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DC280E0C-A32F-442C-9D06-C0AEA279911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期货结算价(连续)_布伦特原油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H3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55" i="1"/>
  <c r="H3254" i="1"/>
  <c r="H3253" i="1"/>
  <c r="H3252" i="1"/>
  <c r="H3251" i="1"/>
  <c r="H3250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34" i="1"/>
  <c r="H2733" i="1"/>
  <c r="H2732" i="1"/>
  <c r="H2731" i="1"/>
  <c r="H2730" i="1"/>
  <c r="H2729" i="1"/>
  <c r="H2728" i="1"/>
  <c r="H2727" i="1"/>
  <c r="H2726" i="1"/>
  <c r="H2725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74" i="1"/>
  <c r="H2473" i="1"/>
  <c r="H2472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56" i="1"/>
  <c r="H1955" i="1"/>
  <c r="H1954" i="1"/>
  <c r="H1953" i="1"/>
  <c r="H1952" i="1"/>
  <c r="H1951" i="1"/>
  <c r="H1950" i="1"/>
  <c r="H1949" i="1"/>
  <c r="H1948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75" i="1"/>
  <c r="H1174" i="1"/>
  <c r="H1173" i="1"/>
  <c r="H1172" i="1"/>
  <c r="H1171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395" i="1"/>
  <c r="H394" i="1"/>
  <c r="H393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7" i="1"/>
  <c r="H6" i="1"/>
  <c r="H5" i="1"/>
  <c r="H4" i="1"/>
  <c r="I3" i="1"/>
  <c r="D4" i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E3" i="1"/>
  <c r="F3322" i="1"/>
  <c r="F3324" i="1" s="1"/>
  <c r="B3323" i="1"/>
  <c r="F3323" i="1"/>
  <c r="B3322" i="1"/>
  <c r="B3324" i="1" s="1"/>
  <c r="E4" i="1" l="1"/>
  <c r="I4" i="1"/>
  <c r="I5" i="1" s="1"/>
  <c r="I6" i="1" s="1"/>
  <c r="I7" i="1" s="1"/>
  <c r="F3325" i="1"/>
  <c r="B3325" i="1"/>
  <c r="J3323" i="1" l="1"/>
  <c r="J3324" i="1"/>
  <c r="J3325" i="1"/>
  <c r="J2" i="1"/>
  <c r="J3322" i="1"/>
  <c r="J4" i="1"/>
  <c r="J3" i="1"/>
  <c r="E5" i="1"/>
  <c r="J5" i="1" s="1"/>
  <c r="F8" i="1"/>
  <c r="F27" i="1"/>
  <c r="F46" i="1"/>
  <c r="H46" i="1" s="1"/>
  <c r="F136" i="1"/>
  <c r="H136" i="1" s="1"/>
  <c r="F232" i="1"/>
  <c r="H232" i="1" s="1"/>
  <c r="F267" i="1"/>
  <c r="F287" i="1"/>
  <c r="F317" i="1"/>
  <c r="H317" i="1" s="1"/>
  <c r="F389" i="1"/>
  <c r="H389" i="1" s="1"/>
  <c r="F396" i="1"/>
  <c r="H396" i="1" s="1"/>
  <c r="F462" i="1"/>
  <c r="F484" i="1"/>
  <c r="H484" i="1" s="1"/>
  <c r="F485" i="1"/>
  <c r="H485" i="1" s="1"/>
  <c r="F527" i="1"/>
  <c r="H527" i="1" s="1"/>
  <c r="F547" i="1"/>
  <c r="F572" i="1"/>
  <c r="F642" i="1"/>
  <c r="F657" i="1"/>
  <c r="H657" i="1" s="1"/>
  <c r="F722" i="1"/>
  <c r="F736" i="1"/>
  <c r="H736" i="1" s="1"/>
  <c r="F786" i="1"/>
  <c r="H786" i="1" s="1"/>
  <c r="F806" i="1"/>
  <c r="H806" i="1" s="1"/>
  <c r="F845" i="1"/>
  <c r="F916" i="1"/>
  <c r="H916" i="1" s="1"/>
  <c r="F982" i="1"/>
  <c r="H982" i="1" s="1"/>
  <c r="F1010" i="1"/>
  <c r="H1010" i="1" s="1"/>
  <c r="F1048" i="1"/>
  <c r="H1048" i="1" s="1"/>
  <c r="F1065" i="1"/>
  <c r="H1065" i="1" s="1"/>
  <c r="F1095" i="1"/>
  <c r="H1095" i="1" s="1"/>
  <c r="F1096" i="1"/>
  <c r="H1096" i="1" s="1"/>
  <c r="F1168" i="1"/>
  <c r="H1168" i="1" s="1"/>
  <c r="F1176" i="1"/>
  <c r="H1176" i="1" s="1"/>
  <c r="F1263" i="1"/>
  <c r="H1263" i="1" s="1"/>
  <c r="F1309" i="1"/>
  <c r="F1327" i="1"/>
  <c r="H1327" i="1" s="1"/>
  <c r="F1328" i="1"/>
  <c r="F1349" i="1"/>
  <c r="F1419" i="1"/>
  <c r="F1436" i="1"/>
  <c r="H1436" i="1" s="1"/>
  <c r="F1502" i="1"/>
  <c r="F1535" i="1"/>
  <c r="H1535" i="1" s="1"/>
  <c r="F1568" i="1"/>
  <c r="F1587" i="1"/>
  <c r="F1623" i="1"/>
  <c r="F1676" i="1"/>
  <c r="H1676" i="1" s="1"/>
  <c r="F1696" i="1"/>
  <c r="H1696" i="1" s="1"/>
  <c r="F1697" i="1"/>
  <c r="H1697" i="1" s="1"/>
  <c r="F1787" i="1"/>
  <c r="H1787" i="1" s="1"/>
  <c r="F1827" i="1"/>
  <c r="F1847" i="1"/>
  <c r="F1875" i="1"/>
  <c r="H1875" i="1" s="1"/>
  <c r="F1945" i="1"/>
  <c r="H1945" i="1" s="1"/>
  <c r="F1957" i="1"/>
  <c r="H1957" i="1" s="1"/>
  <c r="F2040" i="1"/>
  <c r="H2040" i="1" s="1"/>
  <c r="F2086" i="1"/>
  <c r="H2086" i="1" s="1"/>
  <c r="F2106" i="1"/>
  <c r="F2126" i="1"/>
  <c r="H2126" i="1" s="1"/>
  <c r="F2216" i="1"/>
  <c r="H2216" i="1" s="1"/>
  <c r="F2313" i="1"/>
  <c r="H2313" i="1" s="1"/>
  <c r="F2348" i="1"/>
  <c r="H2348" i="1" s="1"/>
  <c r="F2365" i="1"/>
  <c r="H2365" i="1" s="1"/>
  <c r="F2400" i="1"/>
  <c r="F2470" i="1"/>
  <c r="F2475" i="1"/>
  <c r="H2475" i="1" s="1"/>
  <c r="F2540" i="1"/>
  <c r="F2564" i="1"/>
  <c r="H2564" i="1" s="1"/>
  <c r="F2608" i="1"/>
  <c r="F2626" i="1"/>
  <c r="H2626" i="1" s="1"/>
  <c r="F2627" i="1"/>
  <c r="H2627" i="1" s="1"/>
  <c r="F2653" i="1"/>
  <c r="F2723" i="1"/>
  <c r="F2735" i="1"/>
  <c r="H2735" i="1" s="1"/>
  <c r="F2817" i="1"/>
  <c r="H2817" i="1" s="1"/>
  <c r="F2868" i="1"/>
  <c r="F2887" i="1"/>
  <c r="H2887" i="1" s="1"/>
  <c r="F2926" i="1"/>
  <c r="H2926" i="1" s="1"/>
  <c r="F2996" i="1"/>
  <c r="H2996" i="1" s="1"/>
  <c r="F3090" i="1"/>
  <c r="H3090" i="1" s="1"/>
  <c r="F3127" i="1"/>
  <c r="F3147" i="1"/>
  <c r="H3147" i="1" s="1"/>
  <c r="F3177" i="1"/>
  <c r="F3247" i="1"/>
  <c r="H3247" i="1" s="1"/>
  <c r="F3256" i="1"/>
  <c r="H3256" i="1" s="1"/>
  <c r="B12" i="1"/>
  <c r="B197" i="1"/>
  <c r="B266" i="1"/>
  <c r="B541" i="1"/>
  <c r="B717" i="1"/>
  <c r="B790" i="1"/>
  <c r="B977" i="1"/>
  <c r="B1044" i="1"/>
  <c r="B1237" i="1"/>
  <c r="B1318" i="1"/>
  <c r="B1497" i="1"/>
  <c r="B1567" i="1"/>
  <c r="B1757" i="1"/>
  <c r="B1821" i="1"/>
  <c r="B2017" i="1"/>
  <c r="B2095" i="1"/>
  <c r="B2276" i="1"/>
  <c r="B2344" i="1"/>
  <c r="B2536" i="1"/>
  <c r="B2618" i="1"/>
  <c r="B2796" i="1"/>
  <c r="B2872" i="1"/>
  <c r="B3057" i="1"/>
  <c r="B3126" i="1"/>
  <c r="F1049" i="1" l="1"/>
  <c r="F233" i="1"/>
  <c r="H233" i="1" s="1"/>
  <c r="F528" i="1"/>
  <c r="F2997" i="1"/>
  <c r="H2997" i="1" s="1"/>
  <c r="F2041" i="1"/>
  <c r="H2041" i="1" s="1"/>
  <c r="F1177" i="1"/>
  <c r="H288" i="1"/>
  <c r="H287" i="1"/>
  <c r="H2724" i="1"/>
  <c r="H2723" i="1"/>
  <c r="H573" i="1"/>
  <c r="H572" i="1"/>
  <c r="H1828" i="1"/>
  <c r="H1827" i="1"/>
  <c r="H1350" i="1"/>
  <c r="H1349" i="1"/>
  <c r="H548" i="1"/>
  <c r="H547" i="1"/>
  <c r="H268" i="1"/>
  <c r="H267" i="1"/>
  <c r="H528" i="1"/>
  <c r="H529" i="1"/>
  <c r="H3178" i="1"/>
  <c r="H3177" i="1"/>
  <c r="F917" i="1"/>
  <c r="H917" i="1" s="1"/>
  <c r="H1848" i="1"/>
  <c r="H1847" i="1"/>
  <c r="F3148" i="1"/>
  <c r="H3148" i="1" s="1"/>
  <c r="H28" i="1"/>
  <c r="H27" i="1"/>
  <c r="H643" i="1"/>
  <c r="H642" i="1"/>
  <c r="H1624" i="1"/>
  <c r="H1623" i="1"/>
  <c r="H1588" i="1"/>
  <c r="H1587" i="1"/>
  <c r="H846" i="1"/>
  <c r="H845" i="1"/>
  <c r="H9" i="1"/>
  <c r="H8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H1420" i="1"/>
  <c r="H1419" i="1"/>
  <c r="H2540" i="1"/>
  <c r="H2541" i="1"/>
  <c r="H1568" i="1"/>
  <c r="H1569" i="1"/>
  <c r="H463" i="1"/>
  <c r="H462" i="1"/>
  <c r="H1328" i="1"/>
  <c r="H1329" i="1"/>
  <c r="H1310" i="1"/>
  <c r="H1309" i="1"/>
  <c r="H2609" i="1"/>
  <c r="H2608" i="1"/>
  <c r="H1050" i="1"/>
  <c r="H1049" i="1"/>
  <c r="H2654" i="1"/>
  <c r="H2653" i="1"/>
  <c r="H2106" i="1"/>
  <c r="H2107" i="1"/>
  <c r="H2471" i="1"/>
  <c r="H2470" i="1"/>
  <c r="H1502" i="1"/>
  <c r="H1503" i="1"/>
  <c r="H3128" i="1"/>
  <c r="H3127" i="1"/>
  <c r="H2869" i="1"/>
  <c r="H2868" i="1"/>
  <c r="H2401" i="1"/>
  <c r="H2400" i="1"/>
  <c r="H723" i="1"/>
  <c r="H722" i="1"/>
  <c r="E6" i="1"/>
  <c r="J6" i="1" s="1"/>
  <c r="D1567" i="1"/>
  <c r="D1568" i="1"/>
  <c r="F2349" i="1"/>
  <c r="D2796" i="1"/>
  <c r="D2797" i="1"/>
  <c r="F137" i="1"/>
  <c r="H137" i="1" s="1"/>
  <c r="D3126" i="1"/>
  <c r="D3127" i="1"/>
  <c r="D3057" i="1"/>
  <c r="D3058" i="1"/>
  <c r="F2217" i="1"/>
  <c r="H2217" i="1" s="1"/>
  <c r="D2618" i="1"/>
  <c r="D2619" i="1"/>
  <c r="F2127" i="1"/>
  <c r="F1264" i="1"/>
  <c r="H1264" i="1" s="1"/>
  <c r="F47" i="1"/>
  <c r="F2366" i="1"/>
  <c r="F2087" i="1"/>
  <c r="F3248" i="1"/>
  <c r="D2873" i="1"/>
  <c r="D2872" i="1"/>
  <c r="F1698" i="1"/>
  <c r="H1698" i="1" s="1"/>
  <c r="F983" i="1"/>
  <c r="F2565" i="1"/>
  <c r="H2565" i="1" s="1"/>
  <c r="F2736" i="1"/>
  <c r="H2736" i="1" s="1"/>
  <c r="D2537" i="1"/>
  <c r="D2536" i="1"/>
  <c r="D717" i="1"/>
  <c r="D718" i="1"/>
  <c r="F2042" i="1"/>
  <c r="H2042" i="1" s="1"/>
  <c r="D2095" i="1"/>
  <c r="D2096" i="1"/>
  <c r="D541" i="1"/>
  <c r="D542" i="1"/>
  <c r="F807" i="1"/>
  <c r="D1044" i="1"/>
  <c r="D1045" i="1"/>
  <c r="F1677" i="1"/>
  <c r="D790" i="1"/>
  <c r="D791" i="1"/>
  <c r="D2276" i="1"/>
  <c r="D2277" i="1"/>
  <c r="D2017" i="1"/>
  <c r="D2018" i="1"/>
  <c r="D266" i="1"/>
  <c r="D267" i="1"/>
  <c r="F2927" i="1"/>
  <c r="F2476" i="1"/>
  <c r="H2476" i="1" s="1"/>
  <c r="F1536" i="1"/>
  <c r="H1536" i="1" s="1"/>
  <c r="F1169" i="1"/>
  <c r="F397" i="1"/>
  <c r="H397" i="1" s="1"/>
  <c r="F658" i="1"/>
  <c r="H658" i="1" s="1"/>
  <c r="D1497" i="1"/>
  <c r="D1498" i="1"/>
  <c r="F234" i="1"/>
  <c r="H234" i="1" s="1"/>
  <c r="D977" i="1"/>
  <c r="D978" i="1"/>
  <c r="F3091" i="1"/>
  <c r="H3091" i="1" s="1"/>
  <c r="F2998" i="1"/>
  <c r="H2998" i="1" s="1"/>
  <c r="D1821" i="1"/>
  <c r="D1822" i="1"/>
  <c r="D197" i="1"/>
  <c r="D198" i="1"/>
  <c r="F1946" i="1"/>
  <c r="F1097" i="1"/>
  <c r="F2818" i="1"/>
  <c r="H2818" i="1" s="1"/>
  <c r="D1318" i="1"/>
  <c r="D1319" i="1"/>
  <c r="D1237" i="1"/>
  <c r="D1238" i="1"/>
  <c r="F1011" i="1"/>
  <c r="H1011" i="1" s="1"/>
  <c r="D2345" i="1"/>
  <c r="D2344" i="1"/>
  <c r="D1757" i="1"/>
  <c r="D1758" i="1"/>
  <c r="D12" i="1"/>
  <c r="D13" i="1"/>
  <c r="F1876" i="1"/>
  <c r="F2628" i="1"/>
  <c r="F1066" i="1"/>
  <c r="H1066" i="1" s="1"/>
  <c r="F787" i="1"/>
  <c r="H787" i="1" s="1"/>
  <c r="F486" i="1"/>
  <c r="H486" i="1" s="1"/>
  <c r="F737" i="1"/>
  <c r="H737" i="1" s="1"/>
  <c r="F3257" i="1"/>
  <c r="H3257" i="1" s="1"/>
  <c r="F390" i="1"/>
  <c r="H390" i="1" s="1"/>
  <c r="F2477" i="1"/>
  <c r="H2477" i="1" s="1"/>
  <c r="F2314" i="1"/>
  <c r="H2314" i="1" s="1"/>
  <c r="F1788" i="1"/>
  <c r="H1788" i="1" s="1"/>
  <c r="F1437" i="1"/>
  <c r="H1437" i="1" s="1"/>
  <c r="F2888" i="1"/>
  <c r="H2888" i="1" s="1"/>
  <c r="F1958" i="1"/>
  <c r="H1958" i="1" s="1"/>
  <c r="F918" i="1"/>
  <c r="H918" i="1" s="1"/>
  <c r="F318" i="1"/>
  <c r="H318" i="1" s="1"/>
  <c r="H1177" i="1" l="1"/>
  <c r="F1178" i="1"/>
  <c r="F788" i="1"/>
  <c r="H789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H48" i="1"/>
  <c r="H47" i="1"/>
  <c r="H1678" i="1"/>
  <c r="H1677" i="1"/>
  <c r="E7" i="1"/>
  <c r="J7" i="1" s="1"/>
  <c r="H1170" i="1"/>
  <c r="H1169" i="1"/>
  <c r="H984" i="1"/>
  <c r="H983" i="1"/>
  <c r="H2928" i="1"/>
  <c r="H2927" i="1"/>
  <c r="H2629" i="1"/>
  <c r="H2628" i="1"/>
  <c r="H1877" i="1"/>
  <c r="H1876" i="1"/>
  <c r="F3149" i="1"/>
  <c r="H2350" i="1"/>
  <c r="H2349" i="1"/>
  <c r="H2127" i="1"/>
  <c r="H2128" i="1"/>
  <c r="H808" i="1"/>
  <c r="H807" i="1"/>
  <c r="H1098" i="1"/>
  <c r="H1097" i="1"/>
  <c r="H3248" i="1"/>
  <c r="H3249" i="1"/>
  <c r="H1947" i="1"/>
  <c r="H1946" i="1"/>
  <c r="H2088" i="1"/>
  <c r="H2087" i="1"/>
  <c r="H2367" i="1"/>
  <c r="H2366" i="1"/>
  <c r="F2737" i="1"/>
  <c r="H2737" i="1" s="1"/>
  <c r="F1699" i="1"/>
  <c r="H1699" i="1" s="1"/>
  <c r="F138" i="1"/>
  <c r="H138" i="1" s="1"/>
  <c r="F2043" i="1"/>
  <c r="H2043" i="1" s="1"/>
  <c r="F398" i="1"/>
  <c r="H398" i="1" s="1"/>
  <c r="F2218" i="1"/>
  <c r="H2218" i="1" s="1"/>
  <c r="F659" i="1"/>
  <c r="H659" i="1" s="1"/>
  <c r="F2819" i="1"/>
  <c r="H2819" i="1" s="1"/>
  <c r="F2566" i="1"/>
  <c r="H2566" i="1" s="1"/>
  <c r="F235" i="1"/>
  <c r="H235" i="1" s="1"/>
  <c r="F1537" i="1"/>
  <c r="H1537" i="1" s="1"/>
  <c r="F1067" i="1"/>
  <c r="F3092" i="1"/>
  <c r="H3092" i="1" s="1"/>
  <c r="F3258" i="1"/>
  <c r="H3258" i="1" s="1"/>
  <c r="F1012" i="1"/>
  <c r="H1012" i="1" s="1"/>
  <c r="F2999" i="1"/>
  <c r="H2999" i="1" s="1"/>
  <c r="F1265" i="1"/>
  <c r="H1265" i="1" s="1"/>
  <c r="F738" i="1"/>
  <c r="H738" i="1" s="1"/>
  <c r="F391" i="1"/>
  <c r="F487" i="1"/>
  <c r="H487" i="1" s="1"/>
  <c r="F2478" i="1"/>
  <c r="H2478" i="1" s="1"/>
  <c r="F319" i="1"/>
  <c r="F919" i="1"/>
  <c r="H919" i="1" s="1"/>
  <c r="F1438" i="1"/>
  <c r="H1438" i="1" s="1"/>
  <c r="F1959" i="1"/>
  <c r="H1959" i="1" s="1"/>
  <c r="F1789" i="1"/>
  <c r="H1789" i="1" s="1"/>
  <c r="F2315" i="1"/>
  <c r="H2315" i="1" s="1"/>
  <c r="F2889" i="1"/>
  <c r="H788" i="1" l="1"/>
  <c r="H1178" i="1"/>
  <c r="F1179" i="1"/>
  <c r="H320" i="1"/>
  <c r="H319" i="1"/>
  <c r="H3150" i="1"/>
  <c r="H3149" i="1"/>
  <c r="E8" i="1"/>
  <c r="J8" i="1" s="1"/>
  <c r="H2890" i="1"/>
  <c r="H2889" i="1"/>
  <c r="H392" i="1"/>
  <c r="H391" i="1"/>
  <c r="H1068" i="1"/>
  <c r="H1067" i="1"/>
  <c r="F3093" i="1"/>
  <c r="H3093" i="1" s="1"/>
  <c r="F2567" i="1"/>
  <c r="H2567" i="1" s="1"/>
  <c r="F139" i="1"/>
  <c r="H139" i="1" s="1"/>
  <c r="I139" i="1" s="1"/>
  <c r="F236" i="1"/>
  <c r="F1266" i="1"/>
  <c r="H1266" i="1" s="1"/>
  <c r="F2820" i="1"/>
  <c r="H2820" i="1" s="1"/>
  <c r="F2219" i="1"/>
  <c r="H2219" i="1" s="1"/>
  <c r="F1700" i="1"/>
  <c r="F3000" i="1"/>
  <c r="H3000" i="1" s="1"/>
  <c r="F399" i="1"/>
  <c r="H399" i="1" s="1"/>
  <c r="F2738" i="1"/>
  <c r="H2738" i="1" s="1"/>
  <c r="F3259" i="1"/>
  <c r="H3259" i="1" s="1"/>
  <c r="F488" i="1"/>
  <c r="F1013" i="1"/>
  <c r="H1013" i="1" s="1"/>
  <c r="F1538" i="1"/>
  <c r="H1538" i="1" s="1"/>
  <c r="F660" i="1"/>
  <c r="H660" i="1" s="1"/>
  <c r="F2044" i="1"/>
  <c r="F739" i="1"/>
  <c r="H739" i="1" s="1"/>
  <c r="F1439" i="1"/>
  <c r="H1439" i="1" s="1"/>
  <c r="F920" i="1"/>
  <c r="F2479" i="1"/>
  <c r="F1960" i="1"/>
  <c r="H1960" i="1" s="1"/>
  <c r="F2316" i="1"/>
  <c r="H2316" i="1" s="1"/>
  <c r="F1790" i="1"/>
  <c r="H1790" i="1" s="1"/>
  <c r="H1179" i="1" l="1"/>
  <c r="F1180" i="1"/>
  <c r="F3260" i="1"/>
  <c r="H1700" i="1"/>
  <c r="H1701" i="1"/>
  <c r="H3260" i="1"/>
  <c r="H3261" i="1"/>
  <c r="H921" i="1"/>
  <c r="H920" i="1"/>
  <c r="H2045" i="1"/>
  <c r="H2044" i="1"/>
  <c r="E9" i="1"/>
  <c r="J9" i="1" s="1"/>
  <c r="H489" i="1"/>
  <c r="H488" i="1"/>
  <c r="H237" i="1"/>
  <c r="H236" i="1"/>
  <c r="H2480" i="1"/>
  <c r="H2479" i="1"/>
  <c r="F2821" i="1"/>
  <c r="H2821" i="1" s="1"/>
  <c r="F2568" i="1"/>
  <c r="F1014" i="1"/>
  <c r="F661" i="1"/>
  <c r="F400" i="1"/>
  <c r="F1267" i="1"/>
  <c r="F140" i="1"/>
  <c r="H140" i="1" s="1"/>
  <c r="I140" i="1" s="1"/>
  <c r="F2220" i="1"/>
  <c r="F2739" i="1"/>
  <c r="F1539" i="1"/>
  <c r="F3001" i="1"/>
  <c r="F3094" i="1"/>
  <c r="F740" i="1"/>
  <c r="F2317" i="1"/>
  <c r="F1791" i="1"/>
  <c r="F1961" i="1"/>
  <c r="F1440" i="1"/>
  <c r="H1181" i="1" l="1"/>
  <c r="H1180" i="1"/>
  <c r="H1268" i="1"/>
  <c r="H1267" i="1"/>
  <c r="H1962" i="1"/>
  <c r="H1961" i="1"/>
  <c r="H1441" i="1"/>
  <c r="H1440" i="1"/>
  <c r="E10" i="1"/>
  <c r="J10" i="1" s="1"/>
  <c r="H1792" i="1"/>
  <c r="H1791" i="1"/>
  <c r="H2569" i="1"/>
  <c r="H2568" i="1"/>
  <c r="H741" i="1"/>
  <c r="H740" i="1"/>
  <c r="H3095" i="1"/>
  <c r="H3094" i="1"/>
  <c r="H2740" i="1"/>
  <c r="H2739" i="1"/>
  <c r="H400" i="1"/>
  <c r="H401" i="1"/>
  <c r="H662" i="1"/>
  <c r="H661" i="1"/>
  <c r="H1015" i="1"/>
  <c r="H1014" i="1"/>
  <c r="H2318" i="1"/>
  <c r="H2317" i="1"/>
  <c r="H3002" i="1"/>
  <c r="H3001" i="1"/>
  <c r="H1540" i="1"/>
  <c r="H1539" i="1"/>
  <c r="H2221" i="1"/>
  <c r="H2220" i="1"/>
  <c r="F141" i="1"/>
  <c r="F2822" i="1"/>
  <c r="H2823" i="1" l="1"/>
  <c r="H2822" i="1"/>
  <c r="H142" i="1"/>
  <c r="H141" i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E11" i="1"/>
  <c r="J11" i="1" s="1"/>
  <c r="E12" i="1" l="1"/>
  <c r="J12" i="1" s="1"/>
  <c r="E13" i="1" l="1"/>
  <c r="J13" i="1" s="1"/>
  <c r="E14" i="1" l="1"/>
  <c r="J14" i="1" s="1"/>
  <c r="E15" i="1" l="1"/>
  <c r="J15" i="1" s="1"/>
  <c r="E16" i="1" l="1"/>
  <c r="J16" i="1" s="1"/>
  <c r="E17" i="1" l="1"/>
  <c r="J17" i="1" s="1"/>
  <c r="E18" i="1" l="1"/>
  <c r="J18" i="1" s="1"/>
  <c r="E19" i="1" l="1"/>
  <c r="J19" i="1" s="1"/>
  <c r="E20" i="1" l="1"/>
  <c r="J20" i="1" s="1"/>
  <c r="E21" i="1" l="1"/>
  <c r="J21" i="1" s="1"/>
  <c r="E22" i="1" l="1"/>
  <c r="J22" i="1" s="1"/>
  <c r="E23" i="1" l="1"/>
  <c r="J23" i="1" s="1"/>
  <c r="E24" i="1" l="1"/>
  <c r="J24" i="1" s="1"/>
  <c r="E25" i="1" l="1"/>
  <c r="J25" i="1" s="1"/>
  <c r="E26" i="1" l="1"/>
  <c r="J26" i="1" s="1"/>
  <c r="E27" i="1" l="1"/>
  <c r="J27" i="1" s="1"/>
  <c r="E28" i="1" l="1"/>
  <c r="J28" i="1" s="1"/>
  <c r="E29" i="1" l="1"/>
  <c r="J29" i="1" s="1"/>
  <c r="E30" i="1" l="1"/>
  <c r="J30" i="1" s="1"/>
  <c r="E31" i="1" l="1"/>
  <c r="J31" i="1" s="1"/>
  <c r="E32" i="1" l="1"/>
  <c r="J32" i="1" s="1"/>
  <c r="E33" i="1" l="1"/>
  <c r="J33" i="1" s="1"/>
  <c r="E34" i="1" l="1"/>
  <c r="J34" i="1" s="1"/>
  <c r="E35" i="1" l="1"/>
  <c r="J35" i="1" s="1"/>
  <c r="E36" i="1" l="1"/>
  <c r="J36" i="1" s="1"/>
  <c r="E37" i="1" l="1"/>
  <c r="J37" i="1" s="1"/>
  <c r="E38" i="1" l="1"/>
  <c r="J38" i="1" s="1"/>
  <c r="E39" i="1" l="1"/>
  <c r="J39" i="1" s="1"/>
  <c r="E40" i="1" l="1"/>
  <c r="J40" i="1" s="1"/>
  <c r="E41" i="1" l="1"/>
  <c r="J41" i="1" s="1"/>
  <c r="E42" i="1" l="1"/>
  <c r="J42" i="1" s="1"/>
  <c r="E43" i="1" l="1"/>
  <c r="J43" i="1" s="1"/>
  <c r="E44" i="1" l="1"/>
  <c r="J44" i="1" s="1"/>
  <c r="E45" i="1" l="1"/>
  <c r="J45" i="1" s="1"/>
  <c r="E46" i="1" l="1"/>
  <c r="J46" i="1" s="1"/>
  <c r="E47" i="1" l="1"/>
  <c r="J47" i="1" s="1"/>
  <c r="E48" i="1" l="1"/>
  <c r="J48" i="1" s="1"/>
  <c r="E49" i="1" l="1"/>
  <c r="J49" i="1" s="1"/>
  <c r="E50" i="1" l="1"/>
  <c r="J50" i="1" s="1"/>
  <c r="E51" i="1" l="1"/>
  <c r="J51" i="1" s="1"/>
  <c r="E52" i="1" l="1"/>
  <c r="J52" i="1" s="1"/>
  <c r="E53" i="1" l="1"/>
  <c r="J53" i="1" s="1"/>
  <c r="E54" i="1" l="1"/>
  <c r="J54" i="1" s="1"/>
  <c r="E55" i="1" l="1"/>
  <c r="J55" i="1" s="1"/>
  <c r="E56" i="1" l="1"/>
  <c r="J56" i="1" s="1"/>
  <c r="E57" i="1" l="1"/>
  <c r="J57" i="1" s="1"/>
  <c r="E58" i="1" l="1"/>
  <c r="J58" i="1" s="1"/>
  <c r="E59" i="1" l="1"/>
  <c r="J59" i="1" s="1"/>
  <c r="E60" i="1" l="1"/>
  <c r="J60" i="1" s="1"/>
  <c r="E61" i="1" l="1"/>
  <c r="J61" i="1" s="1"/>
  <c r="E62" i="1" l="1"/>
  <c r="J62" i="1" s="1"/>
  <c r="E63" i="1" l="1"/>
  <c r="J63" i="1" s="1"/>
  <c r="E64" i="1" l="1"/>
  <c r="J64" i="1" s="1"/>
  <c r="E65" i="1" l="1"/>
  <c r="J65" i="1" s="1"/>
  <c r="E66" i="1" l="1"/>
  <c r="J66" i="1" s="1"/>
  <c r="E67" i="1" l="1"/>
  <c r="J67" i="1" s="1"/>
  <c r="E68" i="1" l="1"/>
  <c r="J68" i="1" s="1"/>
  <c r="E69" i="1" l="1"/>
  <c r="J69" i="1" s="1"/>
  <c r="E70" i="1" l="1"/>
  <c r="J70" i="1" s="1"/>
  <c r="E71" i="1" l="1"/>
  <c r="J71" i="1" s="1"/>
  <c r="E72" i="1" l="1"/>
  <c r="J72" i="1" s="1"/>
  <c r="E73" i="1" l="1"/>
  <c r="J73" i="1" s="1"/>
  <c r="E74" i="1" l="1"/>
  <c r="J74" i="1" s="1"/>
  <c r="E75" i="1" l="1"/>
  <c r="J75" i="1" s="1"/>
  <c r="E76" i="1" l="1"/>
  <c r="J76" i="1" s="1"/>
  <c r="E77" i="1" l="1"/>
  <c r="J77" i="1" s="1"/>
  <c r="E78" i="1" l="1"/>
  <c r="J78" i="1" s="1"/>
  <c r="E79" i="1" l="1"/>
  <c r="J79" i="1" s="1"/>
  <c r="E80" i="1" l="1"/>
  <c r="J80" i="1" s="1"/>
  <c r="E81" i="1" l="1"/>
  <c r="J81" i="1" s="1"/>
  <c r="E82" i="1" l="1"/>
  <c r="J82" i="1" s="1"/>
  <c r="E83" i="1" l="1"/>
  <c r="J83" i="1" s="1"/>
  <c r="E84" i="1" l="1"/>
  <c r="J84" i="1" s="1"/>
  <c r="E85" i="1" l="1"/>
  <c r="J85" i="1" s="1"/>
  <c r="E86" i="1" l="1"/>
  <c r="J86" i="1" s="1"/>
  <c r="E87" i="1" l="1"/>
  <c r="J87" i="1" s="1"/>
  <c r="E88" i="1" l="1"/>
  <c r="J88" i="1" s="1"/>
  <c r="E89" i="1" l="1"/>
  <c r="J89" i="1" s="1"/>
  <c r="E90" i="1" l="1"/>
  <c r="J90" i="1" s="1"/>
  <c r="E91" i="1" l="1"/>
  <c r="J91" i="1" s="1"/>
  <c r="E92" i="1" l="1"/>
  <c r="J92" i="1" s="1"/>
  <c r="E93" i="1" l="1"/>
  <c r="J93" i="1" s="1"/>
  <c r="E94" i="1" l="1"/>
  <c r="J94" i="1" s="1"/>
  <c r="E95" i="1" l="1"/>
  <c r="J95" i="1" s="1"/>
  <c r="E96" i="1" l="1"/>
  <c r="J96" i="1" s="1"/>
  <c r="E97" i="1" l="1"/>
  <c r="J97" i="1" s="1"/>
  <c r="E98" i="1" l="1"/>
  <c r="J98" i="1" s="1"/>
  <c r="E99" i="1" l="1"/>
  <c r="J99" i="1" s="1"/>
  <c r="E100" i="1" l="1"/>
  <c r="J100" i="1" s="1"/>
  <c r="E101" i="1" l="1"/>
  <c r="J101" i="1" s="1"/>
  <c r="E102" i="1" l="1"/>
  <c r="J102" i="1" s="1"/>
  <c r="E103" i="1" l="1"/>
  <c r="J103" i="1" s="1"/>
  <c r="E104" i="1" l="1"/>
  <c r="J104" i="1" s="1"/>
  <c r="E105" i="1" l="1"/>
  <c r="J105" i="1" s="1"/>
  <c r="E106" i="1" l="1"/>
  <c r="J106" i="1" s="1"/>
  <c r="E107" i="1" l="1"/>
  <c r="J107" i="1" s="1"/>
  <c r="E108" i="1" l="1"/>
  <c r="J108" i="1" s="1"/>
  <c r="E109" i="1" l="1"/>
  <c r="J109" i="1" s="1"/>
  <c r="E110" i="1" l="1"/>
  <c r="J110" i="1" s="1"/>
  <c r="E111" i="1" l="1"/>
  <c r="J111" i="1" s="1"/>
  <c r="E112" i="1" l="1"/>
  <c r="J112" i="1" s="1"/>
  <c r="E113" i="1" l="1"/>
  <c r="J113" i="1" s="1"/>
  <c r="E114" i="1" l="1"/>
  <c r="J114" i="1" s="1"/>
  <c r="E115" i="1" l="1"/>
  <c r="J115" i="1" s="1"/>
  <c r="E116" i="1" l="1"/>
  <c r="J116" i="1" s="1"/>
  <c r="E117" i="1" l="1"/>
  <c r="J117" i="1" s="1"/>
  <c r="E118" i="1" l="1"/>
  <c r="J118" i="1" s="1"/>
  <c r="E119" i="1" l="1"/>
  <c r="J119" i="1" s="1"/>
  <c r="E120" i="1" l="1"/>
  <c r="J120" i="1" s="1"/>
  <c r="E121" i="1" l="1"/>
  <c r="J121" i="1" s="1"/>
  <c r="E122" i="1" l="1"/>
  <c r="J122" i="1" s="1"/>
  <c r="E123" i="1" l="1"/>
  <c r="J123" i="1" s="1"/>
  <c r="E124" i="1" l="1"/>
  <c r="J124" i="1" s="1"/>
  <c r="E125" i="1" l="1"/>
  <c r="J125" i="1" s="1"/>
  <c r="E126" i="1" l="1"/>
  <c r="J126" i="1" s="1"/>
  <c r="E127" i="1" l="1"/>
  <c r="J127" i="1" s="1"/>
  <c r="E128" i="1" l="1"/>
  <c r="J128" i="1" s="1"/>
  <c r="E129" i="1" l="1"/>
  <c r="J129" i="1" s="1"/>
  <c r="E130" i="1" l="1"/>
  <c r="J130" i="1" s="1"/>
  <c r="E131" i="1" l="1"/>
  <c r="J131" i="1" s="1"/>
  <c r="E132" i="1" l="1"/>
  <c r="J132" i="1" s="1"/>
  <c r="E133" i="1" l="1"/>
  <c r="J133" i="1" s="1"/>
  <c r="E134" i="1" l="1"/>
  <c r="J134" i="1" s="1"/>
  <c r="E135" i="1" l="1"/>
  <c r="J135" i="1" s="1"/>
  <c r="E136" i="1" l="1"/>
  <c r="J136" i="1" s="1"/>
  <c r="E137" i="1" l="1"/>
  <c r="J137" i="1" s="1"/>
  <c r="E138" i="1" l="1"/>
  <c r="J138" i="1" s="1"/>
  <c r="E139" i="1" l="1"/>
  <c r="J139" i="1" s="1"/>
  <c r="E140" i="1" l="1"/>
  <c r="J140" i="1" s="1"/>
  <c r="E141" i="1" l="1"/>
  <c r="J141" i="1" s="1"/>
  <c r="E142" i="1" l="1"/>
  <c r="J142" i="1" s="1"/>
  <c r="E143" i="1" l="1"/>
  <c r="J143" i="1" s="1"/>
  <c r="E144" i="1" l="1"/>
  <c r="J144" i="1" s="1"/>
  <c r="E145" i="1" l="1"/>
  <c r="J145" i="1" s="1"/>
  <c r="E146" i="1" l="1"/>
  <c r="J146" i="1" s="1"/>
  <c r="E147" i="1" l="1"/>
  <c r="J147" i="1" s="1"/>
  <c r="E148" i="1" l="1"/>
  <c r="J148" i="1" s="1"/>
  <c r="E149" i="1" l="1"/>
  <c r="J149" i="1" s="1"/>
  <c r="E150" i="1" l="1"/>
  <c r="J150" i="1" s="1"/>
  <c r="E151" i="1" l="1"/>
  <c r="J151" i="1" s="1"/>
  <c r="E152" i="1" l="1"/>
  <c r="J152" i="1" s="1"/>
  <c r="E153" i="1" l="1"/>
  <c r="J153" i="1" s="1"/>
  <c r="E154" i="1" l="1"/>
  <c r="J154" i="1" s="1"/>
  <c r="E155" i="1" l="1"/>
  <c r="J155" i="1" s="1"/>
  <c r="E156" i="1" l="1"/>
  <c r="J156" i="1" s="1"/>
  <c r="E157" i="1" l="1"/>
  <c r="J157" i="1" s="1"/>
  <c r="E158" i="1" l="1"/>
  <c r="J158" i="1" s="1"/>
  <c r="E159" i="1" l="1"/>
  <c r="J159" i="1" s="1"/>
  <c r="E160" i="1" l="1"/>
  <c r="J160" i="1" s="1"/>
  <c r="E161" i="1" l="1"/>
  <c r="J161" i="1" s="1"/>
  <c r="E162" i="1" l="1"/>
  <c r="J162" i="1" s="1"/>
  <c r="E163" i="1" l="1"/>
  <c r="J163" i="1" s="1"/>
  <c r="E164" i="1" l="1"/>
  <c r="J164" i="1" s="1"/>
  <c r="E165" i="1" l="1"/>
  <c r="J165" i="1" s="1"/>
  <c r="E166" i="1" l="1"/>
  <c r="J166" i="1" s="1"/>
  <c r="E167" i="1" l="1"/>
  <c r="J167" i="1" s="1"/>
  <c r="E168" i="1" l="1"/>
  <c r="J168" i="1" s="1"/>
  <c r="E169" i="1" l="1"/>
  <c r="J169" i="1" s="1"/>
  <c r="E170" i="1" l="1"/>
  <c r="J170" i="1" s="1"/>
  <c r="E171" i="1" l="1"/>
  <c r="J171" i="1" s="1"/>
  <c r="E172" i="1" l="1"/>
  <c r="J172" i="1" s="1"/>
  <c r="E173" i="1" l="1"/>
  <c r="J173" i="1" s="1"/>
  <c r="E174" i="1" l="1"/>
  <c r="J174" i="1" s="1"/>
  <c r="E175" i="1" l="1"/>
  <c r="J175" i="1" s="1"/>
  <c r="E176" i="1" l="1"/>
  <c r="J176" i="1" s="1"/>
  <c r="E177" i="1" l="1"/>
  <c r="J177" i="1" s="1"/>
  <c r="E178" i="1" l="1"/>
  <c r="J178" i="1" s="1"/>
  <c r="E179" i="1" l="1"/>
  <c r="J179" i="1" s="1"/>
  <c r="E180" i="1" l="1"/>
  <c r="J180" i="1" s="1"/>
  <c r="E181" i="1" l="1"/>
  <c r="J181" i="1" s="1"/>
  <c r="E182" i="1" l="1"/>
  <c r="J182" i="1" s="1"/>
  <c r="E183" i="1" l="1"/>
  <c r="J183" i="1" s="1"/>
  <c r="E184" i="1" l="1"/>
  <c r="J184" i="1" s="1"/>
  <c r="E185" i="1" l="1"/>
  <c r="J185" i="1" s="1"/>
  <c r="E186" i="1" l="1"/>
  <c r="J186" i="1" s="1"/>
  <c r="E187" i="1" l="1"/>
  <c r="J187" i="1" s="1"/>
  <c r="E188" i="1" l="1"/>
  <c r="J188" i="1" s="1"/>
  <c r="E189" i="1" l="1"/>
  <c r="J189" i="1" s="1"/>
  <c r="E190" i="1" l="1"/>
  <c r="J190" i="1" s="1"/>
  <c r="E191" i="1" l="1"/>
  <c r="J191" i="1" s="1"/>
  <c r="E192" i="1" l="1"/>
  <c r="J192" i="1" s="1"/>
  <c r="E193" i="1" l="1"/>
  <c r="J193" i="1" s="1"/>
  <c r="E194" i="1" l="1"/>
  <c r="J194" i="1" s="1"/>
  <c r="E195" i="1" l="1"/>
  <c r="J195" i="1" s="1"/>
  <c r="E196" i="1" l="1"/>
  <c r="J196" i="1" s="1"/>
  <c r="E197" i="1" l="1"/>
  <c r="J197" i="1" s="1"/>
  <c r="E198" i="1" l="1"/>
  <c r="J198" i="1" s="1"/>
  <c r="E199" i="1" l="1"/>
  <c r="J199" i="1" s="1"/>
  <c r="E200" i="1" l="1"/>
  <c r="J200" i="1" s="1"/>
  <c r="E201" i="1" l="1"/>
  <c r="J201" i="1" s="1"/>
  <c r="E202" i="1" l="1"/>
  <c r="J202" i="1" s="1"/>
  <c r="E203" i="1" l="1"/>
  <c r="J203" i="1" s="1"/>
  <c r="E204" i="1" l="1"/>
  <c r="J204" i="1" s="1"/>
  <c r="E205" i="1" l="1"/>
  <c r="J205" i="1" s="1"/>
  <c r="E206" i="1" l="1"/>
  <c r="J206" i="1" s="1"/>
  <c r="E207" i="1" l="1"/>
  <c r="J207" i="1" s="1"/>
  <c r="E208" i="1" l="1"/>
  <c r="J208" i="1" s="1"/>
  <c r="E209" i="1" l="1"/>
  <c r="J209" i="1" s="1"/>
  <c r="E210" i="1" l="1"/>
  <c r="J210" i="1" s="1"/>
  <c r="E211" i="1" l="1"/>
  <c r="J211" i="1" s="1"/>
  <c r="E212" i="1" l="1"/>
  <c r="J212" i="1" s="1"/>
  <c r="E213" i="1" l="1"/>
  <c r="J213" i="1" s="1"/>
  <c r="E214" i="1" l="1"/>
  <c r="J214" i="1" s="1"/>
  <c r="E215" i="1" l="1"/>
  <c r="J215" i="1" s="1"/>
  <c r="E216" i="1" l="1"/>
  <c r="J216" i="1" s="1"/>
  <c r="E217" i="1" l="1"/>
  <c r="J217" i="1" s="1"/>
  <c r="E218" i="1" l="1"/>
  <c r="J218" i="1" s="1"/>
  <c r="E219" i="1" l="1"/>
  <c r="J219" i="1" s="1"/>
  <c r="E220" i="1" l="1"/>
  <c r="J220" i="1" s="1"/>
  <c r="E221" i="1" l="1"/>
  <c r="J221" i="1" s="1"/>
  <c r="E222" i="1" l="1"/>
  <c r="J222" i="1" s="1"/>
  <c r="E223" i="1" l="1"/>
  <c r="J223" i="1" s="1"/>
  <c r="E224" i="1" l="1"/>
  <c r="J224" i="1" s="1"/>
  <c r="E225" i="1" l="1"/>
  <c r="J225" i="1" s="1"/>
  <c r="E226" i="1" l="1"/>
  <c r="J226" i="1" s="1"/>
  <c r="E227" i="1" l="1"/>
  <c r="J227" i="1" s="1"/>
  <c r="E228" i="1" l="1"/>
  <c r="J228" i="1" s="1"/>
  <c r="E229" i="1" l="1"/>
  <c r="J229" i="1" s="1"/>
  <c r="E230" i="1" l="1"/>
  <c r="J230" i="1" s="1"/>
  <c r="E231" i="1" l="1"/>
  <c r="J231" i="1" s="1"/>
  <c r="E232" i="1" l="1"/>
  <c r="J232" i="1" s="1"/>
  <c r="E233" i="1" l="1"/>
  <c r="J233" i="1" s="1"/>
  <c r="E234" i="1" l="1"/>
  <c r="J234" i="1" s="1"/>
  <c r="E235" i="1" l="1"/>
  <c r="J235" i="1" s="1"/>
  <c r="E236" i="1" l="1"/>
  <c r="J236" i="1" s="1"/>
  <c r="E237" i="1" l="1"/>
  <c r="J237" i="1" s="1"/>
  <c r="E238" i="1" l="1"/>
  <c r="J238" i="1" s="1"/>
  <c r="E239" i="1" l="1"/>
  <c r="J239" i="1" s="1"/>
  <c r="E240" i="1" l="1"/>
  <c r="J240" i="1" s="1"/>
  <c r="E241" i="1" l="1"/>
  <c r="J241" i="1" s="1"/>
  <c r="E242" i="1" l="1"/>
  <c r="J242" i="1" s="1"/>
  <c r="E243" i="1" l="1"/>
  <c r="J243" i="1" s="1"/>
  <c r="E244" i="1" l="1"/>
  <c r="J244" i="1" s="1"/>
  <c r="E245" i="1" l="1"/>
  <c r="J245" i="1" s="1"/>
  <c r="E246" i="1" l="1"/>
  <c r="J246" i="1" s="1"/>
  <c r="E247" i="1" l="1"/>
  <c r="J247" i="1" s="1"/>
  <c r="E248" i="1" l="1"/>
  <c r="J248" i="1" s="1"/>
  <c r="E249" i="1" l="1"/>
  <c r="J249" i="1" s="1"/>
  <c r="E250" i="1" l="1"/>
  <c r="J250" i="1" s="1"/>
  <c r="E251" i="1" l="1"/>
  <c r="J251" i="1" s="1"/>
  <c r="E252" i="1" l="1"/>
  <c r="J252" i="1" s="1"/>
  <c r="E253" i="1" l="1"/>
  <c r="J253" i="1" s="1"/>
  <c r="E254" i="1" l="1"/>
  <c r="J254" i="1" s="1"/>
  <c r="E255" i="1" l="1"/>
  <c r="J255" i="1" s="1"/>
  <c r="E256" i="1" l="1"/>
  <c r="J256" i="1" s="1"/>
  <c r="E257" i="1" l="1"/>
  <c r="J257" i="1" s="1"/>
  <c r="E258" i="1" l="1"/>
  <c r="J258" i="1" s="1"/>
  <c r="E259" i="1" l="1"/>
  <c r="J259" i="1" s="1"/>
  <c r="E260" i="1" l="1"/>
  <c r="J260" i="1" s="1"/>
  <c r="E261" i="1" l="1"/>
  <c r="J261" i="1" s="1"/>
  <c r="E262" i="1" l="1"/>
  <c r="J262" i="1" s="1"/>
  <c r="E263" i="1" l="1"/>
  <c r="J263" i="1" s="1"/>
  <c r="E264" i="1" l="1"/>
  <c r="J264" i="1" s="1"/>
  <c r="E265" i="1" l="1"/>
  <c r="J265" i="1" s="1"/>
  <c r="E266" i="1" l="1"/>
  <c r="J266" i="1" s="1"/>
  <c r="E267" i="1" l="1"/>
  <c r="J267" i="1" s="1"/>
  <c r="E268" i="1" l="1"/>
  <c r="J268" i="1" s="1"/>
  <c r="E269" i="1" l="1"/>
  <c r="J269" i="1" s="1"/>
  <c r="E270" i="1" l="1"/>
  <c r="J270" i="1" s="1"/>
  <c r="E271" i="1" l="1"/>
  <c r="J271" i="1" s="1"/>
  <c r="E272" i="1" l="1"/>
  <c r="J272" i="1" s="1"/>
  <c r="E273" i="1" l="1"/>
  <c r="J273" i="1" s="1"/>
  <c r="E274" i="1" l="1"/>
  <c r="J274" i="1" s="1"/>
  <c r="E275" i="1" l="1"/>
  <c r="J275" i="1" s="1"/>
  <c r="E276" i="1" l="1"/>
  <c r="J276" i="1" s="1"/>
  <c r="E277" i="1" l="1"/>
  <c r="J277" i="1" s="1"/>
  <c r="E278" i="1" l="1"/>
  <c r="J278" i="1" s="1"/>
  <c r="E279" i="1" l="1"/>
  <c r="J279" i="1" s="1"/>
  <c r="E280" i="1" l="1"/>
  <c r="J280" i="1" s="1"/>
  <c r="E281" i="1" l="1"/>
  <c r="J281" i="1" s="1"/>
  <c r="E282" i="1" l="1"/>
  <c r="J282" i="1" s="1"/>
  <c r="E283" i="1" l="1"/>
  <c r="J283" i="1" s="1"/>
  <c r="E284" i="1" l="1"/>
  <c r="J284" i="1" s="1"/>
  <c r="E285" i="1" l="1"/>
  <c r="J285" i="1" s="1"/>
  <c r="E286" i="1" l="1"/>
  <c r="J286" i="1" s="1"/>
  <c r="E287" i="1" l="1"/>
  <c r="J287" i="1" s="1"/>
  <c r="E288" i="1" l="1"/>
  <c r="J288" i="1" s="1"/>
  <c r="E289" i="1" l="1"/>
  <c r="J289" i="1" s="1"/>
  <c r="E290" i="1" l="1"/>
  <c r="J290" i="1" s="1"/>
  <c r="E291" i="1" l="1"/>
  <c r="J291" i="1" s="1"/>
  <c r="E292" i="1" l="1"/>
  <c r="J292" i="1" s="1"/>
  <c r="E293" i="1" l="1"/>
  <c r="J293" i="1" s="1"/>
  <c r="E294" i="1" l="1"/>
  <c r="J294" i="1" s="1"/>
  <c r="E295" i="1" l="1"/>
  <c r="J295" i="1" s="1"/>
  <c r="E296" i="1" l="1"/>
  <c r="J296" i="1" s="1"/>
  <c r="E297" i="1" l="1"/>
  <c r="J297" i="1" s="1"/>
  <c r="E298" i="1" l="1"/>
  <c r="J298" i="1" s="1"/>
  <c r="E299" i="1" l="1"/>
  <c r="J299" i="1" s="1"/>
  <c r="E300" i="1" l="1"/>
  <c r="J300" i="1" s="1"/>
  <c r="E301" i="1" l="1"/>
  <c r="J301" i="1" s="1"/>
  <c r="E302" i="1" l="1"/>
  <c r="J302" i="1" s="1"/>
  <c r="E303" i="1" l="1"/>
  <c r="J303" i="1" s="1"/>
  <c r="E304" i="1" l="1"/>
  <c r="J304" i="1" s="1"/>
  <c r="E305" i="1" l="1"/>
  <c r="J305" i="1" s="1"/>
  <c r="E306" i="1" l="1"/>
  <c r="J306" i="1" s="1"/>
  <c r="E307" i="1" l="1"/>
  <c r="J307" i="1" s="1"/>
  <c r="E308" i="1" l="1"/>
  <c r="J308" i="1" s="1"/>
  <c r="E309" i="1" l="1"/>
  <c r="J309" i="1" s="1"/>
  <c r="E310" i="1" l="1"/>
  <c r="J310" i="1" s="1"/>
  <c r="E311" i="1" l="1"/>
  <c r="J311" i="1" s="1"/>
  <c r="E312" i="1" l="1"/>
  <c r="J312" i="1" s="1"/>
  <c r="E313" i="1" l="1"/>
  <c r="J313" i="1" s="1"/>
  <c r="E314" i="1" l="1"/>
  <c r="J314" i="1" s="1"/>
  <c r="E315" i="1" l="1"/>
  <c r="J315" i="1" s="1"/>
  <c r="E316" i="1" l="1"/>
  <c r="J316" i="1" s="1"/>
  <c r="E317" i="1" l="1"/>
  <c r="J317" i="1" s="1"/>
  <c r="E318" i="1" l="1"/>
  <c r="J318" i="1" s="1"/>
  <c r="E319" i="1" l="1"/>
  <c r="J319" i="1" s="1"/>
  <c r="E320" i="1" l="1"/>
  <c r="J320" i="1" s="1"/>
  <c r="E321" i="1" l="1"/>
  <c r="J321" i="1" s="1"/>
  <c r="E322" i="1" l="1"/>
  <c r="J322" i="1" s="1"/>
  <c r="E323" i="1" l="1"/>
  <c r="J323" i="1" s="1"/>
  <c r="E324" i="1" l="1"/>
  <c r="J324" i="1" s="1"/>
  <c r="E325" i="1" l="1"/>
  <c r="J325" i="1" s="1"/>
  <c r="E326" i="1" l="1"/>
  <c r="J326" i="1" s="1"/>
  <c r="E327" i="1" l="1"/>
  <c r="J327" i="1" s="1"/>
  <c r="E328" i="1" l="1"/>
  <c r="J328" i="1" s="1"/>
  <c r="E329" i="1" l="1"/>
  <c r="J329" i="1" s="1"/>
  <c r="E330" i="1" l="1"/>
  <c r="J330" i="1" s="1"/>
  <c r="E331" i="1" l="1"/>
  <c r="J331" i="1" s="1"/>
  <c r="E332" i="1" l="1"/>
  <c r="J332" i="1" s="1"/>
  <c r="E333" i="1" l="1"/>
  <c r="J333" i="1" s="1"/>
  <c r="E334" i="1" l="1"/>
  <c r="J334" i="1" s="1"/>
  <c r="E335" i="1" l="1"/>
  <c r="J335" i="1" s="1"/>
  <c r="E336" i="1" l="1"/>
  <c r="J336" i="1" s="1"/>
  <c r="E337" i="1" l="1"/>
  <c r="J337" i="1" s="1"/>
  <c r="E338" i="1" l="1"/>
  <c r="J338" i="1" s="1"/>
  <c r="E339" i="1" l="1"/>
  <c r="J339" i="1" s="1"/>
  <c r="E340" i="1" l="1"/>
  <c r="J340" i="1" s="1"/>
  <c r="E341" i="1" l="1"/>
  <c r="J341" i="1" s="1"/>
  <c r="E342" i="1" l="1"/>
  <c r="J342" i="1" s="1"/>
  <c r="E343" i="1" l="1"/>
  <c r="J343" i="1" s="1"/>
  <c r="E344" i="1" l="1"/>
  <c r="J344" i="1" s="1"/>
  <c r="E345" i="1" l="1"/>
  <c r="J345" i="1" s="1"/>
  <c r="E346" i="1" l="1"/>
  <c r="J346" i="1" s="1"/>
  <c r="E347" i="1" l="1"/>
  <c r="J347" i="1" s="1"/>
  <c r="E348" i="1" l="1"/>
  <c r="J348" i="1" s="1"/>
  <c r="E349" i="1" l="1"/>
  <c r="J349" i="1" s="1"/>
  <c r="E350" i="1" l="1"/>
  <c r="J350" i="1" s="1"/>
  <c r="E351" i="1" l="1"/>
  <c r="J351" i="1" s="1"/>
  <c r="E352" i="1" l="1"/>
  <c r="J352" i="1" s="1"/>
  <c r="E353" i="1" l="1"/>
  <c r="J353" i="1" s="1"/>
  <c r="E354" i="1" l="1"/>
  <c r="J354" i="1" s="1"/>
  <c r="E355" i="1" l="1"/>
  <c r="J355" i="1" s="1"/>
  <c r="E356" i="1" l="1"/>
  <c r="J356" i="1" s="1"/>
  <c r="E357" i="1" l="1"/>
  <c r="J357" i="1" s="1"/>
  <c r="E358" i="1" l="1"/>
  <c r="J358" i="1" s="1"/>
  <c r="E359" i="1" l="1"/>
  <c r="J359" i="1" s="1"/>
  <c r="E360" i="1" l="1"/>
  <c r="J360" i="1" s="1"/>
  <c r="E361" i="1" l="1"/>
  <c r="J361" i="1" s="1"/>
  <c r="E362" i="1" l="1"/>
  <c r="J362" i="1" s="1"/>
  <c r="E363" i="1" l="1"/>
  <c r="J363" i="1" s="1"/>
  <c r="E364" i="1" l="1"/>
  <c r="J364" i="1" s="1"/>
  <c r="E365" i="1" l="1"/>
  <c r="J365" i="1" s="1"/>
  <c r="E366" i="1" l="1"/>
  <c r="J366" i="1" s="1"/>
  <c r="E367" i="1" l="1"/>
  <c r="J367" i="1" s="1"/>
  <c r="E368" i="1" l="1"/>
  <c r="J368" i="1" s="1"/>
  <c r="E369" i="1" l="1"/>
  <c r="J369" i="1" s="1"/>
  <c r="E370" i="1" l="1"/>
  <c r="J370" i="1" s="1"/>
  <c r="E371" i="1" l="1"/>
  <c r="J371" i="1" s="1"/>
  <c r="E372" i="1" l="1"/>
  <c r="J372" i="1" s="1"/>
  <c r="E373" i="1" l="1"/>
  <c r="J373" i="1" s="1"/>
  <c r="E374" i="1" l="1"/>
  <c r="J374" i="1" s="1"/>
  <c r="E375" i="1" l="1"/>
  <c r="J375" i="1" s="1"/>
  <c r="E376" i="1" l="1"/>
  <c r="J376" i="1" s="1"/>
  <c r="E377" i="1" l="1"/>
  <c r="J377" i="1" s="1"/>
  <c r="E378" i="1" l="1"/>
  <c r="J378" i="1" s="1"/>
  <c r="E379" i="1" l="1"/>
  <c r="J379" i="1" s="1"/>
  <c r="E380" i="1" l="1"/>
  <c r="J380" i="1" s="1"/>
  <c r="E381" i="1" l="1"/>
  <c r="J381" i="1" s="1"/>
  <c r="E382" i="1" l="1"/>
  <c r="J382" i="1" s="1"/>
  <c r="E383" i="1" l="1"/>
  <c r="J383" i="1" s="1"/>
  <c r="E384" i="1" l="1"/>
  <c r="J384" i="1" s="1"/>
  <c r="E385" i="1" l="1"/>
  <c r="J385" i="1" s="1"/>
  <c r="E386" i="1" l="1"/>
  <c r="J386" i="1" s="1"/>
  <c r="E387" i="1" l="1"/>
  <c r="J387" i="1" s="1"/>
  <c r="E388" i="1" l="1"/>
  <c r="J388" i="1" s="1"/>
  <c r="E389" i="1" l="1"/>
  <c r="J389" i="1" s="1"/>
  <c r="E390" i="1" l="1"/>
  <c r="J390" i="1" s="1"/>
  <c r="E391" i="1" l="1"/>
  <c r="J391" i="1" s="1"/>
  <c r="E392" i="1" l="1"/>
  <c r="J392" i="1" s="1"/>
  <c r="E393" i="1" l="1"/>
  <c r="J393" i="1" s="1"/>
  <c r="E394" i="1" l="1"/>
  <c r="J394" i="1" s="1"/>
  <c r="E395" i="1" l="1"/>
  <c r="J395" i="1" s="1"/>
  <c r="E396" i="1" l="1"/>
  <c r="J396" i="1" s="1"/>
  <c r="E397" i="1" l="1"/>
  <c r="J397" i="1" s="1"/>
  <c r="E398" i="1" l="1"/>
  <c r="J398" i="1" s="1"/>
  <c r="E399" i="1" l="1"/>
  <c r="J399" i="1" s="1"/>
  <c r="E400" i="1" l="1"/>
  <c r="J400" i="1" s="1"/>
  <c r="E401" i="1" l="1"/>
  <c r="J401" i="1" s="1"/>
  <c r="E402" i="1" l="1"/>
  <c r="J402" i="1" s="1"/>
  <c r="E403" i="1" l="1"/>
  <c r="J403" i="1" s="1"/>
  <c r="E404" i="1" l="1"/>
  <c r="J404" i="1" s="1"/>
  <c r="E405" i="1" l="1"/>
  <c r="J405" i="1" s="1"/>
  <c r="E406" i="1" l="1"/>
  <c r="J406" i="1" s="1"/>
  <c r="E407" i="1" l="1"/>
  <c r="J407" i="1" s="1"/>
  <c r="E408" i="1" l="1"/>
  <c r="J408" i="1" s="1"/>
  <c r="E409" i="1" l="1"/>
  <c r="J409" i="1" s="1"/>
  <c r="E410" i="1" l="1"/>
  <c r="J410" i="1" s="1"/>
  <c r="E411" i="1" l="1"/>
  <c r="J411" i="1" s="1"/>
  <c r="E412" i="1" l="1"/>
  <c r="J412" i="1" s="1"/>
  <c r="E413" i="1" l="1"/>
  <c r="J413" i="1" s="1"/>
  <c r="E414" i="1" l="1"/>
  <c r="J414" i="1" s="1"/>
  <c r="E415" i="1" l="1"/>
  <c r="J415" i="1" s="1"/>
  <c r="E416" i="1" l="1"/>
  <c r="J416" i="1" s="1"/>
  <c r="E417" i="1" l="1"/>
  <c r="J417" i="1" s="1"/>
  <c r="E418" i="1" l="1"/>
  <c r="J418" i="1" s="1"/>
  <c r="E419" i="1" l="1"/>
  <c r="J419" i="1" s="1"/>
  <c r="E420" i="1" l="1"/>
  <c r="J420" i="1" s="1"/>
  <c r="E421" i="1" l="1"/>
  <c r="J421" i="1" s="1"/>
  <c r="E422" i="1" l="1"/>
  <c r="J422" i="1" s="1"/>
  <c r="E423" i="1" l="1"/>
  <c r="J423" i="1" s="1"/>
  <c r="E424" i="1" l="1"/>
  <c r="J424" i="1" s="1"/>
  <c r="E425" i="1" l="1"/>
  <c r="J425" i="1" s="1"/>
  <c r="E426" i="1" l="1"/>
  <c r="J426" i="1" s="1"/>
  <c r="E427" i="1" l="1"/>
  <c r="J427" i="1" s="1"/>
  <c r="E428" i="1" l="1"/>
  <c r="J428" i="1" s="1"/>
  <c r="E429" i="1" l="1"/>
  <c r="J429" i="1" s="1"/>
  <c r="E430" i="1" l="1"/>
  <c r="J430" i="1" s="1"/>
  <c r="E431" i="1" l="1"/>
  <c r="J431" i="1" s="1"/>
  <c r="E432" i="1" l="1"/>
  <c r="J432" i="1" s="1"/>
  <c r="E433" i="1" l="1"/>
  <c r="J433" i="1" s="1"/>
  <c r="E434" i="1" l="1"/>
  <c r="J434" i="1" s="1"/>
  <c r="E435" i="1" l="1"/>
  <c r="J435" i="1" s="1"/>
  <c r="E436" i="1" l="1"/>
  <c r="J436" i="1" s="1"/>
  <c r="E437" i="1" l="1"/>
  <c r="J437" i="1" s="1"/>
  <c r="E438" i="1" l="1"/>
  <c r="J438" i="1" s="1"/>
  <c r="E439" i="1" l="1"/>
  <c r="J439" i="1" s="1"/>
  <c r="E440" i="1" l="1"/>
  <c r="J440" i="1" s="1"/>
  <c r="E441" i="1" l="1"/>
  <c r="J441" i="1" s="1"/>
  <c r="E442" i="1" l="1"/>
  <c r="J442" i="1" s="1"/>
  <c r="E443" i="1" l="1"/>
  <c r="J443" i="1" s="1"/>
  <c r="E444" i="1" l="1"/>
  <c r="J444" i="1" s="1"/>
  <c r="E445" i="1" l="1"/>
  <c r="J445" i="1" s="1"/>
  <c r="E446" i="1" l="1"/>
  <c r="J446" i="1" s="1"/>
  <c r="E447" i="1" l="1"/>
  <c r="J447" i="1" s="1"/>
  <c r="E448" i="1" l="1"/>
  <c r="J448" i="1" s="1"/>
  <c r="E449" i="1" l="1"/>
  <c r="J449" i="1" s="1"/>
  <c r="E450" i="1" l="1"/>
  <c r="J450" i="1" s="1"/>
  <c r="E451" i="1" l="1"/>
  <c r="J451" i="1" s="1"/>
  <c r="E452" i="1" l="1"/>
  <c r="J452" i="1" s="1"/>
  <c r="E453" i="1" l="1"/>
  <c r="J453" i="1" s="1"/>
  <c r="E454" i="1" l="1"/>
  <c r="J454" i="1" s="1"/>
  <c r="E455" i="1" l="1"/>
  <c r="J455" i="1" s="1"/>
  <c r="E456" i="1" l="1"/>
  <c r="J456" i="1" s="1"/>
  <c r="E457" i="1" l="1"/>
  <c r="J457" i="1" s="1"/>
  <c r="E458" i="1" l="1"/>
  <c r="J458" i="1" s="1"/>
  <c r="E459" i="1" l="1"/>
  <c r="J459" i="1" s="1"/>
  <c r="E460" i="1" l="1"/>
  <c r="J460" i="1" s="1"/>
  <c r="E461" i="1" l="1"/>
  <c r="J461" i="1" s="1"/>
  <c r="E462" i="1" l="1"/>
  <c r="J462" i="1" s="1"/>
  <c r="E463" i="1" l="1"/>
  <c r="J463" i="1" s="1"/>
  <c r="E464" i="1" l="1"/>
  <c r="J464" i="1" s="1"/>
  <c r="E465" i="1" l="1"/>
  <c r="J465" i="1" s="1"/>
  <c r="E466" i="1" l="1"/>
  <c r="J466" i="1" s="1"/>
  <c r="E467" i="1" l="1"/>
  <c r="J467" i="1" s="1"/>
  <c r="E468" i="1" l="1"/>
  <c r="J468" i="1" s="1"/>
  <c r="E469" i="1" l="1"/>
  <c r="J469" i="1" s="1"/>
  <c r="E470" i="1" l="1"/>
  <c r="J470" i="1" s="1"/>
  <c r="E471" i="1" l="1"/>
  <c r="J471" i="1" s="1"/>
  <c r="E472" i="1" l="1"/>
  <c r="J472" i="1" s="1"/>
  <c r="E473" i="1" l="1"/>
  <c r="J473" i="1" s="1"/>
  <c r="E474" i="1" l="1"/>
  <c r="J474" i="1" s="1"/>
  <c r="E475" i="1" l="1"/>
  <c r="J475" i="1" s="1"/>
  <c r="E476" i="1" l="1"/>
  <c r="J476" i="1" s="1"/>
  <c r="E477" i="1" l="1"/>
  <c r="J477" i="1" s="1"/>
  <c r="E478" i="1" l="1"/>
  <c r="J478" i="1" s="1"/>
  <c r="E479" i="1" l="1"/>
  <c r="J479" i="1" s="1"/>
  <c r="E480" i="1" l="1"/>
  <c r="J480" i="1" s="1"/>
  <c r="E481" i="1" l="1"/>
  <c r="J481" i="1" s="1"/>
  <c r="E482" i="1" l="1"/>
  <c r="J482" i="1" s="1"/>
  <c r="E483" i="1" l="1"/>
  <c r="J483" i="1" s="1"/>
  <c r="E484" i="1" l="1"/>
  <c r="J484" i="1" s="1"/>
  <c r="E485" i="1" l="1"/>
  <c r="J485" i="1" s="1"/>
  <c r="E486" i="1" l="1"/>
  <c r="J486" i="1" s="1"/>
  <c r="E487" i="1" l="1"/>
  <c r="J487" i="1" s="1"/>
  <c r="E488" i="1" l="1"/>
  <c r="J488" i="1" s="1"/>
  <c r="E489" i="1" l="1"/>
  <c r="J489" i="1" s="1"/>
  <c r="E490" i="1" l="1"/>
  <c r="J490" i="1" s="1"/>
  <c r="E491" i="1" l="1"/>
  <c r="J491" i="1" s="1"/>
  <c r="E492" i="1" l="1"/>
  <c r="J492" i="1" s="1"/>
  <c r="E493" i="1" l="1"/>
  <c r="J493" i="1" s="1"/>
  <c r="E494" i="1" l="1"/>
  <c r="J494" i="1" s="1"/>
  <c r="E495" i="1" l="1"/>
  <c r="J495" i="1" s="1"/>
  <c r="E496" i="1" l="1"/>
  <c r="J496" i="1" s="1"/>
  <c r="E497" i="1" l="1"/>
  <c r="J497" i="1" s="1"/>
  <c r="E498" i="1" l="1"/>
  <c r="J498" i="1" s="1"/>
  <c r="E499" i="1" l="1"/>
  <c r="J499" i="1" s="1"/>
  <c r="E500" i="1" l="1"/>
  <c r="J500" i="1" s="1"/>
  <c r="E501" i="1" l="1"/>
  <c r="J501" i="1" s="1"/>
  <c r="E502" i="1" l="1"/>
  <c r="J502" i="1" s="1"/>
  <c r="E503" i="1" l="1"/>
  <c r="J503" i="1" s="1"/>
  <c r="E504" i="1" l="1"/>
  <c r="J504" i="1" s="1"/>
  <c r="E505" i="1" l="1"/>
  <c r="J505" i="1" s="1"/>
  <c r="E506" i="1" l="1"/>
  <c r="J506" i="1" s="1"/>
  <c r="E507" i="1" l="1"/>
  <c r="J507" i="1" s="1"/>
  <c r="E508" i="1" l="1"/>
  <c r="J508" i="1" s="1"/>
  <c r="E509" i="1" l="1"/>
  <c r="J509" i="1" s="1"/>
  <c r="E510" i="1" l="1"/>
  <c r="J510" i="1" s="1"/>
  <c r="E511" i="1" l="1"/>
  <c r="J511" i="1" s="1"/>
  <c r="E512" i="1" l="1"/>
  <c r="J512" i="1" s="1"/>
  <c r="E513" i="1" l="1"/>
  <c r="J513" i="1" s="1"/>
  <c r="E514" i="1" l="1"/>
  <c r="J514" i="1" s="1"/>
  <c r="E515" i="1" l="1"/>
  <c r="J515" i="1" s="1"/>
  <c r="E516" i="1" l="1"/>
  <c r="J516" i="1" s="1"/>
  <c r="E517" i="1" l="1"/>
  <c r="J517" i="1" s="1"/>
  <c r="E518" i="1" l="1"/>
  <c r="J518" i="1" s="1"/>
  <c r="E519" i="1" l="1"/>
  <c r="J519" i="1" s="1"/>
  <c r="E520" i="1" l="1"/>
  <c r="J520" i="1" s="1"/>
  <c r="E521" i="1" l="1"/>
  <c r="J521" i="1" s="1"/>
  <c r="E522" i="1" l="1"/>
  <c r="J522" i="1" s="1"/>
  <c r="E523" i="1" l="1"/>
  <c r="J523" i="1" s="1"/>
  <c r="E524" i="1" l="1"/>
  <c r="J524" i="1" s="1"/>
  <c r="E525" i="1" l="1"/>
  <c r="J525" i="1" s="1"/>
  <c r="E526" i="1" l="1"/>
  <c r="J526" i="1" s="1"/>
  <c r="E527" i="1" l="1"/>
  <c r="J527" i="1" s="1"/>
  <c r="E528" i="1" l="1"/>
  <c r="J528" i="1" s="1"/>
  <c r="E529" i="1" l="1"/>
  <c r="J529" i="1" s="1"/>
  <c r="E530" i="1" l="1"/>
  <c r="J530" i="1" s="1"/>
  <c r="E531" i="1" l="1"/>
  <c r="J531" i="1" s="1"/>
  <c r="E532" i="1" l="1"/>
  <c r="J532" i="1" s="1"/>
  <c r="E533" i="1" l="1"/>
  <c r="J533" i="1" s="1"/>
  <c r="E534" i="1" l="1"/>
  <c r="J534" i="1" s="1"/>
  <c r="E535" i="1" l="1"/>
  <c r="J535" i="1" s="1"/>
  <c r="E536" i="1" l="1"/>
  <c r="J536" i="1" s="1"/>
  <c r="E537" i="1" l="1"/>
  <c r="J537" i="1" s="1"/>
  <c r="E538" i="1" l="1"/>
  <c r="J538" i="1" s="1"/>
  <c r="E539" i="1" l="1"/>
  <c r="J539" i="1" s="1"/>
  <c r="E540" i="1" l="1"/>
  <c r="J540" i="1" s="1"/>
  <c r="E541" i="1" l="1"/>
  <c r="J541" i="1" s="1"/>
  <c r="E542" i="1" l="1"/>
  <c r="J542" i="1" s="1"/>
  <c r="E543" i="1" l="1"/>
  <c r="J543" i="1" s="1"/>
  <c r="E544" i="1" l="1"/>
  <c r="J544" i="1" s="1"/>
  <c r="E545" i="1" l="1"/>
  <c r="J545" i="1" s="1"/>
  <c r="E546" i="1" l="1"/>
  <c r="J546" i="1" s="1"/>
  <c r="E547" i="1" l="1"/>
  <c r="J547" i="1" s="1"/>
  <c r="E548" i="1" l="1"/>
  <c r="J548" i="1" s="1"/>
  <c r="E549" i="1" l="1"/>
  <c r="J549" i="1" s="1"/>
  <c r="E550" i="1" l="1"/>
  <c r="J550" i="1" s="1"/>
  <c r="E551" i="1" l="1"/>
  <c r="J551" i="1" s="1"/>
  <c r="E552" i="1" l="1"/>
  <c r="J552" i="1" s="1"/>
  <c r="E553" i="1" l="1"/>
  <c r="J553" i="1" s="1"/>
  <c r="E554" i="1" l="1"/>
  <c r="J554" i="1" s="1"/>
  <c r="E555" i="1" l="1"/>
  <c r="J555" i="1" s="1"/>
  <c r="E556" i="1" l="1"/>
  <c r="J556" i="1" s="1"/>
  <c r="E557" i="1" l="1"/>
  <c r="J557" i="1" s="1"/>
  <c r="E558" i="1" l="1"/>
  <c r="J558" i="1" s="1"/>
  <c r="E559" i="1" l="1"/>
  <c r="J559" i="1" s="1"/>
  <c r="E560" i="1" l="1"/>
  <c r="J560" i="1" s="1"/>
  <c r="E561" i="1" l="1"/>
  <c r="J561" i="1" s="1"/>
  <c r="E562" i="1" l="1"/>
  <c r="J562" i="1" s="1"/>
  <c r="E563" i="1" l="1"/>
  <c r="J563" i="1" s="1"/>
  <c r="E564" i="1" l="1"/>
  <c r="J564" i="1" s="1"/>
  <c r="E565" i="1" l="1"/>
  <c r="J565" i="1" s="1"/>
  <c r="E566" i="1" l="1"/>
  <c r="J566" i="1" s="1"/>
  <c r="E567" i="1" l="1"/>
  <c r="J567" i="1" s="1"/>
  <c r="E568" i="1" l="1"/>
  <c r="J568" i="1" s="1"/>
  <c r="E569" i="1" l="1"/>
  <c r="J569" i="1" s="1"/>
  <c r="E570" i="1" l="1"/>
  <c r="J570" i="1" s="1"/>
  <c r="E571" i="1" l="1"/>
  <c r="J571" i="1" s="1"/>
  <c r="E572" i="1" l="1"/>
  <c r="J572" i="1" s="1"/>
  <c r="E573" i="1" l="1"/>
  <c r="J573" i="1" s="1"/>
  <c r="E574" i="1" l="1"/>
  <c r="J574" i="1" s="1"/>
  <c r="E575" i="1" l="1"/>
  <c r="J575" i="1" s="1"/>
  <c r="E576" i="1" l="1"/>
  <c r="J576" i="1" s="1"/>
  <c r="E577" i="1" l="1"/>
  <c r="J577" i="1" s="1"/>
  <c r="E578" i="1" l="1"/>
  <c r="J578" i="1" s="1"/>
  <c r="E579" i="1" l="1"/>
  <c r="J579" i="1" s="1"/>
  <c r="E580" i="1" l="1"/>
  <c r="J580" i="1" s="1"/>
  <c r="E581" i="1" l="1"/>
  <c r="J581" i="1" s="1"/>
  <c r="E582" i="1" l="1"/>
  <c r="J582" i="1" s="1"/>
  <c r="E583" i="1" l="1"/>
  <c r="J583" i="1" s="1"/>
  <c r="E584" i="1" l="1"/>
  <c r="J584" i="1" s="1"/>
  <c r="E585" i="1" l="1"/>
  <c r="J585" i="1" s="1"/>
  <c r="E586" i="1" l="1"/>
  <c r="J586" i="1" s="1"/>
  <c r="E587" i="1" l="1"/>
  <c r="J587" i="1" s="1"/>
  <c r="E588" i="1" l="1"/>
  <c r="J588" i="1" s="1"/>
  <c r="E589" i="1" l="1"/>
  <c r="J589" i="1" s="1"/>
  <c r="E590" i="1" l="1"/>
  <c r="J590" i="1" s="1"/>
  <c r="E591" i="1" l="1"/>
  <c r="J591" i="1" s="1"/>
  <c r="E592" i="1" l="1"/>
  <c r="J592" i="1" s="1"/>
  <c r="E593" i="1" l="1"/>
  <c r="J593" i="1" s="1"/>
  <c r="E594" i="1" l="1"/>
  <c r="J594" i="1" s="1"/>
  <c r="E595" i="1" l="1"/>
  <c r="J595" i="1" s="1"/>
  <c r="E596" i="1" l="1"/>
  <c r="J596" i="1" s="1"/>
  <c r="E597" i="1" l="1"/>
  <c r="J597" i="1" s="1"/>
  <c r="E598" i="1" l="1"/>
  <c r="J598" i="1" s="1"/>
  <c r="E599" i="1" l="1"/>
  <c r="J599" i="1" s="1"/>
  <c r="E600" i="1" l="1"/>
  <c r="J600" i="1" s="1"/>
  <c r="E601" i="1" l="1"/>
  <c r="J601" i="1" s="1"/>
  <c r="E602" i="1" l="1"/>
  <c r="J602" i="1" s="1"/>
  <c r="E603" i="1" l="1"/>
  <c r="J603" i="1" s="1"/>
  <c r="E604" i="1" l="1"/>
  <c r="J604" i="1" s="1"/>
  <c r="E605" i="1" l="1"/>
  <c r="J605" i="1" s="1"/>
  <c r="E606" i="1" l="1"/>
  <c r="J606" i="1" s="1"/>
  <c r="E607" i="1" l="1"/>
  <c r="J607" i="1" s="1"/>
  <c r="E608" i="1" l="1"/>
  <c r="J608" i="1" s="1"/>
  <c r="E609" i="1" l="1"/>
  <c r="J609" i="1" s="1"/>
  <c r="E610" i="1" l="1"/>
  <c r="J610" i="1" s="1"/>
  <c r="E611" i="1" l="1"/>
  <c r="J611" i="1" s="1"/>
  <c r="E612" i="1" l="1"/>
  <c r="J612" i="1" s="1"/>
  <c r="E613" i="1" l="1"/>
  <c r="J613" i="1" s="1"/>
  <c r="E614" i="1" l="1"/>
  <c r="J614" i="1" s="1"/>
  <c r="E615" i="1" l="1"/>
  <c r="J615" i="1" s="1"/>
  <c r="E616" i="1" l="1"/>
  <c r="J616" i="1" s="1"/>
  <c r="E617" i="1" l="1"/>
  <c r="J617" i="1" s="1"/>
  <c r="E618" i="1" l="1"/>
  <c r="J618" i="1" s="1"/>
  <c r="E619" i="1" l="1"/>
  <c r="J619" i="1" s="1"/>
  <c r="E620" i="1" l="1"/>
  <c r="J620" i="1" s="1"/>
  <c r="E621" i="1" l="1"/>
  <c r="J621" i="1" s="1"/>
  <c r="E622" i="1" l="1"/>
  <c r="J622" i="1" s="1"/>
  <c r="E623" i="1" l="1"/>
  <c r="J623" i="1" s="1"/>
  <c r="E624" i="1" l="1"/>
  <c r="J624" i="1" s="1"/>
  <c r="E625" i="1" l="1"/>
  <c r="J625" i="1" s="1"/>
  <c r="E626" i="1" l="1"/>
  <c r="J626" i="1" s="1"/>
  <c r="E627" i="1" l="1"/>
  <c r="J627" i="1" s="1"/>
  <c r="E628" i="1" l="1"/>
  <c r="J628" i="1" s="1"/>
  <c r="E629" i="1" l="1"/>
  <c r="J629" i="1" s="1"/>
  <c r="E630" i="1" l="1"/>
  <c r="J630" i="1" s="1"/>
  <c r="E631" i="1" l="1"/>
  <c r="J631" i="1" s="1"/>
  <c r="E632" i="1" l="1"/>
  <c r="J632" i="1" s="1"/>
  <c r="E633" i="1" l="1"/>
  <c r="J633" i="1" s="1"/>
  <c r="E634" i="1" l="1"/>
  <c r="J634" i="1" s="1"/>
  <c r="E635" i="1" l="1"/>
  <c r="J635" i="1" s="1"/>
  <c r="E636" i="1" l="1"/>
  <c r="J636" i="1" s="1"/>
  <c r="E637" i="1" l="1"/>
  <c r="J637" i="1" s="1"/>
  <c r="E638" i="1" l="1"/>
  <c r="J638" i="1" s="1"/>
  <c r="E639" i="1" l="1"/>
  <c r="J639" i="1" s="1"/>
  <c r="E640" i="1" l="1"/>
  <c r="J640" i="1" s="1"/>
  <c r="E641" i="1" l="1"/>
  <c r="J641" i="1" s="1"/>
  <c r="E642" i="1" l="1"/>
  <c r="J642" i="1" s="1"/>
  <c r="E643" i="1" l="1"/>
  <c r="J643" i="1" s="1"/>
  <c r="E644" i="1" l="1"/>
  <c r="J644" i="1" s="1"/>
  <c r="E645" i="1" l="1"/>
  <c r="J645" i="1" s="1"/>
  <c r="E646" i="1" l="1"/>
  <c r="J646" i="1" s="1"/>
  <c r="E647" i="1" l="1"/>
  <c r="J647" i="1" s="1"/>
  <c r="E648" i="1" l="1"/>
  <c r="J648" i="1" s="1"/>
  <c r="E649" i="1" l="1"/>
  <c r="J649" i="1" s="1"/>
  <c r="E650" i="1" l="1"/>
  <c r="J650" i="1" s="1"/>
  <c r="E651" i="1" l="1"/>
  <c r="J651" i="1" s="1"/>
  <c r="E652" i="1" l="1"/>
  <c r="J652" i="1" s="1"/>
  <c r="E653" i="1" l="1"/>
  <c r="J653" i="1" s="1"/>
  <c r="E654" i="1" l="1"/>
  <c r="J654" i="1" s="1"/>
  <c r="E655" i="1" l="1"/>
  <c r="J655" i="1" s="1"/>
  <c r="E656" i="1" l="1"/>
  <c r="J656" i="1" s="1"/>
  <c r="E657" i="1" l="1"/>
  <c r="J657" i="1" s="1"/>
  <c r="E658" i="1" l="1"/>
  <c r="J658" i="1" s="1"/>
  <c r="E659" i="1" l="1"/>
  <c r="J659" i="1" s="1"/>
  <c r="E660" i="1" l="1"/>
  <c r="J660" i="1" s="1"/>
  <c r="E661" i="1" l="1"/>
  <c r="J661" i="1" s="1"/>
  <c r="E662" i="1" l="1"/>
  <c r="J662" i="1" s="1"/>
  <c r="E663" i="1" l="1"/>
  <c r="J663" i="1" s="1"/>
  <c r="E664" i="1" l="1"/>
  <c r="J664" i="1" s="1"/>
  <c r="E665" i="1" l="1"/>
  <c r="J665" i="1" s="1"/>
  <c r="E666" i="1" l="1"/>
  <c r="J666" i="1" s="1"/>
  <c r="E667" i="1" l="1"/>
  <c r="J667" i="1" s="1"/>
  <c r="E668" i="1" l="1"/>
  <c r="J668" i="1" s="1"/>
  <c r="E669" i="1" l="1"/>
  <c r="J669" i="1" s="1"/>
  <c r="E670" i="1" l="1"/>
  <c r="J670" i="1" s="1"/>
  <c r="E671" i="1" l="1"/>
  <c r="J671" i="1" s="1"/>
  <c r="E672" i="1" l="1"/>
  <c r="J672" i="1" s="1"/>
  <c r="E673" i="1" l="1"/>
  <c r="J673" i="1" s="1"/>
  <c r="E674" i="1" l="1"/>
  <c r="J674" i="1" s="1"/>
  <c r="E675" i="1" l="1"/>
  <c r="J675" i="1" s="1"/>
  <c r="E676" i="1" l="1"/>
  <c r="J676" i="1" s="1"/>
  <c r="E677" i="1" l="1"/>
  <c r="J677" i="1" s="1"/>
  <c r="E678" i="1" l="1"/>
  <c r="J678" i="1" s="1"/>
  <c r="E679" i="1" l="1"/>
  <c r="J679" i="1" s="1"/>
  <c r="E680" i="1" l="1"/>
  <c r="J680" i="1" s="1"/>
  <c r="E681" i="1" l="1"/>
  <c r="J681" i="1" s="1"/>
  <c r="E682" i="1" l="1"/>
  <c r="J682" i="1" s="1"/>
  <c r="E683" i="1" l="1"/>
  <c r="J683" i="1" s="1"/>
  <c r="E684" i="1" l="1"/>
  <c r="J684" i="1" s="1"/>
  <c r="E685" i="1" l="1"/>
  <c r="J685" i="1" s="1"/>
  <c r="E686" i="1" l="1"/>
  <c r="J686" i="1" s="1"/>
  <c r="E687" i="1" l="1"/>
  <c r="J687" i="1" s="1"/>
  <c r="E688" i="1" l="1"/>
  <c r="J688" i="1" s="1"/>
  <c r="E689" i="1" l="1"/>
  <c r="J689" i="1" s="1"/>
  <c r="E690" i="1" l="1"/>
  <c r="J690" i="1" s="1"/>
  <c r="E691" i="1" l="1"/>
  <c r="J691" i="1" s="1"/>
  <c r="E692" i="1" l="1"/>
  <c r="J692" i="1" s="1"/>
  <c r="E693" i="1" l="1"/>
  <c r="J693" i="1" s="1"/>
  <c r="E694" i="1" l="1"/>
  <c r="J694" i="1" s="1"/>
  <c r="E695" i="1" l="1"/>
  <c r="J695" i="1" s="1"/>
  <c r="E696" i="1" l="1"/>
  <c r="J696" i="1" s="1"/>
  <c r="E697" i="1" l="1"/>
  <c r="J697" i="1" s="1"/>
  <c r="E698" i="1" l="1"/>
  <c r="J698" i="1" s="1"/>
  <c r="E699" i="1" l="1"/>
  <c r="J699" i="1" s="1"/>
  <c r="E700" i="1" l="1"/>
  <c r="J700" i="1" s="1"/>
  <c r="E701" i="1" l="1"/>
  <c r="J701" i="1" s="1"/>
  <c r="E702" i="1" l="1"/>
  <c r="J702" i="1" s="1"/>
  <c r="E703" i="1" l="1"/>
  <c r="J703" i="1" s="1"/>
  <c r="E704" i="1" l="1"/>
  <c r="J704" i="1" s="1"/>
  <c r="E705" i="1" l="1"/>
  <c r="J705" i="1" s="1"/>
  <c r="E706" i="1" l="1"/>
  <c r="J706" i="1" s="1"/>
  <c r="E707" i="1" l="1"/>
  <c r="J707" i="1" s="1"/>
  <c r="E708" i="1" l="1"/>
  <c r="J708" i="1" s="1"/>
  <c r="E709" i="1" l="1"/>
  <c r="J709" i="1" s="1"/>
  <c r="E710" i="1" l="1"/>
  <c r="J710" i="1" s="1"/>
  <c r="E711" i="1" l="1"/>
  <c r="J711" i="1" s="1"/>
  <c r="E712" i="1" l="1"/>
  <c r="J712" i="1" s="1"/>
  <c r="E713" i="1" l="1"/>
  <c r="J713" i="1" s="1"/>
  <c r="E714" i="1" l="1"/>
  <c r="J714" i="1" s="1"/>
  <c r="E715" i="1" l="1"/>
  <c r="J715" i="1" s="1"/>
  <c r="E716" i="1" l="1"/>
  <c r="J716" i="1" s="1"/>
  <c r="E717" i="1" l="1"/>
  <c r="J717" i="1" s="1"/>
  <c r="E718" i="1" l="1"/>
  <c r="J718" i="1" s="1"/>
  <c r="E719" i="1" l="1"/>
  <c r="J719" i="1" s="1"/>
  <c r="E720" i="1" l="1"/>
  <c r="J720" i="1" s="1"/>
  <c r="E721" i="1" l="1"/>
  <c r="J721" i="1" s="1"/>
  <c r="E722" i="1" l="1"/>
  <c r="J722" i="1" s="1"/>
  <c r="E723" i="1" l="1"/>
  <c r="J723" i="1" s="1"/>
  <c r="E724" i="1" l="1"/>
  <c r="J724" i="1" s="1"/>
  <c r="E725" i="1" l="1"/>
  <c r="J725" i="1" s="1"/>
  <c r="E726" i="1" l="1"/>
  <c r="J726" i="1" s="1"/>
  <c r="E727" i="1" l="1"/>
  <c r="J727" i="1" s="1"/>
  <c r="E728" i="1" l="1"/>
  <c r="J728" i="1" s="1"/>
  <c r="E729" i="1" l="1"/>
  <c r="J729" i="1" s="1"/>
  <c r="E730" i="1" l="1"/>
  <c r="J730" i="1" s="1"/>
  <c r="E731" i="1" l="1"/>
  <c r="J731" i="1" s="1"/>
  <c r="E732" i="1" l="1"/>
  <c r="J732" i="1" s="1"/>
  <c r="E733" i="1" l="1"/>
  <c r="J733" i="1" s="1"/>
  <c r="E734" i="1" l="1"/>
  <c r="J734" i="1" s="1"/>
  <c r="E735" i="1" l="1"/>
  <c r="J735" i="1" s="1"/>
  <c r="E736" i="1" l="1"/>
  <c r="J736" i="1" s="1"/>
  <c r="E737" i="1" l="1"/>
  <c r="J737" i="1" s="1"/>
  <c r="E738" i="1" l="1"/>
  <c r="J738" i="1" s="1"/>
  <c r="E739" i="1" l="1"/>
  <c r="J739" i="1" s="1"/>
  <c r="E740" i="1" l="1"/>
  <c r="J740" i="1" s="1"/>
  <c r="E741" i="1" l="1"/>
  <c r="J741" i="1" s="1"/>
  <c r="E742" i="1" l="1"/>
  <c r="J742" i="1" s="1"/>
  <c r="E743" i="1" l="1"/>
  <c r="J743" i="1" s="1"/>
  <c r="E744" i="1" l="1"/>
  <c r="J744" i="1" s="1"/>
  <c r="E745" i="1" l="1"/>
  <c r="J745" i="1" s="1"/>
  <c r="E746" i="1" l="1"/>
  <c r="J746" i="1" s="1"/>
  <c r="E747" i="1" l="1"/>
  <c r="J747" i="1" s="1"/>
  <c r="E748" i="1" l="1"/>
  <c r="J748" i="1" s="1"/>
  <c r="E749" i="1" l="1"/>
  <c r="J749" i="1" s="1"/>
  <c r="E750" i="1" l="1"/>
  <c r="J750" i="1" s="1"/>
  <c r="E751" i="1" l="1"/>
  <c r="J751" i="1" s="1"/>
  <c r="E752" i="1" l="1"/>
  <c r="J752" i="1" s="1"/>
  <c r="E753" i="1" l="1"/>
  <c r="J753" i="1" s="1"/>
  <c r="E754" i="1" l="1"/>
  <c r="J754" i="1" s="1"/>
  <c r="E755" i="1" l="1"/>
  <c r="J755" i="1" s="1"/>
  <c r="E756" i="1" l="1"/>
  <c r="J756" i="1" s="1"/>
  <c r="E757" i="1" l="1"/>
  <c r="J757" i="1" s="1"/>
  <c r="E758" i="1" l="1"/>
  <c r="J758" i="1" s="1"/>
  <c r="E759" i="1" l="1"/>
  <c r="J759" i="1" s="1"/>
  <c r="E760" i="1" l="1"/>
  <c r="J760" i="1" s="1"/>
  <c r="E761" i="1" l="1"/>
  <c r="J761" i="1" s="1"/>
  <c r="E762" i="1" l="1"/>
  <c r="J762" i="1" s="1"/>
  <c r="E763" i="1" l="1"/>
  <c r="J763" i="1" s="1"/>
  <c r="E764" i="1" l="1"/>
  <c r="J764" i="1" s="1"/>
  <c r="E765" i="1" l="1"/>
  <c r="J765" i="1" s="1"/>
  <c r="E766" i="1" l="1"/>
  <c r="J766" i="1" s="1"/>
  <c r="E767" i="1" l="1"/>
  <c r="J767" i="1" s="1"/>
  <c r="E768" i="1" l="1"/>
  <c r="J768" i="1" s="1"/>
  <c r="E769" i="1" l="1"/>
  <c r="J769" i="1" s="1"/>
  <c r="E770" i="1" l="1"/>
  <c r="J770" i="1" s="1"/>
  <c r="E771" i="1" l="1"/>
  <c r="J771" i="1" s="1"/>
  <c r="E772" i="1" l="1"/>
  <c r="J772" i="1" s="1"/>
  <c r="E773" i="1" l="1"/>
  <c r="J773" i="1" s="1"/>
  <c r="E774" i="1" l="1"/>
  <c r="J774" i="1" s="1"/>
  <c r="E775" i="1" l="1"/>
  <c r="J775" i="1" s="1"/>
  <c r="E776" i="1" l="1"/>
  <c r="J776" i="1" s="1"/>
  <c r="E777" i="1" l="1"/>
  <c r="J777" i="1" s="1"/>
  <c r="E778" i="1" l="1"/>
  <c r="J778" i="1" s="1"/>
  <c r="E779" i="1" l="1"/>
  <c r="J779" i="1" s="1"/>
  <c r="E780" i="1" l="1"/>
  <c r="J780" i="1" s="1"/>
  <c r="E781" i="1" l="1"/>
  <c r="J781" i="1" s="1"/>
  <c r="E782" i="1" l="1"/>
  <c r="J782" i="1" s="1"/>
  <c r="E783" i="1" l="1"/>
  <c r="J783" i="1" s="1"/>
  <c r="E784" i="1" l="1"/>
  <c r="J784" i="1" s="1"/>
  <c r="E785" i="1" l="1"/>
  <c r="J785" i="1" s="1"/>
  <c r="E786" i="1" l="1"/>
  <c r="J786" i="1" s="1"/>
  <c r="E787" i="1" l="1"/>
  <c r="J787" i="1" s="1"/>
  <c r="E788" i="1" l="1"/>
  <c r="J788" i="1" s="1"/>
  <c r="E789" i="1" l="1"/>
  <c r="J789" i="1" s="1"/>
  <c r="E790" i="1" l="1"/>
  <c r="J790" i="1" s="1"/>
  <c r="E791" i="1" l="1"/>
  <c r="J791" i="1" s="1"/>
  <c r="E792" i="1" l="1"/>
  <c r="J792" i="1" s="1"/>
  <c r="E793" i="1" l="1"/>
  <c r="J793" i="1" s="1"/>
  <c r="E794" i="1" l="1"/>
  <c r="J794" i="1" s="1"/>
  <c r="E795" i="1" l="1"/>
  <c r="J795" i="1" s="1"/>
  <c r="E796" i="1" l="1"/>
  <c r="J796" i="1" s="1"/>
  <c r="E797" i="1" l="1"/>
  <c r="J797" i="1" s="1"/>
  <c r="E798" i="1" l="1"/>
  <c r="J798" i="1" s="1"/>
  <c r="E799" i="1" l="1"/>
  <c r="J799" i="1" s="1"/>
  <c r="E800" i="1" l="1"/>
  <c r="J800" i="1" s="1"/>
  <c r="E801" i="1" l="1"/>
  <c r="J801" i="1" s="1"/>
  <c r="E802" i="1" l="1"/>
  <c r="J802" i="1" s="1"/>
  <c r="E803" i="1" l="1"/>
  <c r="J803" i="1" s="1"/>
  <c r="E804" i="1" l="1"/>
  <c r="J804" i="1" s="1"/>
  <c r="E805" i="1" l="1"/>
  <c r="J805" i="1" s="1"/>
  <c r="E806" i="1" l="1"/>
  <c r="J806" i="1" s="1"/>
  <c r="E807" i="1" l="1"/>
  <c r="J807" i="1" s="1"/>
  <c r="E808" i="1" l="1"/>
  <c r="J808" i="1" s="1"/>
  <c r="E809" i="1" l="1"/>
  <c r="J809" i="1" s="1"/>
  <c r="E810" i="1" l="1"/>
  <c r="J810" i="1" s="1"/>
  <c r="E811" i="1" l="1"/>
  <c r="J811" i="1" s="1"/>
  <c r="E812" i="1" l="1"/>
  <c r="J812" i="1" s="1"/>
  <c r="E813" i="1" l="1"/>
  <c r="J813" i="1" s="1"/>
  <c r="E814" i="1" l="1"/>
  <c r="J814" i="1" s="1"/>
  <c r="E815" i="1" l="1"/>
  <c r="J815" i="1" s="1"/>
  <c r="E816" i="1" l="1"/>
  <c r="J816" i="1" s="1"/>
  <c r="E817" i="1" l="1"/>
  <c r="J817" i="1" s="1"/>
  <c r="E818" i="1" l="1"/>
  <c r="J818" i="1" s="1"/>
  <c r="E819" i="1" l="1"/>
  <c r="J819" i="1" s="1"/>
  <c r="E820" i="1" l="1"/>
  <c r="J820" i="1" s="1"/>
  <c r="E821" i="1" l="1"/>
  <c r="J821" i="1" s="1"/>
  <c r="E822" i="1" l="1"/>
  <c r="J822" i="1" s="1"/>
  <c r="E823" i="1" l="1"/>
  <c r="J823" i="1" s="1"/>
  <c r="E824" i="1" l="1"/>
  <c r="J824" i="1" s="1"/>
  <c r="E825" i="1" l="1"/>
  <c r="J825" i="1" s="1"/>
  <c r="E826" i="1" l="1"/>
  <c r="J826" i="1" s="1"/>
  <c r="E827" i="1" l="1"/>
  <c r="J827" i="1" s="1"/>
  <c r="E828" i="1" l="1"/>
  <c r="J828" i="1" s="1"/>
  <c r="E829" i="1" l="1"/>
  <c r="J829" i="1" s="1"/>
  <c r="E830" i="1" l="1"/>
  <c r="J830" i="1" s="1"/>
  <c r="E831" i="1" l="1"/>
  <c r="J831" i="1" s="1"/>
  <c r="E832" i="1" l="1"/>
  <c r="J832" i="1" s="1"/>
  <c r="E833" i="1" l="1"/>
  <c r="J833" i="1" s="1"/>
  <c r="E834" i="1" l="1"/>
  <c r="J834" i="1" s="1"/>
  <c r="E835" i="1" l="1"/>
  <c r="J835" i="1" s="1"/>
  <c r="E836" i="1" l="1"/>
  <c r="J836" i="1" s="1"/>
  <c r="E837" i="1" l="1"/>
  <c r="J837" i="1" s="1"/>
  <c r="E838" i="1" l="1"/>
  <c r="J838" i="1" s="1"/>
  <c r="E839" i="1" l="1"/>
  <c r="J839" i="1" s="1"/>
  <c r="E840" i="1" l="1"/>
  <c r="J840" i="1" s="1"/>
  <c r="E841" i="1" l="1"/>
  <c r="J841" i="1" s="1"/>
  <c r="E842" i="1" l="1"/>
  <c r="J842" i="1" s="1"/>
  <c r="E843" i="1" l="1"/>
  <c r="J843" i="1" s="1"/>
  <c r="E844" i="1" l="1"/>
  <c r="J844" i="1" s="1"/>
  <c r="E845" i="1" l="1"/>
  <c r="J845" i="1" s="1"/>
  <c r="E846" i="1" l="1"/>
  <c r="J846" i="1" s="1"/>
  <c r="E847" i="1" l="1"/>
  <c r="J847" i="1" s="1"/>
  <c r="E848" i="1" l="1"/>
  <c r="J848" i="1" s="1"/>
  <c r="E849" i="1" l="1"/>
  <c r="J849" i="1" s="1"/>
  <c r="E850" i="1" l="1"/>
  <c r="J850" i="1" s="1"/>
  <c r="E851" i="1" l="1"/>
  <c r="J851" i="1" s="1"/>
  <c r="E852" i="1" l="1"/>
  <c r="J852" i="1" s="1"/>
  <c r="E853" i="1" l="1"/>
  <c r="J853" i="1" s="1"/>
  <c r="E854" i="1" l="1"/>
  <c r="J854" i="1" s="1"/>
  <c r="E855" i="1" l="1"/>
  <c r="J855" i="1" s="1"/>
  <c r="E856" i="1" l="1"/>
  <c r="J856" i="1" s="1"/>
  <c r="E857" i="1" l="1"/>
  <c r="J857" i="1" s="1"/>
  <c r="E858" i="1" l="1"/>
  <c r="J858" i="1" s="1"/>
  <c r="E859" i="1" l="1"/>
  <c r="J859" i="1" s="1"/>
  <c r="E860" i="1" l="1"/>
  <c r="J860" i="1" s="1"/>
  <c r="E861" i="1" l="1"/>
  <c r="J861" i="1" s="1"/>
  <c r="E862" i="1" l="1"/>
  <c r="J862" i="1" s="1"/>
  <c r="E863" i="1" l="1"/>
  <c r="J863" i="1" s="1"/>
  <c r="E864" i="1" l="1"/>
  <c r="J864" i="1" s="1"/>
  <c r="E865" i="1" l="1"/>
  <c r="J865" i="1" s="1"/>
  <c r="E866" i="1" l="1"/>
  <c r="J866" i="1" s="1"/>
  <c r="E867" i="1" l="1"/>
  <c r="J867" i="1" s="1"/>
  <c r="E868" i="1" l="1"/>
  <c r="J868" i="1" s="1"/>
  <c r="E869" i="1" l="1"/>
  <c r="J869" i="1" s="1"/>
  <c r="E870" i="1" l="1"/>
  <c r="J870" i="1" s="1"/>
  <c r="E871" i="1" l="1"/>
  <c r="J871" i="1" s="1"/>
  <c r="E872" i="1" l="1"/>
  <c r="J872" i="1" s="1"/>
  <c r="E873" i="1" l="1"/>
  <c r="J873" i="1" s="1"/>
  <c r="E874" i="1" l="1"/>
  <c r="J874" i="1" s="1"/>
  <c r="E875" i="1" l="1"/>
  <c r="J875" i="1" s="1"/>
  <c r="E876" i="1" l="1"/>
  <c r="J876" i="1" s="1"/>
  <c r="E877" i="1" l="1"/>
  <c r="J877" i="1" s="1"/>
  <c r="E878" i="1" l="1"/>
  <c r="J878" i="1" s="1"/>
  <c r="E879" i="1" l="1"/>
  <c r="J879" i="1" s="1"/>
  <c r="E880" i="1" l="1"/>
  <c r="J880" i="1" s="1"/>
  <c r="E881" i="1" l="1"/>
  <c r="J881" i="1" s="1"/>
  <c r="E882" i="1" l="1"/>
  <c r="J882" i="1" s="1"/>
  <c r="E883" i="1" l="1"/>
  <c r="J883" i="1" s="1"/>
  <c r="E884" i="1" l="1"/>
  <c r="J884" i="1" s="1"/>
  <c r="E885" i="1" l="1"/>
  <c r="J885" i="1" s="1"/>
  <c r="E886" i="1" l="1"/>
  <c r="J886" i="1" s="1"/>
  <c r="E887" i="1" l="1"/>
  <c r="J887" i="1" s="1"/>
  <c r="E888" i="1" l="1"/>
  <c r="J888" i="1" s="1"/>
  <c r="E889" i="1" l="1"/>
  <c r="J889" i="1" s="1"/>
  <c r="E890" i="1" l="1"/>
  <c r="J890" i="1" s="1"/>
  <c r="E891" i="1" l="1"/>
  <c r="J891" i="1" s="1"/>
  <c r="E892" i="1" l="1"/>
  <c r="J892" i="1" s="1"/>
  <c r="E893" i="1" l="1"/>
  <c r="J893" i="1" s="1"/>
  <c r="E894" i="1" l="1"/>
  <c r="J894" i="1" s="1"/>
  <c r="E895" i="1" l="1"/>
  <c r="J895" i="1" s="1"/>
  <c r="E896" i="1" l="1"/>
  <c r="J896" i="1" s="1"/>
  <c r="E897" i="1" l="1"/>
  <c r="J897" i="1" s="1"/>
  <c r="E898" i="1" l="1"/>
  <c r="J898" i="1" s="1"/>
  <c r="E899" i="1" l="1"/>
  <c r="J899" i="1" s="1"/>
  <c r="E900" i="1" l="1"/>
  <c r="J900" i="1" s="1"/>
  <c r="E901" i="1" l="1"/>
  <c r="J901" i="1" s="1"/>
  <c r="E902" i="1" l="1"/>
  <c r="J902" i="1" s="1"/>
  <c r="E903" i="1" l="1"/>
  <c r="J903" i="1" s="1"/>
  <c r="E904" i="1" l="1"/>
  <c r="J904" i="1" s="1"/>
  <c r="E905" i="1" l="1"/>
  <c r="J905" i="1" s="1"/>
  <c r="E906" i="1" l="1"/>
  <c r="J906" i="1" s="1"/>
  <c r="E907" i="1" l="1"/>
  <c r="J907" i="1" s="1"/>
  <c r="E908" i="1" l="1"/>
  <c r="J908" i="1" s="1"/>
  <c r="E909" i="1" l="1"/>
  <c r="J909" i="1" s="1"/>
  <c r="E910" i="1" l="1"/>
  <c r="J910" i="1" s="1"/>
  <c r="E911" i="1" l="1"/>
  <c r="J911" i="1" s="1"/>
  <c r="E912" i="1" l="1"/>
  <c r="J912" i="1" s="1"/>
  <c r="E913" i="1" l="1"/>
  <c r="J913" i="1" s="1"/>
  <c r="E914" i="1" l="1"/>
  <c r="J914" i="1" s="1"/>
  <c r="E915" i="1" l="1"/>
  <c r="J915" i="1" s="1"/>
  <c r="E916" i="1" l="1"/>
  <c r="J916" i="1" s="1"/>
  <c r="E917" i="1" l="1"/>
  <c r="J917" i="1" s="1"/>
  <c r="E918" i="1" l="1"/>
  <c r="J918" i="1" s="1"/>
  <c r="E919" i="1" l="1"/>
  <c r="J919" i="1" s="1"/>
  <c r="E920" i="1" l="1"/>
  <c r="J920" i="1" s="1"/>
  <c r="E921" i="1" l="1"/>
  <c r="J921" i="1" s="1"/>
  <c r="E922" i="1" l="1"/>
  <c r="J922" i="1" s="1"/>
  <c r="E923" i="1" l="1"/>
  <c r="J923" i="1" s="1"/>
  <c r="E924" i="1" l="1"/>
  <c r="J924" i="1" s="1"/>
  <c r="E925" i="1" l="1"/>
  <c r="J925" i="1" s="1"/>
  <c r="E926" i="1" l="1"/>
  <c r="J926" i="1" s="1"/>
  <c r="E927" i="1" l="1"/>
  <c r="J927" i="1" s="1"/>
  <c r="E928" i="1" l="1"/>
  <c r="J928" i="1" s="1"/>
  <c r="E929" i="1" l="1"/>
  <c r="J929" i="1" s="1"/>
  <c r="E930" i="1" l="1"/>
  <c r="J930" i="1" s="1"/>
  <c r="E931" i="1" l="1"/>
  <c r="J931" i="1" s="1"/>
  <c r="E932" i="1" l="1"/>
  <c r="J932" i="1" s="1"/>
  <c r="E933" i="1" l="1"/>
  <c r="J933" i="1" s="1"/>
  <c r="E934" i="1" l="1"/>
  <c r="J934" i="1" s="1"/>
  <c r="E935" i="1" l="1"/>
  <c r="J935" i="1" s="1"/>
  <c r="E936" i="1" l="1"/>
  <c r="J936" i="1" s="1"/>
  <c r="E937" i="1" l="1"/>
  <c r="J937" i="1" s="1"/>
  <c r="E938" i="1" l="1"/>
  <c r="J938" i="1" s="1"/>
  <c r="E939" i="1" l="1"/>
  <c r="J939" i="1" s="1"/>
  <c r="E940" i="1" l="1"/>
  <c r="J940" i="1" s="1"/>
  <c r="E941" i="1" l="1"/>
  <c r="J941" i="1" s="1"/>
  <c r="E942" i="1" l="1"/>
  <c r="J942" i="1" s="1"/>
  <c r="E943" i="1" l="1"/>
  <c r="J943" i="1" s="1"/>
  <c r="E944" i="1" l="1"/>
  <c r="J944" i="1" s="1"/>
  <c r="E945" i="1" l="1"/>
  <c r="J945" i="1" s="1"/>
  <c r="E946" i="1" l="1"/>
  <c r="J946" i="1" s="1"/>
  <c r="E947" i="1" l="1"/>
  <c r="J947" i="1" s="1"/>
  <c r="E948" i="1" l="1"/>
  <c r="J948" i="1" s="1"/>
  <c r="E949" i="1" l="1"/>
  <c r="J949" i="1" s="1"/>
  <c r="E950" i="1" l="1"/>
  <c r="J950" i="1" s="1"/>
  <c r="E951" i="1" l="1"/>
  <c r="J951" i="1" s="1"/>
  <c r="E952" i="1" l="1"/>
  <c r="J952" i="1" s="1"/>
  <c r="E953" i="1" l="1"/>
  <c r="J953" i="1" s="1"/>
  <c r="E954" i="1" l="1"/>
  <c r="J954" i="1" s="1"/>
  <c r="E955" i="1" l="1"/>
  <c r="J955" i="1" s="1"/>
  <c r="E956" i="1" l="1"/>
  <c r="J956" i="1" s="1"/>
  <c r="E957" i="1" l="1"/>
  <c r="J957" i="1" s="1"/>
  <c r="E958" i="1" l="1"/>
  <c r="J958" i="1" s="1"/>
  <c r="E959" i="1" l="1"/>
  <c r="J959" i="1" s="1"/>
  <c r="E960" i="1" l="1"/>
  <c r="J960" i="1" s="1"/>
  <c r="E961" i="1" l="1"/>
  <c r="J961" i="1" s="1"/>
  <c r="E962" i="1" l="1"/>
  <c r="J962" i="1" s="1"/>
  <c r="E963" i="1" l="1"/>
  <c r="J963" i="1" s="1"/>
  <c r="E964" i="1" l="1"/>
  <c r="J964" i="1" s="1"/>
  <c r="E965" i="1" l="1"/>
  <c r="J965" i="1" s="1"/>
  <c r="E966" i="1" l="1"/>
  <c r="J966" i="1" s="1"/>
  <c r="E967" i="1" l="1"/>
  <c r="J967" i="1" s="1"/>
  <c r="E968" i="1" l="1"/>
  <c r="J968" i="1" s="1"/>
  <c r="E969" i="1" l="1"/>
  <c r="J969" i="1" s="1"/>
  <c r="E970" i="1" l="1"/>
  <c r="J970" i="1" s="1"/>
  <c r="E971" i="1" l="1"/>
  <c r="J971" i="1" s="1"/>
  <c r="E972" i="1" l="1"/>
  <c r="J972" i="1" s="1"/>
  <c r="E973" i="1" l="1"/>
  <c r="J973" i="1" s="1"/>
  <c r="E974" i="1" l="1"/>
  <c r="J974" i="1" s="1"/>
  <c r="E975" i="1" l="1"/>
  <c r="J975" i="1" s="1"/>
  <c r="E976" i="1" l="1"/>
  <c r="J976" i="1" s="1"/>
  <c r="E977" i="1" l="1"/>
  <c r="J977" i="1" s="1"/>
  <c r="E978" i="1" l="1"/>
  <c r="J978" i="1" s="1"/>
  <c r="E979" i="1" l="1"/>
  <c r="J979" i="1" s="1"/>
  <c r="E980" i="1" l="1"/>
  <c r="J980" i="1" s="1"/>
  <c r="E981" i="1" l="1"/>
  <c r="J981" i="1" s="1"/>
  <c r="E982" i="1" l="1"/>
  <c r="J982" i="1" s="1"/>
  <c r="E983" i="1" l="1"/>
  <c r="J983" i="1" s="1"/>
  <c r="E984" i="1" l="1"/>
  <c r="J984" i="1" s="1"/>
  <c r="E985" i="1" l="1"/>
  <c r="J985" i="1" s="1"/>
  <c r="E986" i="1" l="1"/>
  <c r="J986" i="1" s="1"/>
  <c r="E987" i="1" l="1"/>
  <c r="J987" i="1" s="1"/>
  <c r="E988" i="1" l="1"/>
  <c r="J988" i="1" s="1"/>
  <c r="E989" i="1" l="1"/>
  <c r="J989" i="1" s="1"/>
  <c r="E990" i="1" l="1"/>
  <c r="J990" i="1" s="1"/>
  <c r="E991" i="1" l="1"/>
  <c r="J991" i="1" s="1"/>
  <c r="E992" i="1" l="1"/>
  <c r="J992" i="1" s="1"/>
  <c r="E993" i="1" l="1"/>
  <c r="J993" i="1" s="1"/>
  <c r="E994" i="1" l="1"/>
  <c r="J994" i="1" s="1"/>
  <c r="E995" i="1" l="1"/>
  <c r="J995" i="1" s="1"/>
  <c r="E996" i="1" l="1"/>
  <c r="J996" i="1" s="1"/>
  <c r="E997" i="1" l="1"/>
  <c r="J997" i="1" s="1"/>
  <c r="E998" i="1" l="1"/>
  <c r="J998" i="1" s="1"/>
  <c r="E999" i="1" l="1"/>
  <c r="J999" i="1" s="1"/>
  <c r="E1000" i="1" l="1"/>
  <c r="J1000" i="1" s="1"/>
  <c r="E1001" i="1" l="1"/>
  <c r="J1001" i="1" s="1"/>
  <c r="E1002" i="1" l="1"/>
  <c r="J1002" i="1" s="1"/>
  <c r="E1003" i="1" l="1"/>
  <c r="J1003" i="1" s="1"/>
  <c r="E1004" i="1" l="1"/>
  <c r="J1004" i="1" s="1"/>
  <c r="E1005" i="1" l="1"/>
  <c r="J1005" i="1" s="1"/>
  <c r="E1006" i="1" l="1"/>
  <c r="J1006" i="1" s="1"/>
  <c r="E1007" i="1" l="1"/>
  <c r="J1007" i="1" s="1"/>
  <c r="E1008" i="1" l="1"/>
  <c r="J1008" i="1" s="1"/>
  <c r="E1009" i="1" l="1"/>
  <c r="J1009" i="1" s="1"/>
  <c r="E1010" i="1" l="1"/>
  <c r="J1010" i="1" s="1"/>
  <c r="E1011" i="1" l="1"/>
  <c r="J1011" i="1" s="1"/>
  <c r="E1012" i="1" l="1"/>
  <c r="J1012" i="1" s="1"/>
  <c r="E1013" i="1" l="1"/>
  <c r="J1013" i="1" s="1"/>
  <c r="E1014" i="1" l="1"/>
  <c r="J1014" i="1" s="1"/>
  <c r="E1015" i="1" l="1"/>
  <c r="J1015" i="1" s="1"/>
  <c r="E1016" i="1" l="1"/>
  <c r="J1016" i="1" s="1"/>
  <c r="E1017" i="1" l="1"/>
  <c r="J1017" i="1" s="1"/>
  <c r="E1018" i="1" l="1"/>
  <c r="J1018" i="1" s="1"/>
  <c r="E1019" i="1" l="1"/>
  <c r="J1019" i="1" s="1"/>
  <c r="E1020" i="1" l="1"/>
  <c r="J1020" i="1" s="1"/>
  <c r="E1021" i="1" l="1"/>
  <c r="J1021" i="1" s="1"/>
  <c r="E1022" i="1" l="1"/>
  <c r="J1022" i="1" s="1"/>
  <c r="E1023" i="1" l="1"/>
  <c r="J1023" i="1" s="1"/>
  <c r="E1024" i="1" l="1"/>
  <c r="J1024" i="1" s="1"/>
  <c r="E1025" i="1" l="1"/>
  <c r="J1025" i="1" s="1"/>
  <c r="E1026" i="1" l="1"/>
  <c r="J1026" i="1" s="1"/>
  <c r="E1027" i="1" l="1"/>
  <c r="J1027" i="1" s="1"/>
  <c r="E1028" i="1" l="1"/>
  <c r="J1028" i="1" s="1"/>
  <c r="E1029" i="1" l="1"/>
  <c r="J1029" i="1" s="1"/>
  <c r="E1030" i="1" l="1"/>
  <c r="J1030" i="1" s="1"/>
  <c r="E1031" i="1" l="1"/>
  <c r="J1031" i="1" s="1"/>
  <c r="E1032" i="1" l="1"/>
  <c r="J1032" i="1" s="1"/>
  <c r="E1033" i="1" l="1"/>
  <c r="J1033" i="1" s="1"/>
  <c r="E1034" i="1" l="1"/>
  <c r="J1034" i="1" s="1"/>
  <c r="E1035" i="1" l="1"/>
  <c r="J1035" i="1" s="1"/>
  <c r="E1036" i="1" l="1"/>
  <c r="J1036" i="1" s="1"/>
  <c r="E1037" i="1" l="1"/>
  <c r="J1037" i="1" s="1"/>
  <c r="E1038" i="1" l="1"/>
  <c r="J1038" i="1" s="1"/>
  <c r="E1039" i="1" l="1"/>
  <c r="J1039" i="1" s="1"/>
  <c r="E1040" i="1" l="1"/>
  <c r="J1040" i="1" s="1"/>
  <c r="E1041" i="1" l="1"/>
  <c r="J1041" i="1" s="1"/>
  <c r="E1042" i="1" l="1"/>
  <c r="J1042" i="1" s="1"/>
  <c r="E1043" i="1" l="1"/>
  <c r="J1043" i="1" s="1"/>
  <c r="E1044" i="1" l="1"/>
  <c r="J1044" i="1" s="1"/>
  <c r="E1045" i="1" l="1"/>
  <c r="J1045" i="1" s="1"/>
  <c r="E1046" i="1" l="1"/>
  <c r="J1046" i="1" s="1"/>
  <c r="E1047" i="1" l="1"/>
  <c r="J1047" i="1" s="1"/>
  <c r="E1048" i="1" l="1"/>
  <c r="J1048" i="1" s="1"/>
  <c r="E1049" i="1" l="1"/>
  <c r="J1049" i="1" s="1"/>
  <c r="E1050" i="1" l="1"/>
  <c r="J1050" i="1" s="1"/>
  <c r="E1051" i="1" l="1"/>
  <c r="J1051" i="1" s="1"/>
  <c r="E1052" i="1" l="1"/>
  <c r="J1052" i="1" s="1"/>
  <c r="E1053" i="1" l="1"/>
  <c r="J1053" i="1" s="1"/>
  <c r="E1054" i="1" l="1"/>
  <c r="J1054" i="1" s="1"/>
  <c r="E1055" i="1" l="1"/>
  <c r="J1055" i="1" s="1"/>
  <c r="E1056" i="1" l="1"/>
  <c r="J1056" i="1" s="1"/>
  <c r="E1057" i="1" l="1"/>
  <c r="J1057" i="1" s="1"/>
  <c r="E1058" i="1" l="1"/>
  <c r="J1058" i="1" s="1"/>
  <c r="E1059" i="1" l="1"/>
  <c r="J1059" i="1" s="1"/>
  <c r="E1060" i="1" l="1"/>
  <c r="J1060" i="1" s="1"/>
  <c r="E1061" i="1" l="1"/>
  <c r="J1061" i="1" s="1"/>
  <c r="E1062" i="1" l="1"/>
  <c r="J1062" i="1" s="1"/>
  <c r="E1063" i="1" l="1"/>
  <c r="J1063" i="1" s="1"/>
  <c r="E1064" i="1" l="1"/>
  <c r="J1064" i="1" s="1"/>
  <c r="E1065" i="1" l="1"/>
  <c r="J1065" i="1" s="1"/>
  <c r="E1066" i="1" l="1"/>
  <c r="J1066" i="1" s="1"/>
  <c r="E1067" i="1" l="1"/>
  <c r="J1067" i="1" s="1"/>
  <c r="E1068" i="1" l="1"/>
  <c r="J1068" i="1" s="1"/>
  <c r="E1069" i="1" l="1"/>
  <c r="J1069" i="1" s="1"/>
  <c r="E1070" i="1" l="1"/>
  <c r="J1070" i="1" s="1"/>
  <c r="E1071" i="1" l="1"/>
  <c r="J1071" i="1" s="1"/>
  <c r="E1072" i="1" l="1"/>
  <c r="J1072" i="1" s="1"/>
  <c r="E1073" i="1" l="1"/>
  <c r="J1073" i="1" s="1"/>
  <c r="E1074" i="1" l="1"/>
  <c r="J1074" i="1" s="1"/>
  <c r="E1075" i="1" l="1"/>
  <c r="J1075" i="1" s="1"/>
  <c r="E1076" i="1" l="1"/>
  <c r="J1076" i="1" s="1"/>
  <c r="E1077" i="1" l="1"/>
  <c r="J1077" i="1" s="1"/>
  <c r="E1078" i="1" l="1"/>
  <c r="J1078" i="1" s="1"/>
  <c r="E1079" i="1" l="1"/>
  <c r="J1079" i="1" s="1"/>
  <c r="E1080" i="1" l="1"/>
  <c r="J1080" i="1" s="1"/>
  <c r="E1081" i="1" l="1"/>
  <c r="J1081" i="1" s="1"/>
  <c r="E1082" i="1" l="1"/>
  <c r="J1082" i="1" s="1"/>
  <c r="E1083" i="1" l="1"/>
  <c r="J1083" i="1" s="1"/>
  <c r="E1084" i="1" l="1"/>
  <c r="J1084" i="1" s="1"/>
  <c r="E1085" i="1" l="1"/>
  <c r="J1085" i="1" s="1"/>
  <c r="E1086" i="1" l="1"/>
  <c r="J1086" i="1" s="1"/>
  <c r="E1087" i="1" l="1"/>
  <c r="J1087" i="1" s="1"/>
  <c r="E1088" i="1" l="1"/>
  <c r="J1088" i="1" s="1"/>
  <c r="E1089" i="1" l="1"/>
  <c r="J1089" i="1" s="1"/>
  <c r="E1090" i="1" l="1"/>
  <c r="J1090" i="1" s="1"/>
  <c r="E1091" i="1" l="1"/>
  <c r="J1091" i="1" s="1"/>
  <c r="E1092" i="1" l="1"/>
  <c r="J1092" i="1" s="1"/>
  <c r="E1093" i="1" l="1"/>
  <c r="J1093" i="1" s="1"/>
  <c r="E1094" i="1" l="1"/>
  <c r="J1094" i="1" s="1"/>
  <c r="E1095" i="1" l="1"/>
  <c r="J1095" i="1" s="1"/>
  <c r="E1096" i="1" l="1"/>
  <c r="J1096" i="1" s="1"/>
  <c r="E1097" i="1" l="1"/>
  <c r="J1097" i="1" s="1"/>
  <c r="E1098" i="1" l="1"/>
  <c r="J1098" i="1" s="1"/>
  <c r="E1099" i="1" l="1"/>
  <c r="J1099" i="1" s="1"/>
  <c r="E1100" i="1" l="1"/>
  <c r="J1100" i="1" s="1"/>
  <c r="E1101" i="1" l="1"/>
  <c r="J1101" i="1" s="1"/>
  <c r="E1102" i="1" l="1"/>
  <c r="J1102" i="1" s="1"/>
  <c r="E1103" i="1" l="1"/>
  <c r="J1103" i="1" s="1"/>
  <c r="E1104" i="1" l="1"/>
  <c r="J1104" i="1" s="1"/>
  <c r="E1105" i="1" l="1"/>
  <c r="J1105" i="1" s="1"/>
  <c r="E1106" i="1" l="1"/>
  <c r="J1106" i="1" s="1"/>
  <c r="E1107" i="1" l="1"/>
  <c r="J1107" i="1" s="1"/>
  <c r="E1108" i="1" l="1"/>
  <c r="J1108" i="1" s="1"/>
  <c r="E1109" i="1" l="1"/>
  <c r="J1109" i="1" s="1"/>
  <c r="E1110" i="1" l="1"/>
  <c r="J1110" i="1" s="1"/>
  <c r="E1111" i="1" l="1"/>
  <c r="J1111" i="1" s="1"/>
  <c r="E1112" i="1" l="1"/>
  <c r="J1112" i="1" s="1"/>
  <c r="E1113" i="1" l="1"/>
  <c r="J1113" i="1" s="1"/>
  <c r="E1114" i="1" l="1"/>
  <c r="J1114" i="1" s="1"/>
  <c r="E1115" i="1" l="1"/>
  <c r="J1115" i="1" s="1"/>
  <c r="E1116" i="1" l="1"/>
  <c r="J1116" i="1" s="1"/>
  <c r="E1117" i="1" l="1"/>
  <c r="J1117" i="1" s="1"/>
  <c r="E1118" i="1" l="1"/>
  <c r="J1118" i="1" s="1"/>
  <c r="E1119" i="1" l="1"/>
  <c r="J1119" i="1" s="1"/>
  <c r="E1120" i="1" l="1"/>
  <c r="J1120" i="1" s="1"/>
  <c r="E1121" i="1" l="1"/>
  <c r="J1121" i="1" s="1"/>
  <c r="E1122" i="1" l="1"/>
  <c r="J1122" i="1" s="1"/>
  <c r="E1123" i="1" l="1"/>
  <c r="J1123" i="1" s="1"/>
  <c r="E1124" i="1" l="1"/>
  <c r="J1124" i="1" s="1"/>
  <c r="E1125" i="1" l="1"/>
  <c r="J1125" i="1" s="1"/>
  <c r="E1126" i="1" l="1"/>
  <c r="J1126" i="1" s="1"/>
  <c r="E1127" i="1" l="1"/>
  <c r="J1127" i="1" s="1"/>
  <c r="E1128" i="1" l="1"/>
  <c r="J1128" i="1" s="1"/>
  <c r="E1129" i="1" l="1"/>
  <c r="J1129" i="1" s="1"/>
  <c r="E1130" i="1" l="1"/>
  <c r="J1130" i="1" s="1"/>
  <c r="E1131" i="1" l="1"/>
  <c r="J1131" i="1" s="1"/>
  <c r="E1132" i="1" l="1"/>
  <c r="J1132" i="1" s="1"/>
  <c r="E1133" i="1" l="1"/>
  <c r="J1133" i="1" s="1"/>
  <c r="E1134" i="1" l="1"/>
  <c r="J1134" i="1" s="1"/>
  <c r="E1135" i="1" l="1"/>
  <c r="J1135" i="1" s="1"/>
  <c r="E1136" i="1" l="1"/>
  <c r="J1136" i="1" s="1"/>
  <c r="E1137" i="1" l="1"/>
  <c r="J1137" i="1" s="1"/>
  <c r="E1138" i="1" l="1"/>
  <c r="J1138" i="1" s="1"/>
  <c r="E1139" i="1" l="1"/>
  <c r="J1139" i="1" s="1"/>
  <c r="E1140" i="1" l="1"/>
  <c r="J1140" i="1" s="1"/>
  <c r="E1141" i="1" l="1"/>
  <c r="J1141" i="1" s="1"/>
  <c r="E1142" i="1" l="1"/>
  <c r="J1142" i="1" s="1"/>
  <c r="E1143" i="1" l="1"/>
  <c r="J1143" i="1" s="1"/>
  <c r="E1144" i="1" l="1"/>
  <c r="J1144" i="1" s="1"/>
  <c r="E1145" i="1" l="1"/>
  <c r="J1145" i="1" s="1"/>
  <c r="E1146" i="1" l="1"/>
  <c r="J1146" i="1" s="1"/>
  <c r="E1147" i="1" l="1"/>
  <c r="J1147" i="1" s="1"/>
  <c r="E1148" i="1" l="1"/>
  <c r="J1148" i="1" s="1"/>
  <c r="E1149" i="1" l="1"/>
  <c r="J1149" i="1" s="1"/>
  <c r="E1150" i="1" l="1"/>
  <c r="J1150" i="1" s="1"/>
  <c r="E1151" i="1" l="1"/>
  <c r="J1151" i="1" s="1"/>
  <c r="E1152" i="1" l="1"/>
  <c r="J1152" i="1" s="1"/>
  <c r="E1153" i="1" l="1"/>
  <c r="J1153" i="1" s="1"/>
  <c r="E1154" i="1" l="1"/>
  <c r="J1154" i="1" s="1"/>
  <c r="E1155" i="1" l="1"/>
  <c r="J1155" i="1" s="1"/>
  <c r="E1156" i="1" l="1"/>
  <c r="J1156" i="1" s="1"/>
  <c r="E1157" i="1" l="1"/>
  <c r="J1157" i="1" s="1"/>
  <c r="E1158" i="1" l="1"/>
  <c r="J1158" i="1" s="1"/>
  <c r="E1159" i="1" l="1"/>
  <c r="J1159" i="1" s="1"/>
  <c r="E1160" i="1" l="1"/>
  <c r="J1160" i="1" s="1"/>
  <c r="E1161" i="1" l="1"/>
  <c r="J1161" i="1" s="1"/>
  <c r="E1162" i="1" l="1"/>
  <c r="J1162" i="1" s="1"/>
  <c r="E1163" i="1" l="1"/>
  <c r="J1163" i="1" s="1"/>
  <c r="E1164" i="1" l="1"/>
  <c r="J1164" i="1" s="1"/>
  <c r="E1165" i="1" l="1"/>
  <c r="J1165" i="1" s="1"/>
  <c r="E1166" i="1" l="1"/>
  <c r="J1166" i="1" s="1"/>
  <c r="E1167" i="1" l="1"/>
  <c r="J1167" i="1" s="1"/>
  <c r="E1168" i="1" l="1"/>
  <c r="J1168" i="1" s="1"/>
  <c r="E1169" i="1" l="1"/>
  <c r="J1169" i="1" s="1"/>
  <c r="E1170" i="1" l="1"/>
  <c r="J1170" i="1" s="1"/>
  <c r="E1171" i="1" l="1"/>
  <c r="J1171" i="1" s="1"/>
  <c r="E1172" i="1" l="1"/>
  <c r="J1172" i="1" s="1"/>
  <c r="E1173" i="1" l="1"/>
  <c r="J1173" i="1" s="1"/>
  <c r="E1174" i="1" l="1"/>
  <c r="J1174" i="1" s="1"/>
  <c r="E1175" i="1" l="1"/>
  <c r="J1175" i="1" s="1"/>
  <c r="E1176" i="1" l="1"/>
  <c r="J1176" i="1" s="1"/>
  <c r="E1177" i="1" l="1"/>
  <c r="J1177" i="1" s="1"/>
  <c r="E1178" i="1" l="1"/>
  <c r="J1178" i="1" s="1"/>
  <c r="E1179" i="1" l="1"/>
  <c r="J1179" i="1" s="1"/>
  <c r="E1180" i="1" l="1"/>
  <c r="J1180" i="1" s="1"/>
  <c r="E1181" i="1" l="1"/>
  <c r="J1181" i="1" s="1"/>
  <c r="E1182" i="1" l="1"/>
  <c r="J1182" i="1" s="1"/>
  <c r="E1183" i="1" l="1"/>
  <c r="J1183" i="1" s="1"/>
  <c r="E1184" i="1" l="1"/>
  <c r="J1184" i="1" s="1"/>
  <c r="E1185" i="1" l="1"/>
  <c r="J1185" i="1" s="1"/>
  <c r="E1186" i="1" l="1"/>
  <c r="J1186" i="1" s="1"/>
  <c r="E1187" i="1" l="1"/>
  <c r="J1187" i="1" s="1"/>
  <c r="E1188" i="1" l="1"/>
  <c r="J1188" i="1" s="1"/>
  <c r="E1189" i="1" l="1"/>
  <c r="J1189" i="1" s="1"/>
  <c r="E1190" i="1" l="1"/>
  <c r="J1190" i="1" s="1"/>
  <c r="E1191" i="1" l="1"/>
  <c r="J1191" i="1" s="1"/>
  <c r="E1192" i="1" l="1"/>
  <c r="J1192" i="1" s="1"/>
  <c r="E1193" i="1" l="1"/>
  <c r="J1193" i="1" s="1"/>
  <c r="E1194" i="1" l="1"/>
  <c r="J1194" i="1" s="1"/>
  <c r="E1195" i="1" l="1"/>
  <c r="J1195" i="1" s="1"/>
  <c r="E1196" i="1" l="1"/>
  <c r="J1196" i="1" s="1"/>
  <c r="E1197" i="1" l="1"/>
  <c r="J1197" i="1" s="1"/>
  <c r="E1198" i="1" l="1"/>
  <c r="J1198" i="1" s="1"/>
  <c r="E1199" i="1" l="1"/>
  <c r="J1199" i="1" s="1"/>
  <c r="E1200" i="1" l="1"/>
  <c r="J1200" i="1" s="1"/>
  <c r="E1201" i="1" l="1"/>
  <c r="J1201" i="1" s="1"/>
  <c r="E1202" i="1" l="1"/>
  <c r="J1202" i="1" s="1"/>
  <c r="E1203" i="1" l="1"/>
  <c r="J1203" i="1" s="1"/>
  <c r="E1204" i="1" l="1"/>
  <c r="J1204" i="1" s="1"/>
  <c r="E1205" i="1" l="1"/>
  <c r="J1205" i="1" s="1"/>
  <c r="E1206" i="1" l="1"/>
  <c r="J1206" i="1" s="1"/>
  <c r="E1207" i="1" l="1"/>
  <c r="J1207" i="1" s="1"/>
  <c r="E1208" i="1" l="1"/>
  <c r="J1208" i="1" s="1"/>
  <c r="E1209" i="1" l="1"/>
  <c r="J1209" i="1" s="1"/>
  <c r="E1210" i="1" l="1"/>
  <c r="J1210" i="1" s="1"/>
  <c r="E1211" i="1" l="1"/>
  <c r="J1211" i="1" s="1"/>
  <c r="E1212" i="1" l="1"/>
  <c r="J1212" i="1" s="1"/>
  <c r="E1213" i="1" l="1"/>
  <c r="J1213" i="1" s="1"/>
  <c r="E1214" i="1" l="1"/>
  <c r="J1214" i="1" s="1"/>
  <c r="E1215" i="1" l="1"/>
  <c r="J1215" i="1" s="1"/>
  <c r="E1216" i="1" l="1"/>
  <c r="J1216" i="1" s="1"/>
  <c r="E1217" i="1" l="1"/>
  <c r="J1217" i="1" s="1"/>
  <c r="E1218" i="1" l="1"/>
  <c r="J1218" i="1" s="1"/>
  <c r="E1219" i="1" l="1"/>
  <c r="J1219" i="1" s="1"/>
  <c r="E1220" i="1" l="1"/>
  <c r="J1220" i="1" s="1"/>
  <c r="E1221" i="1" l="1"/>
  <c r="J1221" i="1" s="1"/>
  <c r="E1222" i="1" l="1"/>
  <c r="J1222" i="1" s="1"/>
  <c r="E1223" i="1" l="1"/>
  <c r="J1223" i="1" s="1"/>
  <c r="E1224" i="1" l="1"/>
  <c r="J1224" i="1" s="1"/>
  <c r="E1225" i="1" l="1"/>
  <c r="J1225" i="1" s="1"/>
  <c r="E1226" i="1" l="1"/>
  <c r="J1226" i="1" s="1"/>
  <c r="E1227" i="1" l="1"/>
  <c r="J1227" i="1" s="1"/>
  <c r="E1228" i="1" l="1"/>
  <c r="J1228" i="1" s="1"/>
  <c r="E1229" i="1" l="1"/>
  <c r="J1229" i="1" s="1"/>
  <c r="E1230" i="1" l="1"/>
  <c r="J1230" i="1" s="1"/>
  <c r="E1231" i="1" l="1"/>
  <c r="J1231" i="1" s="1"/>
  <c r="E1232" i="1" l="1"/>
  <c r="J1232" i="1" s="1"/>
  <c r="E1233" i="1" l="1"/>
  <c r="J1233" i="1" s="1"/>
  <c r="E1234" i="1" l="1"/>
  <c r="J1234" i="1" s="1"/>
  <c r="E1235" i="1" l="1"/>
  <c r="J1235" i="1" s="1"/>
  <c r="E1236" i="1" l="1"/>
  <c r="J1236" i="1" s="1"/>
  <c r="E1237" i="1" l="1"/>
  <c r="J1237" i="1" s="1"/>
  <c r="E1238" i="1" l="1"/>
  <c r="J1238" i="1" s="1"/>
  <c r="E1239" i="1" l="1"/>
  <c r="J1239" i="1" s="1"/>
  <c r="E1240" i="1" l="1"/>
  <c r="J1240" i="1" s="1"/>
  <c r="E1241" i="1" l="1"/>
  <c r="J1241" i="1" s="1"/>
  <c r="E1242" i="1" l="1"/>
  <c r="J1242" i="1" s="1"/>
  <c r="E1243" i="1" l="1"/>
  <c r="J1243" i="1" s="1"/>
  <c r="E1244" i="1" l="1"/>
  <c r="J1244" i="1" s="1"/>
  <c r="E1245" i="1" l="1"/>
  <c r="J1245" i="1" s="1"/>
  <c r="E1246" i="1" l="1"/>
  <c r="J1246" i="1" s="1"/>
  <c r="E1247" i="1" l="1"/>
  <c r="J1247" i="1" s="1"/>
  <c r="E1248" i="1" l="1"/>
  <c r="J1248" i="1" s="1"/>
  <c r="E1249" i="1" l="1"/>
  <c r="J1249" i="1" s="1"/>
  <c r="E1250" i="1" l="1"/>
  <c r="J1250" i="1" s="1"/>
  <c r="E1251" i="1" l="1"/>
  <c r="J1251" i="1" s="1"/>
  <c r="E1252" i="1" l="1"/>
  <c r="J1252" i="1" s="1"/>
  <c r="E1253" i="1" l="1"/>
  <c r="J1253" i="1" s="1"/>
  <c r="E1254" i="1" l="1"/>
  <c r="J1254" i="1" s="1"/>
  <c r="E1255" i="1" l="1"/>
  <c r="J1255" i="1" s="1"/>
  <c r="E1256" i="1" l="1"/>
  <c r="J1256" i="1" s="1"/>
  <c r="E1257" i="1" l="1"/>
  <c r="J1257" i="1" s="1"/>
  <c r="E1258" i="1" l="1"/>
  <c r="J1258" i="1" s="1"/>
  <c r="E1259" i="1" l="1"/>
  <c r="J1259" i="1" s="1"/>
  <c r="E1260" i="1" l="1"/>
  <c r="J1260" i="1" s="1"/>
  <c r="E1261" i="1" l="1"/>
  <c r="J1261" i="1" s="1"/>
  <c r="E1262" i="1" l="1"/>
  <c r="J1262" i="1" s="1"/>
  <c r="E1263" i="1" l="1"/>
  <c r="J1263" i="1" s="1"/>
  <c r="E1264" i="1" l="1"/>
  <c r="J1264" i="1" s="1"/>
  <c r="E1265" i="1" l="1"/>
  <c r="J1265" i="1" s="1"/>
  <c r="E1266" i="1" l="1"/>
  <c r="J1266" i="1" s="1"/>
  <c r="E1267" i="1" l="1"/>
  <c r="J1267" i="1" s="1"/>
  <c r="E1268" i="1" l="1"/>
  <c r="J1268" i="1" s="1"/>
  <c r="E1269" i="1" l="1"/>
  <c r="J1269" i="1" s="1"/>
  <c r="E1270" i="1" l="1"/>
  <c r="J1270" i="1" s="1"/>
  <c r="E1271" i="1" l="1"/>
  <c r="J1271" i="1" s="1"/>
  <c r="E1272" i="1" l="1"/>
  <c r="J1272" i="1" s="1"/>
  <c r="E1273" i="1" l="1"/>
  <c r="J1273" i="1" s="1"/>
  <c r="E1274" i="1" l="1"/>
  <c r="J1274" i="1" s="1"/>
  <c r="E1275" i="1" l="1"/>
  <c r="J1275" i="1" s="1"/>
  <c r="E1276" i="1" l="1"/>
  <c r="J1276" i="1" s="1"/>
  <c r="E1277" i="1" l="1"/>
  <c r="J1277" i="1" s="1"/>
  <c r="E1278" i="1" l="1"/>
  <c r="J1278" i="1" s="1"/>
  <c r="E1279" i="1" l="1"/>
  <c r="J1279" i="1" s="1"/>
  <c r="E1280" i="1" l="1"/>
  <c r="J1280" i="1" s="1"/>
  <c r="E1281" i="1" l="1"/>
  <c r="J1281" i="1" s="1"/>
  <c r="E1282" i="1" l="1"/>
  <c r="J1282" i="1" s="1"/>
  <c r="E1283" i="1" l="1"/>
  <c r="J1283" i="1" s="1"/>
  <c r="E1284" i="1" l="1"/>
  <c r="J1284" i="1" s="1"/>
  <c r="E1285" i="1" l="1"/>
  <c r="J1285" i="1" s="1"/>
  <c r="E1286" i="1" l="1"/>
  <c r="J1286" i="1" s="1"/>
  <c r="E1287" i="1" l="1"/>
  <c r="J1287" i="1" s="1"/>
  <c r="E1288" i="1" l="1"/>
  <c r="J1288" i="1" s="1"/>
  <c r="E1289" i="1" l="1"/>
  <c r="J1289" i="1" s="1"/>
  <c r="E1290" i="1" l="1"/>
  <c r="J1290" i="1" s="1"/>
  <c r="E1291" i="1" l="1"/>
  <c r="J1291" i="1" s="1"/>
  <c r="E1292" i="1" l="1"/>
  <c r="J1292" i="1" s="1"/>
  <c r="E1293" i="1" l="1"/>
  <c r="J1293" i="1" s="1"/>
  <c r="E1294" i="1" l="1"/>
  <c r="J1294" i="1" s="1"/>
  <c r="E1295" i="1" l="1"/>
  <c r="J1295" i="1" s="1"/>
  <c r="E1296" i="1" l="1"/>
  <c r="J1296" i="1" s="1"/>
  <c r="E1297" i="1" l="1"/>
  <c r="J1297" i="1" s="1"/>
  <c r="E1298" i="1" l="1"/>
  <c r="J1298" i="1" s="1"/>
  <c r="E1299" i="1" l="1"/>
  <c r="J1299" i="1" s="1"/>
  <c r="E1300" i="1" l="1"/>
  <c r="J1300" i="1" s="1"/>
  <c r="E1301" i="1" l="1"/>
  <c r="J1301" i="1" s="1"/>
  <c r="E1302" i="1" l="1"/>
  <c r="J1302" i="1" s="1"/>
  <c r="E1303" i="1" l="1"/>
  <c r="J1303" i="1" s="1"/>
  <c r="E1304" i="1" l="1"/>
  <c r="J1304" i="1" s="1"/>
  <c r="E1305" i="1" l="1"/>
  <c r="J1305" i="1" s="1"/>
  <c r="E1306" i="1" l="1"/>
  <c r="J1306" i="1" s="1"/>
  <c r="E1307" i="1" l="1"/>
  <c r="J1307" i="1" s="1"/>
  <c r="E1308" i="1" l="1"/>
  <c r="J1308" i="1" s="1"/>
  <c r="E1309" i="1" l="1"/>
  <c r="J1309" i="1" s="1"/>
  <c r="E1310" i="1" l="1"/>
  <c r="J1310" i="1" s="1"/>
  <c r="E1311" i="1" l="1"/>
  <c r="J1311" i="1" s="1"/>
  <c r="E1312" i="1" l="1"/>
  <c r="J1312" i="1" s="1"/>
  <c r="E1313" i="1" l="1"/>
  <c r="J1313" i="1" s="1"/>
  <c r="E1314" i="1" l="1"/>
  <c r="J1314" i="1" s="1"/>
  <c r="E1315" i="1" l="1"/>
  <c r="J1315" i="1" s="1"/>
  <c r="E1316" i="1" l="1"/>
  <c r="J1316" i="1" s="1"/>
  <c r="E1317" i="1" l="1"/>
  <c r="J1317" i="1" s="1"/>
  <c r="E1318" i="1" l="1"/>
  <c r="J1318" i="1" s="1"/>
  <c r="E1319" i="1" l="1"/>
  <c r="J1319" i="1" s="1"/>
  <c r="E1320" i="1" l="1"/>
  <c r="J1320" i="1" s="1"/>
  <c r="E1321" i="1" l="1"/>
  <c r="J1321" i="1" s="1"/>
  <c r="E1322" i="1" l="1"/>
  <c r="J1322" i="1" s="1"/>
  <c r="E1323" i="1" l="1"/>
  <c r="J1323" i="1" s="1"/>
  <c r="E1324" i="1" l="1"/>
  <c r="J1324" i="1" s="1"/>
  <c r="E1325" i="1" l="1"/>
  <c r="J1325" i="1" s="1"/>
  <c r="E1326" i="1" l="1"/>
  <c r="J1326" i="1" s="1"/>
  <c r="E1327" i="1" l="1"/>
  <c r="J1327" i="1" s="1"/>
  <c r="E1328" i="1" l="1"/>
  <c r="J1328" i="1" s="1"/>
  <c r="E1329" i="1" l="1"/>
  <c r="J1329" i="1" s="1"/>
  <c r="E1330" i="1" l="1"/>
  <c r="J1330" i="1" s="1"/>
  <c r="E1331" i="1" l="1"/>
  <c r="J1331" i="1" s="1"/>
  <c r="E1332" i="1" l="1"/>
  <c r="J1332" i="1" s="1"/>
  <c r="E1333" i="1" l="1"/>
  <c r="J1333" i="1" s="1"/>
  <c r="E1334" i="1" l="1"/>
  <c r="J1334" i="1" s="1"/>
  <c r="E1335" i="1" l="1"/>
  <c r="J1335" i="1" s="1"/>
  <c r="E1336" i="1" l="1"/>
  <c r="J1336" i="1" s="1"/>
  <c r="E1337" i="1" l="1"/>
  <c r="J1337" i="1" s="1"/>
  <c r="E1338" i="1" l="1"/>
  <c r="J1338" i="1" s="1"/>
  <c r="E1339" i="1" l="1"/>
  <c r="J1339" i="1" s="1"/>
  <c r="E1340" i="1" l="1"/>
  <c r="J1340" i="1" s="1"/>
  <c r="E1341" i="1" l="1"/>
  <c r="J1341" i="1" s="1"/>
  <c r="E1342" i="1" l="1"/>
  <c r="J1342" i="1" s="1"/>
  <c r="E1343" i="1" l="1"/>
  <c r="J1343" i="1" s="1"/>
  <c r="E1344" i="1" l="1"/>
  <c r="J1344" i="1" s="1"/>
  <c r="E1345" i="1" l="1"/>
  <c r="J1345" i="1" s="1"/>
  <c r="E1346" i="1" l="1"/>
  <c r="J1346" i="1" s="1"/>
  <c r="E1347" i="1" l="1"/>
  <c r="J1347" i="1" s="1"/>
  <c r="E1348" i="1" l="1"/>
  <c r="J1348" i="1" s="1"/>
  <c r="E1349" i="1" l="1"/>
  <c r="J1349" i="1" s="1"/>
  <c r="E1350" i="1" l="1"/>
  <c r="J1350" i="1" s="1"/>
  <c r="E1351" i="1" l="1"/>
  <c r="J1351" i="1" s="1"/>
  <c r="E1352" i="1" l="1"/>
  <c r="J1352" i="1" s="1"/>
  <c r="E1353" i="1" l="1"/>
  <c r="J1353" i="1" s="1"/>
  <c r="E1354" i="1" l="1"/>
  <c r="J1354" i="1" s="1"/>
  <c r="E1355" i="1" l="1"/>
  <c r="J1355" i="1" s="1"/>
  <c r="E1356" i="1" l="1"/>
  <c r="J1356" i="1" s="1"/>
  <c r="E1357" i="1" l="1"/>
  <c r="J1357" i="1" s="1"/>
  <c r="E1358" i="1" l="1"/>
  <c r="J1358" i="1" s="1"/>
  <c r="E1359" i="1" l="1"/>
  <c r="J1359" i="1" s="1"/>
  <c r="E1360" i="1" l="1"/>
  <c r="J1360" i="1" s="1"/>
  <c r="E1361" i="1" l="1"/>
  <c r="J1361" i="1" s="1"/>
  <c r="E1362" i="1" l="1"/>
  <c r="J1362" i="1" s="1"/>
  <c r="E1363" i="1" l="1"/>
  <c r="J1363" i="1" s="1"/>
  <c r="E1364" i="1" l="1"/>
  <c r="J1364" i="1" s="1"/>
  <c r="E1365" i="1" l="1"/>
  <c r="J1365" i="1" s="1"/>
  <c r="E1366" i="1" l="1"/>
  <c r="J1366" i="1" s="1"/>
  <c r="E1367" i="1" l="1"/>
  <c r="J1367" i="1" s="1"/>
  <c r="E1368" i="1" l="1"/>
  <c r="J1368" i="1" s="1"/>
  <c r="E1369" i="1" l="1"/>
  <c r="J1369" i="1" s="1"/>
  <c r="E1370" i="1" l="1"/>
  <c r="J1370" i="1" s="1"/>
  <c r="E1371" i="1" l="1"/>
  <c r="J1371" i="1" s="1"/>
  <c r="E1372" i="1" l="1"/>
  <c r="J1372" i="1" s="1"/>
  <c r="E1373" i="1" l="1"/>
  <c r="J1373" i="1" s="1"/>
  <c r="E1374" i="1" l="1"/>
  <c r="J1374" i="1" s="1"/>
  <c r="E1375" i="1" l="1"/>
  <c r="J1375" i="1" s="1"/>
  <c r="E1376" i="1" l="1"/>
  <c r="J1376" i="1" s="1"/>
  <c r="E1377" i="1" l="1"/>
  <c r="J1377" i="1" s="1"/>
  <c r="E1378" i="1" l="1"/>
  <c r="J1378" i="1" s="1"/>
  <c r="E1379" i="1" l="1"/>
  <c r="J1379" i="1" s="1"/>
  <c r="E1380" i="1" l="1"/>
  <c r="J1380" i="1" s="1"/>
  <c r="E1381" i="1" l="1"/>
  <c r="J1381" i="1" s="1"/>
  <c r="E1382" i="1" l="1"/>
  <c r="J1382" i="1" s="1"/>
  <c r="E1383" i="1" l="1"/>
  <c r="J1383" i="1" s="1"/>
  <c r="E1384" i="1" l="1"/>
  <c r="J1384" i="1" s="1"/>
  <c r="E1385" i="1" l="1"/>
  <c r="J1385" i="1" s="1"/>
  <c r="E1386" i="1" l="1"/>
  <c r="J1386" i="1" s="1"/>
  <c r="E1387" i="1" l="1"/>
  <c r="J1387" i="1" s="1"/>
  <c r="E1388" i="1" l="1"/>
  <c r="J1388" i="1" s="1"/>
  <c r="E1389" i="1" l="1"/>
  <c r="J1389" i="1" s="1"/>
  <c r="E1390" i="1" l="1"/>
  <c r="J1390" i="1" s="1"/>
  <c r="E1391" i="1" l="1"/>
  <c r="J1391" i="1" s="1"/>
  <c r="E1392" i="1" l="1"/>
  <c r="J1392" i="1" s="1"/>
  <c r="E1393" i="1" l="1"/>
  <c r="J1393" i="1" s="1"/>
  <c r="E1394" i="1" l="1"/>
  <c r="J1394" i="1" s="1"/>
  <c r="E1395" i="1" l="1"/>
  <c r="J1395" i="1" s="1"/>
  <c r="E1396" i="1" l="1"/>
  <c r="J1396" i="1" s="1"/>
  <c r="E1397" i="1" l="1"/>
  <c r="J1397" i="1" s="1"/>
  <c r="E1398" i="1" l="1"/>
  <c r="J1398" i="1" s="1"/>
  <c r="E1399" i="1" l="1"/>
  <c r="J1399" i="1" s="1"/>
  <c r="E1400" i="1" l="1"/>
  <c r="J1400" i="1" s="1"/>
  <c r="E1401" i="1" l="1"/>
  <c r="J1401" i="1" s="1"/>
  <c r="E1402" i="1" l="1"/>
  <c r="J1402" i="1" s="1"/>
  <c r="E1403" i="1" l="1"/>
  <c r="J1403" i="1" s="1"/>
  <c r="E1404" i="1" l="1"/>
  <c r="J1404" i="1" s="1"/>
  <c r="E1405" i="1" l="1"/>
  <c r="J1405" i="1" s="1"/>
  <c r="E1406" i="1" l="1"/>
  <c r="J1406" i="1" s="1"/>
  <c r="E1407" i="1" l="1"/>
  <c r="J1407" i="1" s="1"/>
  <c r="E1408" i="1" l="1"/>
  <c r="J1408" i="1" s="1"/>
  <c r="E1409" i="1" l="1"/>
  <c r="J1409" i="1" s="1"/>
  <c r="E1410" i="1" l="1"/>
  <c r="J1410" i="1" s="1"/>
  <c r="E1411" i="1" l="1"/>
  <c r="J1411" i="1" s="1"/>
  <c r="E1412" i="1" l="1"/>
  <c r="J1412" i="1" s="1"/>
  <c r="E1413" i="1" l="1"/>
  <c r="J1413" i="1" s="1"/>
  <c r="E1414" i="1" l="1"/>
  <c r="J1414" i="1" s="1"/>
  <c r="E1415" i="1" l="1"/>
  <c r="J1415" i="1" s="1"/>
  <c r="E1416" i="1" l="1"/>
  <c r="J1416" i="1" s="1"/>
  <c r="E1417" i="1" l="1"/>
  <c r="J1417" i="1" s="1"/>
  <c r="E1418" i="1" l="1"/>
  <c r="J1418" i="1" s="1"/>
  <c r="E1419" i="1" l="1"/>
  <c r="J1419" i="1" s="1"/>
  <c r="E1420" i="1" l="1"/>
  <c r="J1420" i="1" s="1"/>
  <c r="E1421" i="1" l="1"/>
  <c r="J1421" i="1" s="1"/>
  <c r="E1422" i="1" l="1"/>
  <c r="J1422" i="1" s="1"/>
  <c r="E1423" i="1" l="1"/>
  <c r="J1423" i="1" s="1"/>
  <c r="E1424" i="1" l="1"/>
  <c r="J1424" i="1" s="1"/>
  <c r="E1425" i="1" l="1"/>
  <c r="J1425" i="1" s="1"/>
  <c r="E1426" i="1" l="1"/>
  <c r="J1426" i="1" s="1"/>
  <c r="E1427" i="1" l="1"/>
  <c r="J1427" i="1" s="1"/>
  <c r="E1428" i="1" l="1"/>
  <c r="J1428" i="1" s="1"/>
  <c r="E1429" i="1" l="1"/>
  <c r="J1429" i="1" s="1"/>
  <c r="E1430" i="1" l="1"/>
  <c r="J1430" i="1" s="1"/>
  <c r="E1431" i="1" l="1"/>
  <c r="J1431" i="1" s="1"/>
  <c r="E1432" i="1" l="1"/>
  <c r="J1432" i="1" s="1"/>
  <c r="E1433" i="1" l="1"/>
  <c r="J1433" i="1" s="1"/>
  <c r="E1434" i="1" l="1"/>
  <c r="J1434" i="1" s="1"/>
  <c r="E1435" i="1" l="1"/>
  <c r="J1435" i="1" s="1"/>
  <c r="E1436" i="1" l="1"/>
  <c r="J1436" i="1" s="1"/>
  <c r="E1437" i="1" l="1"/>
  <c r="J1437" i="1" s="1"/>
  <c r="E1438" i="1" l="1"/>
  <c r="J1438" i="1" s="1"/>
  <c r="E1439" i="1" l="1"/>
  <c r="J1439" i="1" s="1"/>
  <c r="E1440" i="1" l="1"/>
  <c r="J1440" i="1" s="1"/>
  <c r="E1441" i="1" l="1"/>
  <c r="J1441" i="1" s="1"/>
  <c r="E1442" i="1" l="1"/>
  <c r="J1442" i="1" s="1"/>
  <c r="E1443" i="1" l="1"/>
  <c r="J1443" i="1" s="1"/>
  <c r="E1444" i="1" l="1"/>
  <c r="J1444" i="1" s="1"/>
  <c r="E1445" i="1" l="1"/>
  <c r="J1445" i="1" s="1"/>
  <c r="E1446" i="1" l="1"/>
  <c r="J1446" i="1" s="1"/>
  <c r="E1447" i="1" l="1"/>
  <c r="J1447" i="1" s="1"/>
  <c r="E1448" i="1" l="1"/>
  <c r="J1448" i="1" s="1"/>
  <c r="E1449" i="1" l="1"/>
  <c r="J1449" i="1" s="1"/>
  <c r="E1450" i="1" l="1"/>
  <c r="J1450" i="1" s="1"/>
  <c r="E1451" i="1" l="1"/>
  <c r="J1451" i="1" s="1"/>
  <c r="E1452" i="1" l="1"/>
  <c r="J1452" i="1" s="1"/>
  <c r="E1453" i="1" l="1"/>
  <c r="J1453" i="1" s="1"/>
  <c r="E1454" i="1" l="1"/>
  <c r="J1454" i="1" s="1"/>
  <c r="E1455" i="1" l="1"/>
  <c r="J1455" i="1" s="1"/>
  <c r="E1456" i="1" l="1"/>
  <c r="J1456" i="1" s="1"/>
  <c r="E1457" i="1" l="1"/>
  <c r="J1457" i="1" s="1"/>
  <c r="E1458" i="1" l="1"/>
  <c r="J1458" i="1" s="1"/>
  <c r="E1459" i="1" l="1"/>
  <c r="J1459" i="1" s="1"/>
  <c r="E1460" i="1" l="1"/>
  <c r="J1460" i="1" s="1"/>
  <c r="E1461" i="1" l="1"/>
  <c r="J1461" i="1" s="1"/>
  <c r="E1462" i="1" l="1"/>
  <c r="J1462" i="1" s="1"/>
  <c r="E1463" i="1" l="1"/>
  <c r="J1463" i="1" s="1"/>
  <c r="E1464" i="1" l="1"/>
  <c r="J1464" i="1" s="1"/>
  <c r="E1465" i="1" l="1"/>
  <c r="J1465" i="1" s="1"/>
  <c r="E1466" i="1" l="1"/>
  <c r="J1466" i="1" s="1"/>
  <c r="E1467" i="1" l="1"/>
  <c r="J1467" i="1" s="1"/>
  <c r="E1468" i="1" l="1"/>
  <c r="J1468" i="1" s="1"/>
  <c r="E1469" i="1" l="1"/>
  <c r="J1469" i="1" s="1"/>
  <c r="E1470" i="1" l="1"/>
  <c r="J1470" i="1" s="1"/>
  <c r="E1471" i="1" l="1"/>
  <c r="J1471" i="1" s="1"/>
  <c r="E1472" i="1" l="1"/>
  <c r="J1472" i="1" s="1"/>
  <c r="E1473" i="1" l="1"/>
  <c r="J1473" i="1" s="1"/>
  <c r="E1474" i="1" l="1"/>
  <c r="J1474" i="1" s="1"/>
  <c r="E1475" i="1" l="1"/>
  <c r="J1475" i="1" s="1"/>
  <c r="E1476" i="1" l="1"/>
  <c r="J1476" i="1" s="1"/>
  <c r="E1477" i="1" l="1"/>
  <c r="J1477" i="1" s="1"/>
  <c r="E1478" i="1" l="1"/>
  <c r="J1478" i="1" s="1"/>
  <c r="E1479" i="1" l="1"/>
  <c r="J1479" i="1" s="1"/>
  <c r="E1480" i="1" l="1"/>
  <c r="J1480" i="1" s="1"/>
  <c r="E1481" i="1" l="1"/>
  <c r="J1481" i="1" s="1"/>
  <c r="E1482" i="1" l="1"/>
  <c r="J1482" i="1" s="1"/>
  <c r="E1483" i="1" l="1"/>
  <c r="J1483" i="1" s="1"/>
  <c r="E1484" i="1" l="1"/>
  <c r="J1484" i="1" s="1"/>
  <c r="E1485" i="1" l="1"/>
  <c r="J1485" i="1" s="1"/>
  <c r="E1486" i="1" l="1"/>
  <c r="J1486" i="1" s="1"/>
  <c r="E1487" i="1" l="1"/>
  <c r="J1487" i="1" s="1"/>
  <c r="E1488" i="1" l="1"/>
  <c r="J1488" i="1" s="1"/>
  <c r="E1489" i="1" l="1"/>
  <c r="J1489" i="1" s="1"/>
  <c r="E1490" i="1" l="1"/>
  <c r="J1490" i="1" s="1"/>
  <c r="E1491" i="1" l="1"/>
  <c r="J1491" i="1" s="1"/>
  <c r="E1492" i="1" l="1"/>
  <c r="J1492" i="1" s="1"/>
  <c r="E1493" i="1" l="1"/>
  <c r="J1493" i="1" s="1"/>
  <c r="E1494" i="1" l="1"/>
  <c r="J1494" i="1" s="1"/>
  <c r="E1495" i="1" l="1"/>
  <c r="J1495" i="1" s="1"/>
  <c r="E1496" i="1" l="1"/>
  <c r="J1496" i="1" s="1"/>
  <c r="E1497" i="1" l="1"/>
  <c r="J1497" i="1" s="1"/>
  <c r="E1498" i="1" l="1"/>
  <c r="J1498" i="1" s="1"/>
  <c r="E1499" i="1" l="1"/>
  <c r="J1499" i="1" s="1"/>
  <c r="E1500" i="1" l="1"/>
  <c r="J1500" i="1" s="1"/>
  <c r="E1501" i="1" l="1"/>
  <c r="J1501" i="1" s="1"/>
  <c r="E1502" i="1" l="1"/>
  <c r="J1502" i="1" s="1"/>
  <c r="E1503" i="1" l="1"/>
  <c r="J1503" i="1" s="1"/>
  <c r="E1504" i="1" l="1"/>
  <c r="J1504" i="1" s="1"/>
  <c r="E1505" i="1" l="1"/>
  <c r="J1505" i="1" s="1"/>
  <c r="E1506" i="1" l="1"/>
  <c r="J1506" i="1" s="1"/>
  <c r="E1507" i="1" l="1"/>
  <c r="J1507" i="1" s="1"/>
  <c r="E1508" i="1" l="1"/>
  <c r="J1508" i="1" s="1"/>
  <c r="E1509" i="1" l="1"/>
  <c r="J1509" i="1" s="1"/>
  <c r="E1510" i="1" l="1"/>
  <c r="J1510" i="1" s="1"/>
  <c r="E1511" i="1" l="1"/>
  <c r="J1511" i="1" s="1"/>
  <c r="E1512" i="1" l="1"/>
  <c r="J1512" i="1" s="1"/>
  <c r="E1513" i="1" l="1"/>
  <c r="J1513" i="1" s="1"/>
  <c r="E1514" i="1" l="1"/>
  <c r="J1514" i="1" s="1"/>
  <c r="E1515" i="1" l="1"/>
  <c r="J1515" i="1" s="1"/>
  <c r="E1516" i="1" l="1"/>
  <c r="J1516" i="1" s="1"/>
  <c r="E1517" i="1" l="1"/>
  <c r="J1517" i="1" s="1"/>
  <c r="E1518" i="1" l="1"/>
  <c r="J1518" i="1" s="1"/>
  <c r="E1519" i="1" l="1"/>
  <c r="J1519" i="1" s="1"/>
  <c r="E1520" i="1" l="1"/>
  <c r="J1520" i="1" s="1"/>
  <c r="E1521" i="1" l="1"/>
  <c r="J1521" i="1" s="1"/>
  <c r="E1522" i="1" l="1"/>
  <c r="J1522" i="1" s="1"/>
  <c r="E1523" i="1" l="1"/>
  <c r="J1523" i="1" s="1"/>
  <c r="E1524" i="1" l="1"/>
  <c r="J1524" i="1" s="1"/>
  <c r="E1525" i="1" l="1"/>
  <c r="J1525" i="1" s="1"/>
  <c r="E1526" i="1" l="1"/>
  <c r="J1526" i="1" s="1"/>
  <c r="E1527" i="1" l="1"/>
  <c r="J1527" i="1" s="1"/>
  <c r="E1528" i="1" l="1"/>
  <c r="J1528" i="1" s="1"/>
  <c r="E1529" i="1" l="1"/>
  <c r="J1529" i="1" s="1"/>
  <c r="E1530" i="1" l="1"/>
  <c r="J1530" i="1" s="1"/>
  <c r="E1531" i="1" l="1"/>
  <c r="J1531" i="1" s="1"/>
  <c r="E1532" i="1" l="1"/>
  <c r="J1532" i="1" s="1"/>
  <c r="E1533" i="1" l="1"/>
  <c r="J1533" i="1" s="1"/>
  <c r="E1534" i="1" l="1"/>
  <c r="J1534" i="1" s="1"/>
  <c r="E1535" i="1" l="1"/>
  <c r="J1535" i="1" s="1"/>
  <c r="E1536" i="1" l="1"/>
  <c r="J1536" i="1" s="1"/>
  <c r="E1537" i="1" l="1"/>
  <c r="J1537" i="1" s="1"/>
  <c r="E1538" i="1" l="1"/>
  <c r="J1538" i="1" s="1"/>
  <c r="E1539" i="1" l="1"/>
  <c r="J1539" i="1" s="1"/>
  <c r="E1540" i="1" l="1"/>
  <c r="J1540" i="1" s="1"/>
  <c r="E1541" i="1" l="1"/>
  <c r="J1541" i="1" s="1"/>
  <c r="E1542" i="1" l="1"/>
  <c r="J1542" i="1" s="1"/>
  <c r="E1543" i="1" l="1"/>
  <c r="J1543" i="1" s="1"/>
  <c r="E1544" i="1" l="1"/>
  <c r="J1544" i="1" s="1"/>
  <c r="E1545" i="1" l="1"/>
  <c r="J1545" i="1" s="1"/>
  <c r="E1546" i="1" l="1"/>
  <c r="J1546" i="1" s="1"/>
  <c r="E1547" i="1" l="1"/>
  <c r="J1547" i="1" s="1"/>
  <c r="E1548" i="1" l="1"/>
  <c r="J1548" i="1" s="1"/>
  <c r="E1549" i="1" l="1"/>
  <c r="J1549" i="1" s="1"/>
  <c r="E1550" i="1" l="1"/>
  <c r="J1550" i="1" s="1"/>
  <c r="E1551" i="1" l="1"/>
  <c r="J1551" i="1" s="1"/>
  <c r="E1552" i="1" l="1"/>
  <c r="J1552" i="1" s="1"/>
  <c r="E1553" i="1" l="1"/>
  <c r="J1553" i="1" s="1"/>
  <c r="E1554" i="1" l="1"/>
  <c r="J1554" i="1" s="1"/>
  <c r="E1555" i="1" l="1"/>
  <c r="J1555" i="1" s="1"/>
  <c r="E1556" i="1" l="1"/>
  <c r="J1556" i="1" s="1"/>
  <c r="E1557" i="1" l="1"/>
  <c r="J1557" i="1" s="1"/>
  <c r="E1558" i="1" l="1"/>
  <c r="J1558" i="1" s="1"/>
  <c r="E1559" i="1" l="1"/>
  <c r="J1559" i="1" s="1"/>
  <c r="E1560" i="1" l="1"/>
  <c r="J1560" i="1" s="1"/>
  <c r="E1561" i="1" l="1"/>
  <c r="J1561" i="1" s="1"/>
  <c r="E1562" i="1" l="1"/>
  <c r="J1562" i="1" s="1"/>
  <c r="E1563" i="1" l="1"/>
  <c r="J1563" i="1" s="1"/>
  <c r="E1564" i="1" l="1"/>
  <c r="J1564" i="1" s="1"/>
  <c r="E1565" i="1" l="1"/>
  <c r="J1565" i="1" s="1"/>
  <c r="E1566" i="1" l="1"/>
  <c r="J1566" i="1" s="1"/>
  <c r="E1567" i="1" l="1"/>
  <c r="J1567" i="1" s="1"/>
  <c r="E1568" i="1" l="1"/>
  <c r="J1568" i="1" s="1"/>
  <c r="E1569" i="1" l="1"/>
  <c r="J1569" i="1" s="1"/>
  <c r="E1570" i="1" l="1"/>
  <c r="J1570" i="1" s="1"/>
  <c r="E1571" i="1" l="1"/>
  <c r="J1571" i="1" s="1"/>
  <c r="E1572" i="1" l="1"/>
  <c r="J1572" i="1" s="1"/>
  <c r="E1573" i="1" l="1"/>
  <c r="J1573" i="1" s="1"/>
  <c r="E1574" i="1" l="1"/>
  <c r="J1574" i="1" s="1"/>
  <c r="E1575" i="1" l="1"/>
  <c r="J1575" i="1" s="1"/>
  <c r="E1576" i="1" l="1"/>
  <c r="J1576" i="1" s="1"/>
  <c r="E1577" i="1" l="1"/>
  <c r="J1577" i="1" s="1"/>
  <c r="E1578" i="1" l="1"/>
  <c r="J1578" i="1" s="1"/>
  <c r="E1579" i="1" l="1"/>
  <c r="J1579" i="1" s="1"/>
  <c r="E1580" i="1" l="1"/>
  <c r="J1580" i="1" s="1"/>
  <c r="E1581" i="1" l="1"/>
  <c r="J1581" i="1" s="1"/>
  <c r="E1582" i="1" l="1"/>
  <c r="J1582" i="1" s="1"/>
  <c r="E1583" i="1" l="1"/>
  <c r="J1583" i="1" s="1"/>
  <c r="E1584" i="1" l="1"/>
  <c r="J1584" i="1" s="1"/>
  <c r="E1585" i="1" l="1"/>
  <c r="J1585" i="1" s="1"/>
  <c r="E1586" i="1" l="1"/>
  <c r="J1586" i="1" s="1"/>
  <c r="E1587" i="1" l="1"/>
  <c r="J1587" i="1" s="1"/>
  <c r="E1588" i="1" l="1"/>
  <c r="J1588" i="1" s="1"/>
  <c r="E1589" i="1" l="1"/>
  <c r="J1589" i="1" s="1"/>
  <c r="E1590" i="1" l="1"/>
  <c r="J1590" i="1" s="1"/>
  <c r="E1591" i="1" l="1"/>
  <c r="J1591" i="1" s="1"/>
  <c r="E1592" i="1" l="1"/>
  <c r="J1592" i="1" s="1"/>
  <c r="E1593" i="1" l="1"/>
  <c r="J1593" i="1" s="1"/>
  <c r="E1594" i="1" l="1"/>
  <c r="J1594" i="1" s="1"/>
  <c r="E1595" i="1" l="1"/>
  <c r="J1595" i="1" s="1"/>
  <c r="E1596" i="1" l="1"/>
  <c r="J1596" i="1" s="1"/>
  <c r="E1597" i="1" l="1"/>
  <c r="J1597" i="1" s="1"/>
  <c r="E1598" i="1" l="1"/>
  <c r="J1598" i="1" s="1"/>
  <c r="E1599" i="1" l="1"/>
  <c r="J1599" i="1" s="1"/>
  <c r="E1600" i="1" l="1"/>
  <c r="J1600" i="1" s="1"/>
  <c r="E1601" i="1" l="1"/>
  <c r="J1601" i="1" s="1"/>
  <c r="E1602" i="1" l="1"/>
  <c r="J1602" i="1" s="1"/>
  <c r="E1603" i="1" l="1"/>
  <c r="J1603" i="1" s="1"/>
  <c r="E1604" i="1" l="1"/>
  <c r="J1604" i="1" s="1"/>
  <c r="E1605" i="1" l="1"/>
  <c r="J1605" i="1" s="1"/>
  <c r="E1606" i="1" l="1"/>
  <c r="J1606" i="1" s="1"/>
  <c r="E1607" i="1" l="1"/>
  <c r="J1607" i="1" s="1"/>
  <c r="E1608" i="1" l="1"/>
  <c r="J1608" i="1" s="1"/>
  <c r="E1609" i="1" l="1"/>
  <c r="J1609" i="1" s="1"/>
  <c r="E1610" i="1" l="1"/>
  <c r="J1610" i="1" s="1"/>
  <c r="E1611" i="1" l="1"/>
  <c r="J1611" i="1" s="1"/>
  <c r="E1612" i="1" l="1"/>
  <c r="J1612" i="1" s="1"/>
  <c r="E1613" i="1" l="1"/>
  <c r="J1613" i="1" s="1"/>
  <c r="E1614" i="1" l="1"/>
  <c r="J1614" i="1" s="1"/>
  <c r="E1615" i="1" l="1"/>
  <c r="J1615" i="1" s="1"/>
  <c r="E1616" i="1" l="1"/>
  <c r="J1616" i="1" s="1"/>
  <c r="E1617" i="1" l="1"/>
  <c r="J1617" i="1" s="1"/>
  <c r="E1618" i="1" l="1"/>
  <c r="J1618" i="1" s="1"/>
  <c r="E1619" i="1" l="1"/>
  <c r="J1619" i="1" s="1"/>
  <c r="E1620" i="1" l="1"/>
  <c r="J1620" i="1" s="1"/>
  <c r="E1621" i="1" l="1"/>
  <c r="J1621" i="1" s="1"/>
  <c r="E1622" i="1" l="1"/>
  <c r="J1622" i="1" s="1"/>
  <c r="E1623" i="1" l="1"/>
  <c r="J1623" i="1" s="1"/>
  <c r="E1624" i="1" l="1"/>
  <c r="J1624" i="1" s="1"/>
  <c r="E1625" i="1" l="1"/>
  <c r="J1625" i="1" s="1"/>
  <c r="E1626" i="1" l="1"/>
  <c r="J1626" i="1" s="1"/>
  <c r="E1627" i="1" l="1"/>
  <c r="J1627" i="1" s="1"/>
  <c r="E1628" i="1" l="1"/>
  <c r="J1628" i="1" s="1"/>
  <c r="E1629" i="1" l="1"/>
  <c r="J1629" i="1" s="1"/>
  <c r="E1630" i="1" l="1"/>
  <c r="J1630" i="1" s="1"/>
  <c r="E1631" i="1" l="1"/>
  <c r="J1631" i="1" s="1"/>
  <c r="E1632" i="1" l="1"/>
  <c r="J1632" i="1" s="1"/>
  <c r="E1633" i="1" l="1"/>
  <c r="J1633" i="1" s="1"/>
  <c r="E1634" i="1" l="1"/>
  <c r="J1634" i="1" s="1"/>
  <c r="E1635" i="1" l="1"/>
  <c r="J1635" i="1" s="1"/>
  <c r="E1636" i="1" l="1"/>
  <c r="J1636" i="1" s="1"/>
  <c r="E1637" i="1" l="1"/>
  <c r="J1637" i="1" s="1"/>
  <c r="E1638" i="1" l="1"/>
  <c r="J1638" i="1" s="1"/>
  <c r="E1639" i="1" l="1"/>
  <c r="J1639" i="1" s="1"/>
  <c r="E1640" i="1" l="1"/>
  <c r="J1640" i="1" s="1"/>
  <c r="E1641" i="1" l="1"/>
  <c r="J1641" i="1" s="1"/>
  <c r="E1642" i="1" l="1"/>
  <c r="J1642" i="1" s="1"/>
  <c r="E1643" i="1" l="1"/>
  <c r="J1643" i="1" s="1"/>
  <c r="E1644" i="1" l="1"/>
  <c r="J1644" i="1" s="1"/>
  <c r="E1645" i="1" l="1"/>
  <c r="J1645" i="1" s="1"/>
  <c r="E1646" i="1" l="1"/>
  <c r="J1646" i="1" s="1"/>
  <c r="E1647" i="1" l="1"/>
  <c r="J1647" i="1" s="1"/>
  <c r="E1648" i="1" l="1"/>
  <c r="J1648" i="1" s="1"/>
  <c r="E1649" i="1" l="1"/>
  <c r="J1649" i="1" s="1"/>
  <c r="E1650" i="1" l="1"/>
  <c r="J1650" i="1" s="1"/>
  <c r="E1651" i="1" l="1"/>
  <c r="J1651" i="1" s="1"/>
  <c r="E1652" i="1" l="1"/>
  <c r="J1652" i="1" s="1"/>
  <c r="E1653" i="1" l="1"/>
  <c r="J1653" i="1" s="1"/>
  <c r="E1654" i="1" l="1"/>
  <c r="J1654" i="1" s="1"/>
  <c r="E1655" i="1" l="1"/>
  <c r="J1655" i="1" s="1"/>
  <c r="E1656" i="1" l="1"/>
  <c r="J1656" i="1" s="1"/>
  <c r="E1657" i="1" l="1"/>
  <c r="J1657" i="1" s="1"/>
  <c r="E1658" i="1" l="1"/>
  <c r="J1658" i="1" s="1"/>
  <c r="E1659" i="1" l="1"/>
  <c r="J1659" i="1" s="1"/>
  <c r="E1660" i="1" l="1"/>
  <c r="J1660" i="1" s="1"/>
  <c r="E1661" i="1" l="1"/>
  <c r="J1661" i="1" s="1"/>
  <c r="E1662" i="1" l="1"/>
  <c r="J1662" i="1" s="1"/>
  <c r="E1663" i="1" l="1"/>
  <c r="J1663" i="1" s="1"/>
  <c r="E1664" i="1" l="1"/>
  <c r="J1664" i="1" s="1"/>
  <c r="E1665" i="1" l="1"/>
  <c r="J1665" i="1" s="1"/>
  <c r="E1666" i="1" l="1"/>
  <c r="J1666" i="1" s="1"/>
  <c r="E1667" i="1" l="1"/>
  <c r="J1667" i="1" s="1"/>
  <c r="E1668" i="1" l="1"/>
  <c r="J1668" i="1" s="1"/>
  <c r="E1669" i="1" l="1"/>
  <c r="J1669" i="1" s="1"/>
  <c r="E1670" i="1" l="1"/>
  <c r="J1670" i="1" s="1"/>
  <c r="E1671" i="1" l="1"/>
  <c r="J1671" i="1" s="1"/>
  <c r="E1672" i="1" l="1"/>
  <c r="J1672" i="1" s="1"/>
  <c r="E1673" i="1" l="1"/>
  <c r="J1673" i="1" s="1"/>
  <c r="E1674" i="1" l="1"/>
  <c r="J1674" i="1" s="1"/>
  <c r="E1675" i="1" l="1"/>
  <c r="J1675" i="1" s="1"/>
  <c r="E1676" i="1" l="1"/>
  <c r="J1676" i="1" s="1"/>
  <c r="E1677" i="1" l="1"/>
  <c r="J1677" i="1" s="1"/>
  <c r="E1678" i="1" l="1"/>
  <c r="J1678" i="1" s="1"/>
  <c r="E1679" i="1" l="1"/>
  <c r="J1679" i="1" s="1"/>
  <c r="E1680" i="1" l="1"/>
  <c r="J1680" i="1" s="1"/>
  <c r="E1681" i="1" l="1"/>
  <c r="J1681" i="1" s="1"/>
  <c r="E1682" i="1" l="1"/>
  <c r="J1682" i="1" s="1"/>
  <c r="E1683" i="1" l="1"/>
  <c r="J1683" i="1" s="1"/>
  <c r="E1684" i="1" l="1"/>
  <c r="J1684" i="1" s="1"/>
  <c r="E1685" i="1" l="1"/>
  <c r="J1685" i="1" s="1"/>
  <c r="E1686" i="1" l="1"/>
  <c r="J1686" i="1" s="1"/>
  <c r="E1687" i="1" l="1"/>
  <c r="J1687" i="1" s="1"/>
  <c r="E1688" i="1" l="1"/>
  <c r="J1688" i="1" s="1"/>
  <c r="E1689" i="1" l="1"/>
  <c r="J1689" i="1" s="1"/>
  <c r="E1690" i="1" l="1"/>
  <c r="J1690" i="1" s="1"/>
  <c r="E1691" i="1" l="1"/>
  <c r="J1691" i="1" s="1"/>
  <c r="E1692" i="1" l="1"/>
  <c r="J1692" i="1" s="1"/>
  <c r="E1693" i="1" l="1"/>
  <c r="J1693" i="1" s="1"/>
  <c r="E1694" i="1" l="1"/>
  <c r="J1694" i="1" s="1"/>
  <c r="E1695" i="1" l="1"/>
  <c r="J1695" i="1" s="1"/>
  <c r="E1696" i="1" l="1"/>
  <c r="J1696" i="1" s="1"/>
  <c r="E1697" i="1" l="1"/>
  <c r="J1697" i="1" s="1"/>
  <c r="E1698" i="1" l="1"/>
  <c r="J1698" i="1" s="1"/>
  <c r="E1699" i="1" l="1"/>
  <c r="J1699" i="1" s="1"/>
  <c r="E1700" i="1" l="1"/>
  <c r="J1700" i="1" s="1"/>
  <c r="E1701" i="1" l="1"/>
  <c r="J1701" i="1" s="1"/>
  <c r="E1702" i="1" l="1"/>
  <c r="J1702" i="1" s="1"/>
  <c r="E1703" i="1" l="1"/>
  <c r="J1703" i="1" s="1"/>
  <c r="E1704" i="1" l="1"/>
  <c r="J1704" i="1" s="1"/>
  <c r="E1705" i="1" l="1"/>
  <c r="J1705" i="1" s="1"/>
  <c r="E1706" i="1" l="1"/>
  <c r="J1706" i="1" s="1"/>
  <c r="E1707" i="1" l="1"/>
  <c r="J1707" i="1" s="1"/>
  <c r="E1708" i="1" l="1"/>
  <c r="J1708" i="1" s="1"/>
  <c r="E1709" i="1" l="1"/>
  <c r="J1709" i="1" s="1"/>
  <c r="E1710" i="1" l="1"/>
  <c r="J1710" i="1" s="1"/>
  <c r="E1711" i="1" l="1"/>
  <c r="J1711" i="1" s="1"/>
  <c r="E1712" i="1" l="1"/>
  <c r="J1712" i="1" s="1"/>
  <c r="E1713" i="1" l="1"/>
  <c r="J1713" i="1" s="1"/>
  <c r="E1714" i="1" l="1"/>
  <c r="J1714" i="1" s="1"/>
  <c r="E1715" i="1" l="1"/>
  <c r="J1715" i="1" s="1"/>
  <c r="E1716" i="1" l="1"/>
  <c r="J1716" i="1" s="1"/>
  <c r="E1717" i="1" l="1"/>
  <c r="J1717" i="1" s="1"/>
  <c r="E1718" i="1" l="1"/>
  <c r="J1718" i="1" s="1"/>
  <c r="E1719" i="1" l="1"/>
  <c r="J1719" i="1" s="1"/>
  <c r="E1720" i="1" l="1"/>
  <c r="J1720" i="1" s="1"/>
  <c r="E1721" i="1" l="1"/>
  <c r="J1721" i="1" s="1"/>
  <c r="E1722" i="1" l="1"/>
  <c r="J1722" i="1" s="1"/>
  <c r="E1723" i="1" l="1"/>
  <c r="J1723" i="1" s="1"/>
  <c r="E1724" i="1" l="1"/>
  <c r="J1724" i="1" s="1"/>
  <c r="E1725" i="1" l="1"/>
  <c r="J1725" i="1" s="1"/>
  <c r="E1726" i="1" l="1"/>
  <c r="J1726" i="1" s="1"/>
  <c r="E1727" i="1" l="1"/>
  <c r="J1727" i="1" s="1"/>
  <c r="E1728" i="1" l="1"/>
  <c r="J1728" i="1" s="1"/>
  <c r="E1729" i="1" l="1"/>
  <c r="J1729" i="1" s="1"/>
  <c r="E1730" i="1" l="1"/>
  <c r="J1730" i="1" s="1"/>
  <c r="E1731" i="1" l="1"/>
  <c r="J1731" i="1" s="1"/>
  <c r="E1732" i="1" l="1"/>
  <c r="J1732" i="1" s="1"/>
  <c r="E1733" i="1" l="1"/>
  <c r="J1733" i="1" s="1"/>
  <c r="E1734" i="1" l="1"/>
  <c r="J1734" i="1" s="1"/>
  <c r="E1735" i="1" l="1"/>
  <c r="J1735" i="1" s="1"/>
  <c r="E1736" i="1" l="1"/>
  <c r="J1736" i="1" s="1"/>
  <c r="E1737" i="1" l="1"/>
  <c r="J1737" i="1" s="1"/>
  <c r="E1738" i="1" l="1"/>
  <c r="J1738" i="1" s="1"/>
  <c r="E1739" i="1" l="1"/>
  <c r="J1739" i="1" s="1"/>
  <c r="E1740" i="1" l="1"/>
  <c r="J1740" i="1" s="1"/>
  <c r="E1741" i="1" l="1"/>
  <c r="J1741" i="1" s="1"/>
  <c r="E1742" i="1" l="1"/>
  <c r="J1742" i="1" s="1"/>
  <c r="E1743" i="1" l="1"/>
  <c r="J1743" i="1" s="1"/>
  <c r="E1744" i="1" l="1"/>
  <c r="J1744" i="1" s="1"/>
  <c r="E1745" i="1" l="1"/>
  <c r="J1745" i="1" s="1"/>
  <c r="E1746" i="1" l="1"/>
  <c r="J1746" i="1" s="1"/>
  <c r="E1747" i="1" l="1"/>
  <c r="J1747" i="1" s="1"/>
  <c r="E1748" i="1" l="1"/>
  <c r="J1748" i="1" s="1"/>
  <c r="E1749" i="1" l="1"/>
  <c r="J1749" i="1" s="1"/>
  <c r="E1750" i="1" l="1"/>
  <c r="J1750" i="1" s="1"/>
  <c r="E1751" i="1" l="1"/>
  <c r="J1751" i="1" s="1"/>
  <c r="E1752" i="1" l="1"/>
  <c r="J1752" i="1" s="1"/>
  <c r="E1753" i="1" l="1"/>
  <c r="J1753" i="1" s="1"/>
  <c r="E1754" i="1" l="1"/>
  <c r="J1754" i="1" s="1"/>
  <c r="E1755" i="1" l="1"/>
  <c r="J1755" i="1" s="1"/>
  <c r="E1756" i="1" l="1"/>
  <c r="J1756" i="1" s="1"/>
  <c r="E1757" i="1" l="1"/>
  <c r="J1757" i="1" s="1"/>
  <c r="E1758" i="1" l="1"/>
  <c r="J1758" i="1" s="1"/>
  <c r="E1759" i="1" l="1"/>
  <c r="J1759" i="1" s="1"/>
  <c r="E1760" i="1" l="1"/>
  <c r="J1760" i="1" s="1"/>
  <c r="E1761" i="1" l="1"/>
  <c r="J1761" i="1" s="1"/>
  <c r="E1762" i="1" l="1"/>
  <c r="J1762" i="1" s="1"/>
  <c r="E1763" i="1" l="1"/>
  <c r="J1763" i="1" s="1"/>
  <c r="E1764" i="1" l="1"/>
  <c r="J1764" i="1" s="1"/>
  <c r="E1765" i="1" l="1"/>
  <c r="J1765" i="1" s="1"/>
  <c r="E1766" i="1" l="1"/>
  <c r="J1766" i="1" s="1"/>
  <c r="E1767" i="1" l="1"/>
  <c r="J1767" i="1" s="1"/>
  <c r="E1768" i="1" l="1"/>
  <c r="J1768" i="1" s="1"/>
  <c r="E1769" i="1" l="1"/>
  <c r="J1769" i="1" s="1"/>
  <c r="E1770" i="1" l="1"/>
  <c r="J1770" i="1" s="1"/>
  <c r="E1771" i="1" l="1"/>
  <c r="J1771" i="1" s="1"/>
  <c r="E1772" i="1" l="1"/>
  <c r="J1772" i="1" s="1"/>
  <c r="E1773" i="1" l="1"/>
  <c r="J1773" i="1" s="1"/>
  <c r="E1774" i="1" l="1"/>
  <c r="J1774" i="1" s="1"/>
  <c r="E1775" i="1" l="1"/>
  <c r="J1775" i="1" s="1"/>
  <c r="E1776" i="1" l="1"/>
  <c r="J1776" i="1" s="1"/>
  <c r="E1777" i="1" l="1"/>
  <c r="J1777" i="1" s="1"/>
  <c r="E1778" i="1" l="1"/>
  <c r="J1778" i="1" s="1"/>
  <c r="E1779" i="1" l="1"/>
  <c r="J1779" i="1" s="1"/>
  <c r="E1780" i="1" l="1"/>
  <c r="J1780" i="1" s="1"/>
  <c r="E1781" i="1" l="1"/>
  <c r="J1781" i="1" s="1"/>
  <c r="E1782" i="1" l="1"/>
  <c r="J1782" i="1" s="1"/>
  <c r="E1783" i="1" l="1"/>
  <c r="J1783" i="1" s="1"/>
  <c r="E1784" i="1" l="1"/>
  <c r="J1784" i="1" s="1"/>
  <c r="E1785" i="1" l="1"/>
  <c r="J1785" i="1" s="1"/>
  <c r="E1786" i="1" l="1"/>
  <c r="J1786" i="1" s="1"/>
  <c r="E1787" i="1" l="1"/>
  <c r="J1787" i="1" s="1"/>
  <c r="E1788" i="1" l="1"/>
  <c r="J1788" i="1" s="1"/>
  <c r="E1789" i="1" l="1"/>
  <c r="J1789" i="1" s="1"/>
  <c r="E1790" i="1" l="1"/>
  <c r="J1790" i="1" s="1"/>
  <c r="E1791" i="1" l="1"/>
  <c r="J1791" i="1" s="1"/>
  <c r="E1792" i="1" l="1"/>
  <c r="J1792" i="1" s="1"/>
  <c r="E1793" i="1" l="1"/>
  <c r="J1793" i="1" s="1"/>
  <c r="E1794" i="1" l="1"/>
  <c r="J1794" i="1" s="1"/>
  <c r="E1795" i="1" l="1"/>
  <c r="J1795" i="1" s="1"/>
  <c r="E1796" i="1" l="1"/>
  <c r="J1796" i="1" s="1"/>
  <c r="E1797" i="1" l="1"/>
  <c r="J1797" i="1" s="1"/>
  <c r="E1798" i="1" l="1"/>
  <c r="J1798" i="1" s="1"/>
  <c r="E1799" i="1" l="1"/>
  <c r="J1799" i="1" s="1"/>
  <c r="E1800" i="1" l="1"/>
  <c r="J1800" i="1" s="1"/>
  <c r="E1801" i="1" l="1"/>
  <c r="J1801" i="1" s="1"/>
  <c r="E1802" i="1" l="1"/>
  <c r="J1802" i="1" s="1"/>
  <c r="E1803" i="1" l="1"/>
  <c r="J1803" i="1" s="1"/>
  <c r="E1804" i="1" l="1"/>
  <c r="J1804" i="1" s="1"/>
  <c r="E1805" i="1" l="1"/>
  <c r="J1805" i="1" s="1"/>
  <c r="E1806" i="1" l="1"/>
  <c r="J1806" i="1" s="1"/>
  <c r="E1807" i="1" l="1"/>
  <c r="J1807" i="1" s="1"/>
  <c r="E1808" i="1" l="1"/>
  <c r="J1808" i="1" s="1"/>
  <c r="E1809" i="1" l="1"/>
  <c r="J1809" i="1" s="1"/>
  <c r="E1810" i="1" l="1"/>
  <c r="J1810" i="1" s="1"/>
  <c r="E1811" i="1" l="1"/>
  <c r="J1811" i="1" s="1"/>
  <c r="E1812" i="1" l="1"/>
  <c r="J1812" i="1" s="1"/>
  <c r="E1813" i="1" l="1"/>
  <c r="J1813" i="1" s="1"/>
  <c r="E1814" i="1" l="1"/>
  <c r="J1814" i="1" s="1"/>
  <c r="E1815" i="1" l="1"/>
  <c r="J1815" i="1" s="1"/>
  <c r="E1816" i="1" l="1"/>
  <c r="J1816" i="1" s="1"/>
  <c r="E1817" i="1" l="1"/>
  <c r="J1817" i="1" s="1"/>
  <c r="E1818" i="1" l="1"/>
  <c r="J1818" i="1" s="1"/>
  <c r="E1819" i="1" l="1"/>
  <c r="J1819" i="1" s="1"/>
  <c r="E1820" i="1" l="1"/>
  <c r="J1820" i="1" s="1"/>
  <c r="E1821" i="1" l="1"/>
  <c r="J1821" i="1" s="1"/>
  <c r="E1822" i="1" l="1"/>
  <c r="J1822" i="1" s="1"/>
  <c r="E1823" i="1" l="1"/>
  <c r="J1823" i="1" s="1"/>
  <c r="E1824" i="1" l="1"/>
  <c r="J1824" i="1" s="1"/>
  <c r="E1825" i="1" l="1"/>
  <c r="J1825" i="1" s="1"/>
  <c r="E1826" i="1" l="1"/>
  <c r="J1826" i="1" s="1"/>
  <c r="E1827" i="1" l="1"/>
  <c r="J1827" i="1" s="1"/>
  <c r="E1828" i="1" l="1"/>
  <c r="J1828" i="1" s="1"/>
  <c r="E1829" i="1" l="1"/>
  <c r="J1829" i="1" s="1"/>
  <c r="E1830" i="1" l="1"/>
  <c r="J1830" i="1" s="1"/>
  <c r="E1831" i="1" l="1"/>
  <c r="J1831" i="1" s="1"/>
  <c r="E1832" i="1" l="1"/>
  <c r="J1832" i="1" s="1"/>
  <c r="E1833" i="1" l="1"/>
  <c r="J1833" i="1" s="1"/>
  <c r="E1834" i="1" l="1"/>
  <c r="J1834" i="1" s="1"/>
  <c r="E1835" i="1" l="1"/>
  <c r="J1835" i="1" s="1"/>
  <c r="E1836" i="1" l="1"/>
  <c r="J1836" i="1" s="1"/>
  <c r="E1837" i="1" l="1"/>
  <c r="J1837" i="1" s="1"/>
  <c r="E1838" i="1" l="1"/>
  <c r="J1838" i="1" s="1"/>
  <c r="E1839" i="1" l="1"/>
  <c r="J1839" i="1" s="1"/>
  <c r="E1840" i="1" l="1"/>
  <c r="J1840" i="1" s="1"/>
  <c r="E1841" i="1" l="1"/>
  <c r="J1841" i="1" s="1"/>
  <c r="E1842" i="1" l="1"/>
  <c r="J1842" i="1" s="1"/>
  <c r="E1843" i="1" l="1"/>
  <c r="J1843" i="1" s="1"/>
  <c r="E1844" i="1" l="1"/>
  <c r="J1844" i="1" s="1"/>
  <c r="E1845" i="1" l="1"/>
  <c r="J1845" i="1" s="1"/>
  <c r="E1846" i="1" l="1"/>
  <c r="J1846" i="1" s="1"/>
  <c r="E1847" i="1" l="1"/>
  <c r="J1847" i="1" s="1"/>
  <c r="E1848" i="1" l="1"/>
  <c r="J1848" i="1" s="1"/>
  <c r="E1849" i="1" l="1"/>
  <c r="J1849" i="1" s="1"/>
  <c r="E1850" i="1" l="1"/>
  <c r="J1850" i="1" s="1"/>
  <c r="E1851" i="1" l="1"/>
  <c r="J1851" i="1" s="1"/>
  <c r="E1852" i="1" l="1"/>
  <c r="J1852" i="1" s="1"/>
  <c r="E1853" i="1" l="1"/>
  <c r="J1853" i="1" s="1"/>
  <c r="E1854" i="1" l="1"/>
  <c r="J1854" i="1" s="1"/>
  <c r="E1855" i="1" l="1"/>
  <c r="J1855" i="1" s="1"/>
  <c r="E1856" i="1" l="1"/>
  <c r="J1856" i="1" s="1"/>
  <c r="E1857" i="1" l="1"/>
  <c r="J1857" i="1" s="1"/>
  <c r="E1858" i="1" l="1"/>
  <c r="J1858" i="1" s="1"/>
  <c r="E1859" i="1" l="1"/>
  <c r="J1859" i="1" s="1"/>
  <c r="E1860" i="1" l="1"/>
  <c r="J1860" i="1" s="1"/>
  <c r="E1861" i="1" l="1"/>
  <c r="J1861" i="1" s="1"/>
  <c r="E1862" i="1" l="1"/>
  <c r="J1862" i="1" s="1"/>
  <c r="E1863" i="1" l="1"/>
  <c r="J1863" i="1" s="1"/>
  <c r="E1864" i="1" l="1"/>
  <c r="J1864" i="1" s="1"/>
  <c r="E1865" i="1" l="1"/>
  <c r="J1865" i="1" s="1"/>
  <c r="E1866" i="1" l="1"/>
  <c r="J1866" i="1" s="1"/>
  <c r="E1867" i="1" l="1"/>
  <c r="J1867" i="1" s="1"/>
  <c r="E1868" i="1" l="1"/>
  <c r="J1868" i="1" s="1"/>
  <c r="E1869" i="1" l="1"/>
  <c r="J1869" i="1" s="1"/>
  <c r="E1870" i="1" l="1"/>
  <c r="J1870" i="1" s="1"/>
  <c r="E1871" i="1" l="1"/>
  <c r="J1871" i="1" s="1"/>
  <c r="E1872" i="1" l="1"/>
  <c r="J1872" i="1" s="1"/>
  <c r="E1873" i="1" l="1"/>
  <c r="J1873" i="1" s="1"/>
  <c r="E1874" i="1" l="1"/>
  <c r="J1874" i="1" s="1"/>
  <c r="E1875" i="1" l="1"/>
  <c r="J1875" i="1" s="1"/>
  <c r="E1876" i="1" l="1"/>
  <c r="J1876" i="1" s="1"/>
  <c r="E1877" i="1" l="1"/>
  <c r="J1877" i="1" s="1"/>
  <c r="E1878" i="1" l="1"/>
  <c r="J1878" i="1" s="1"/>
  <c r="E1879" i="1" l="1"/>
  <c r="J1879" i="1" s="1"/>
  <c r="E1880" i="1" l="1"/>
  <c r="J1880" i="1" s="1"/>
  <c r="E1881" i="1" l="1"/>
  <c r="J1881" i="1" s="1"/>
  <c r="E1882" i="1" l="1"/>
  <c r="J1882" i="1" s="1"/>
  <c r="E1883" i="1" l="1"/>
  <c r="J1883" i="1" s="1"/>
  <c r="E1884" i="1" l="1"/>
  <c r="J1884" i="1" s="1"/>
  <c r="E1885" i="1" l="1"/>
  <c r="J1885" i="1" s="1"/>
  <c r="E1886" i="1" l="1"/>
  <c r="J1886" i="1" s="1"/>
  <c r="E1887" i="1" l="1"/>
  <c r="J1887" i="1" s="1"/>
  <c r="E1888" i="1" l="1"/>
  <c r="J1888" i="1" s="1"/>
  <c r="E1889" i="1" l="1"/>
  <c r="J1889" i="1" s="1"/>
  <c r="E1890" i="1" l="1"/>
  <c r="J1890" i="1" s="1"/>
  <c r="E1891" i="1" l="1"/>
  <c r="J1891" i="1" s="1"/>
  <c r="E1892" i="1" l="1"/>
  <c r="J1892" i="1" s="1"/>
  <c r="E1893" i="1" l="1"/>
  <c r="J1893" i="1" s="1"/>
  <c r="E1894" i="1" l="1"/>
  <c r="J1894" i="1" s="1"/>
  <c r="E1895" i="1" l="1"/>
  <c r="J1895" i="1" s="1"/>
  <c r="E1896" i="1" l="1"/>
  <c r="J1896" i="1" s="1"/>
  <c r="E1897" i="1" l="1"/>
  <c r="J1897" i="1" s="1"/>
  <c r="E1898" i="1" l="1"/>
  <c r="J1898" i="1" s="1"/>
  <c r="E1899" i="1" l="1"/>
  <c r="J1899" i="1" s="1"/>
  <c r="E1900" i="1" l="1"/>
  <c r="J1900" i="1" s="1"/>
  <c r="E1901" i="1" l="1"/>
  <c r="J1901" i="1" s="1"/>
  <c r="E1902" i="1" l="1"/>
  <c r="J1902" i="1" s="1"/>
  <c r="E1903" i="1" l="1"/>
  <c r="J1903" i="1" s="1"/>
  <c r="E1904" i="1" l="1"/>
  <c r="J1904" i="1" s="1"/>
  <c r="E1905" i="1" l="1"/>
  <c r="J1905" i="1" s="1"/>
  <c r="E1906" i="1" l="1"/>
  <c r="J1906" i="1" s="1"/>
  <c r="E1907" i="1" l="1"/>
  <c r="J1907" i="1" s="1"/>
  <c r="E1908" i="1" l="1"/>
  <c r="J1908" i="1" s="1"/>
  <c r="E1909" i="1" l="1"/>
  <c r="J1909" i="1" s="1"/>
  <c r="E1910" i="1" l="1"/>
  <c r="J1910" i="1" s="1"/>
  <c r="E1911" i="1" l="1"/>
  <c r="J1911" i="1" s="1"/>
  <c r="E1912" i="1" l="1"/>
  <c r="J1912" i="1" s="1"/>
  <c r="E1913" i="1" l="1"/>
  <c r="J1913" i="1" s="1"/>
  <c r="E1914" i="1" l="1"/>
  <c r="J1914" i="1" s="1"/>
  <c r="E1915" i="1" l="1"/>
  <c r="J1915" i="1" s="1"/>
  <c r="E1916" i="1" l="1"/>
  <c r="J1916" i="1" s="1"/>
  <c r="E1917" i="1" l="1"/>
  <c r="J1917" i="1" s="1"/>
  <c r="E1918" i="1" l="1"/>
  <c r="J1918" i="1" s="1"/>
  <c r="E1919" i="1" l="1"/>
  <c r="J1919" i="1" s="1"/>
  <c r="E1920" i="1" l="1"/>
  <c r="J1920" i="1" s="1"/>
  <c r="E1921" i="1" l="1"/>
  <c r="J1921" i="1" s="1"/>
  <c r="E1922" i="1" l="1"/>
  <c r="J1922" i="1" s="1"/>
  <c r="E1923" i="1" l="1"/>
  <c r="J1923" i="1" s="1"/>
  <c r="E1924" i="1" l="1"/>
  <c r="J1924" i="1" s="1"/>
  <c r="E1925" i="1" l="1"/>
  <c r="J1925" i="1" s="1"/>
  <c r="E1926" i="1" l="1"/>
  <c r="J1926" i="1" s="1"/>
  <c r="E1927" i="1" l="1"/>
  <c r="J1927" i="1" s="1"/>
  <c r="E1928" i="1" l="1"/>
  <c r="J1928" i="1" s="1"/>
  <c r="E1929" i="1" l="1"/>
  <c r="J1929" i="1" s="1"/>
  <c r="E1930" i="1" l="1"/>
  <c r="J1930" i="1" s="1"/>
  <c r="E1931" i="1" l="1"/>
  <c r="J1931" i="1" s="1"/>
  <c r="E1932" i="1" l="1"/>
  <c r="J1932" i="1" s="1"/>
  <c r="E1933" i="1" l="1"/>
  <c r="J1933" i="1" s="1"/>
  <c r="E1934" i="1" l="1"/>
  <c r="J1934" i="1" s="1"/>
  <c r="E1935" i="1" l="1"/>
  <c r="J1935" i="1" s="1"/>
  <c r="E1936" i="1" l="1"/>
  <c r="J1936" i="1" s="1"/>
  <c r="E1937" i="1" l="1"/>
  <c r="J1937" i="1" s="1"/>
  <c r="E1938" i="1" l="1"/>
  <c r="J1938" i="1" s="1"/>
  <c r="E1939" i="1" l="1"/>
  <c r="J1939" i="1" s="1"/>
  <c r="E1940" i="1" l="1"/>
  <c r="J1940" i="1" s="1"/>
  <c r="E1941" i="1" l="1"/>
  <c r="J1941" i="1" s="1"/>
  <c r="E1942" i="1" l="1"/>
  <c r="J1942" i="1" s="1"/>
  <c r="E1943" i="1" l="1"/>
  <c r="J1943" i="1" s="1"/>
  <c r="E1944" i="1" l="1"/>
  <c r="J1944" i="1" s="1"/>
  <c r="E1945" i="1" l="1"/>
  <c r="J1945" i="1" s="1"/>
  <c r="E1946" i="1" l="1"/>
  <c r="J1946" i="1" s="1"/>
  <c r="E1947" i="1" l="1"/>
  <c r="J1947" i="1" s="1"/>
  <c r="E1948" i="1" l="1"/>
  <c r="J1948" i="1" s="1"/>
  <c r="E1949" i="1" l="1"/>
  <c r="J1949" i="1" s="1"/>
  <c r="E1950" i="1" l="1"/>
  <c r="J1950" i="1" s="1"/>
  <c r="E1951" i="1" l="1"/>
  <c r="J1951" i="1" s="1"/>
  <c r="E1952" i="1" l="1"/>
  <c r="J1952" i="1" s="1"/>
  <c r="E1953" i="1" l="1"/>
  <c r="J1953" i="1" s="1"/>
  <c r="E1954" i="1" l="1"/>
  <c r="J1954" i="1" s="1"/>
  <c r="E1955" i="1" l="1"/>
  <c r="J1955" i="1" s="1"/>
  <c r="E1956" i="1" l="1"/>
  <c r="J1956" i="1" s="1"/>
  <c r="E1957" i="1" l="1"/>
  <c r="J1957" i="1" s="1"/>
  <c r="E1958" i="1" l="1"/>
  <c r="J1958" i="1" s="1"/>
  <c r="E1959" i="1" l="1"/>
  <c r="J1959" i="1" s="1"/>
  <c r="E1960" i="1" l="1"/>
  <c r="J1960" i="1" s="1"/>
  <c r="E1961" i="1" l="1"/>
  <c r="J1961" i="1" s="1"/>
  <c r="E1962" i="1" l="1"/>
  <c r="J1962" i="1" s="1"/>
  <c r="E1963" i="1" l="1"/>
  <c r="J1963" i="1" s="1"/>
  <c r="E1964" i="1" l="1"/>
  <c r="J1964" i="1" s="1"/>
  <c r="E1965" i="1" l="1"/>
  <c r="J1965" i="1" s="1"/>
  <c r="E1966" i="1" l="1"/>
  <c r="J1966" i="1" s="1"/>
  <c r="E1967" i="1" l="1"/>
  <c r="J1967" i="1" s="1"/>
  <c r="E1968" i="1" l="1"/>
  <c r="J1968" i="1" s="1"/>
  <c r="E1969" i="1" l="1"/>
  <c r="J1969" i="1" s="1"/>
  <c r="E1970" i="1" l="1"/>
  <c r="J1970" i="1" s="1"/>
  <c r="E1971" i="1" l="1"/>
  <c r="J1971" i="1" s="1"/>
  <c r="E1972" i="1" l="1"/>
  <c r="J1972" i="1" s="1"/>
  <c r="E1973" i="1" l="1"/>
  <c r="J1973" i="1" s="1"/>
  <c r="E1974" i="1" l="1"/>
  <c r="J1974" i="1" s="1"/>
  <c r="E1975" i="1" l="1"/>
  <c r="J1975" i="1" s="1"/>
  <c r="E1976" i="1" l="1"/>
  <c r="J1976" i="1" s="1"/>
  <c r="E1977" i="1" l="1"/>
  <c r="J1977" i="1" s="1"/>
  <c r="E1978" i="1" l="1"/>
  <c r="J1978" i="1" s="1"/>
  <c r="E1979" i="1" l="1"/>
  <c r="J1979" i="1" s="1"/>
  <c r="E1980" i="1" l="1"/>
  <c r="J1980" i="1" s="1"/>
  <c r="E1981" i="1" l="1"/>
  <c r="J1981" i="1" s="1"/>
  <c r="E1982" i="1" l="1"/>
  <c r="J1982" i="1" s="1"/>
  <c r="E1983" i="1" l="1"/>
  <c r="J1983" i="1" s="1"/>
  <c r="E1984" i="1" l="1"/>
  <c r="J1984" i="1" s="1"/>
  <c r="E1985" i="1" l="1"/>
  <c r="J1985" i="1" s="1"/>
  <c r="E1986" i="1" l="1"/>
  <c r="J1986" i="1" s="1"/>
  <c r="E1987" i="1" l="1"/>
  <c r="J1987" i="1" s="1"/>
  <c r="E1988" i="1" l="1"/>
  <c r="J1988" i="1" s="1"/>
  <c r="E1989" i="1" l="1"/>
  <c r="J1989" i="1" s="1"/>
  <c r="E1990" i="1" l="1"/>
  <c r="J1990" i="1" s="1"/>
  <c r="E1991" i="1" l="1"/>
  <c r="J1991" i="1" s="1"/>
  <c r="E1992" i="1" l="1"/>
  <c r="J1992" i="1" s="1"/>
  <c r="E1993" i="1" l="1"/>
  <c r="J1993" i="1" s="1"/>
  <c r="E1994" i="1" l="1"/>
  <c r="J1994" i="1" s="1"/>
  <c r="E1995" i="1" l="1"/>
  <c r="J1995" i="1" s="1"/>
  <c r="E1996" i="1" l="1"/>
  <c r="J1996" i="1" s="1"/>
  <c r="E1997" i="1" l="1"/>
  <c r="J1997" i="1" s="1"/>
  <c r="E1998" i="1" l="1"/>
  <c r="J1998" i="1" s="1"/>
  <c r="E1999" i="1" l="1"/>
  <c r="J1999" i="1" s="1"/>
  <c r="E2000" i="1" l="1"/>
  <c r="J2000" i="1" s="1"/>
  <c r="E2001" i="1" l="1"/>
  <c r="J2001" i="1" s="1"/>
  <c r="E2002" i="1" l="1"/>
  <c r="J2002" i="1" s="1"/>
  <c r="E2003" i="1" l="1"/>
  <c r="J2003" i="1" s="1"/>
  <c r="E2004" i="1" l="1"/>
  <c r="J2004" i="1" s="1"/>
  <c r="E2005" i="1" l="1"/>
  <c r="J2005" i="1" s="1"/>
  <c r="E2006" i="1" l="1"/>
  <c r="J2006" i="1" s="1"/>
  <c r="E2007" i="1" l="1"/>
  <c r="J2007" i="1" s="1"/>
  <c r="E2008" i="1" l="1"/>
  <c r="J2008" i="1" s="1"/>
  <c r="E2009" i="1" l="1"/>
  <c r="J2009" i="1" s="1"/>
  <c r="E2010" i="1" l="1"/>
  <c r="J2010" i="1" s="1"/>
  <c r="E2011" i="1" l="1"/>
  <c r="J2011" i="1" s="1"/>
  <c r="E2012" i="1" l="1"/>
  <c r="J2012" i="1" s="1"/>
  <c r="E2013" i="1" l="1"/>
  <c r="J2013" i="1" s="1"/>
  <c r="E2014" i="1" l="1"/>
  <c r="J2014" i="1" s="1"/>
  <c r="E2015" i="1" l="1"/>
  <c r="J2015" i="1" s="1"/>
  <c r="E2016" i="1" l="1"/>
  <c r="J2016" i="1" s="1"/>
  <c r="E2017" i="1" l="1"/>
  <c r="J2017" i="1" s="1"/>
  <c r="E2018" i="1" l="1"/>
  <c r="J2018" i="1" s="1"/>
  <c r="E2019" i="1" l="1"/>
  <c r="J2019" i="1" s="1"/>
  <c r="E2020" i="1" l="1"/>
  <c r="J2020" i="1" s="1"/>
  <c r="E2021" i="1" l="1"/>
  <c r="J2021" i="1" s="1"/>
  <c r="E2022" i="1" l="1"/>
  <c r="J2022" i="1" s="1"/>
  <c r="E2023" i="1" l="1"/>
  <c r="J2023" i="1" s="1"/>
  <c r="E2024" i="1" l="1"/>
  <c r="J2024" i="1" s="1"/>
  <c r="E2025" i="1" l="1"/>
  <c r="J2025" i="1" s="1"/>
  <c r="E2026" i="1" l="1"/>
  <c r="J2026" i="1" s="1"/>
  <c r="E2027" i="1" l="1"/>
  <c r="J2027" i="1" s="1"/>
  <c r="E2028" i="1" l="1"/>
  <c r="J2028" i="1" s="1"/>
  <c r="E2029" i="1" l="1"/>
  <c r="J2029" i="1" s="1"/>
  <c r="E2030" i="1" l="1"/>
  <c r="J2030" i="1" s="1"/>
  <c r="E2031" i="1" l="1"/>
  <c r="J2031" i="1" s="1"/>
  <c r="E2032" i="1" l="1"/>
  <c r="J2032" i="1" s="1"/>
  <c r="E2033" i="1" l="1"/>
  <c r="J2033" i="1" s="1"/>
  <c r="E2034" i="1" l="1"/>
  <c r="J2034" i="1" s="1"/>
  <c r="E2035" i="1" l="1"/>
  <c r="J2035" i="1" s="1"/>
  <c r="E2036" i="1" l="1"/>
  <c r="J2036" i="1" s="1"/>
  <c r="E2037" i="1" l="1"/>
  <c r="J2037" i="1" s="1"/>
  <c r="E2038" i="1" l="1"/>
  <c r="J2038" i="1" s="1"/>
  <c r="E2039" i="1" l="1"/>
  <c r="J2039" i="1" s="1"/>
  <c r="E2040" i="1" l="1"/>
  <c r="J2040" i="1" s="1"/>
  <c r="E2041" i="1" l="1"/>
  <c r="J2041" i="1" s="1"/>
  <c r="E2042" i="1" l="1"/>
  <c r="J2042" i="1" s="1"/>
  <c r="E2043" i="1" l="1"/>
  <c r="J2043" i="1" s="1"/>
  <c r="E2044" i="1" l="1"/>
  <c r="J2044" i="1" s="1"/>
  <c r="E2045" i="1" l="1"/>
  <c r="J2045" i="1" s="1"/>
  <c r="E2046" i="1" l="1"/>
  <c r="J2046" i="1" s="1"/>
  <c r="E2047" i="1" l="1"/>
  <c r="J2047" i="1" s="1"/>
  <c r="E2048" i="1" l="1"/>
  <c r="J2048" i="1" s="1"/>
  <c r="E2049" i="1" l="1"/>
  <c r="J2049" i="1" s="1"/>
  <c r="E2050" i="1" l="1"/>
  <c r="J2050" i="1" s="1"/>
  <c r="E2051" i="1" l="1"/>
  <c r="J2051" i="1" s="1"/>
  <c r="E2052" i="1" l="1"/>
  <c r="J2052" i="1" s="1"/>
  <c r="E2053" i="1" l="1"/>
  <c r="J2053" i="1" s="1"/>
  <c r="E2054" i="1" l="1"/>
  <c r="J2054" i="1" s="1"/>
  <c r="E2055" i="1" l="1"/>
  <c r="J2055" i="1" s="1"/>
  <c r="E2056" i="1" l="1"/>
  <c r="J2056" i="1" s="1"/>
  <c r="E2057" i="1" l="1"/>
  <c r="J2057" i="1" s="1"/>
  <c r="E2058" i="1" l="1"/>
  <c r="J2058" i="1" s="1"/>
  <c r="E2059" i="1" l="1"/>
  <c r="J2059" i="1" s="1"/>
  <c r="E2060" i="1" l="1"/>
  <c r="J2060" i="1" s="1"/>
  <c r="E2061" i="1" l="1"/>
  <c r="J2061" i="1" s="1"/>
  <c r="E2062" i="1" l="1"/>
  <c r="J2062" i="1" s="1"/>
  <c r="E2063" i="1" l="1"/>
  <c r="J2063" i="1" s="1"/>
  <c r="E2064" i="1" l="1"/>
  <c r="J2064" i="1" s="1"/>
  <c r="E2065" i="1" l="1"/>
  <c r="J2065" i="1" s="1"/>
  <c r="E2066" i="1" l="1"/>
  <c r="J2066" i="1" s="1"/>
  <c r="E2067" i="1" l="1"/>
  <c r="J2067" i="1" s="1"/>
  <c r="E2068" i="1" l="1"/>
  <c r="J2068" i="1" s="1"/>
  <c r="E2069" i="1" l="1"/>
  <c r="J2069" i="1" s="1"/>
  <c r="E2070" i="1" l="1"/>
  <c r="J2070" i="1" s="1"/>
  <c r="E2071" i="1" l="1"/>
  <c r="J2071" i="1" s="1"/>
  <c r="E2072" i="1" l="1"/>
  <c r="J2072" i="1" s="1"/>
  <c r="E2073" i="1" l="1"/>
  <c r="J2073" i="1" s="1"/>
  <c r="E2074" i="1" l="1"/>
  <c r="J2074" i="1" s="1"/>
  <c r="E2075" i="1" l="1"/>
  <c r="J2075" i="1" s="1"/>
  <c r="E2076" i="1" l="1"/>
  <c r="J2076" i="1" s="1"/>
  <c r="E2077" i="1" l="1"/>
  <c r="J2077" i="1" s="1"/>
  <c r="E2078" i="1" l="1"/>
  <c r="J2078" i="1" s="1"/>
  <c r="E2079" i="1" l="1"/>
  <c r="J2079" i="1" s="1"/>
  <c r="E2080" i="1" l="1"/>
  <c r="J2080" i="1" s="1"/>
  <c r="E2081" i="1" l="1"/>
  <c r="J2081" i="1" s="1"/>
  <c r="E2082" i="1" l="1"/>
  <c r="J2082" i="1" s="1"/>
  <c r="E2083" i="1" l="1"/>
  <c r="J2083" i="1" s="1"/>
  <c r="E2084" i="1" l="1"/>
  <c r="J2084" i="1" s="1"/>
  <c r="E2085" i="1" l="1"/>
  <c r="J2085" i="1" s="1"/>
  <c r="E2086" i="1" l="1"/>
  <c r="J2086" i="1" s="1"/>
  <c r="E2087" i="1" l="1"/>
  <c r="J2087" i="1" s="1"/>
  <c r="E2088" i="1" l="1"/>
  <c r="J2088" i="1" s="1"/>
  <c r="E2089" i="1" l="1"/>
  <c r="J2089" i="1" s="1"/>
  <c r="E2090" i="1" l="1"/>
  <c r="J2090" i="1" s="1"/>
  <c r="E2091" i="1" l="1"/>
  <c r="J2091" i="1" s="1"/>
  <c r="E2092" i="1" l="1"/>
  <c r="J2092" i="1" s="1"/>
  <c r="E2093" i="1" l="1"/>
  <c r="J2093" i="1" s="1"/>
  <c r="E2094" i="1" l="1"/>
  <c r="J2094" i="1" s="1"/>
  <c r="E2095" i="1" l="1"/>
  <c r="J2095" i="1" s="1"/>
  <c r="E2096" i="1" l="1"/>
  <c r="J2096" i="1" s="1"/>
  <c r="E2097" i="1" l="1"/>
  <c r="J2097" i="1" s="1"/>
  <c r="E2098" i="1" l="1"/>
  <c r="J2098" i="1" s="1"/>
  <c r="E2099" i="1" l="1"/>
  <c r="J2099" i="1" s="1"/>
  <c r="E2100" i="1" l="1"/>
  <c r="J2100" i="1" s="1"/>
  <c r="E2101" i="1" l="1"/>
  <c r="J2101" i="1" s="1"/>
  <c r="E2102" i="1" l="1"/>
  <c r="J2102" i="1" s="1"/>
  <c r="E2103" i="1" l="1"/>
  <c r="J2103" i="1" s="1"/>
  <c r="E2104" i="1" l="1"/>
  <c r="J2104" i="1" s="1"/>
  <c r="E2105" i="1" l="1"/>
  <c r="J2105" i="1" s="1"/>
  <c r="E2106" i="1" l="1"/>
  <c r="J2106" i="1" s="1"/>
  <c r="E2107" i="1" l="1"/>
  <c r="J2107" i="1" s="1"/>
  <c r="E2108" i="1" l="1"/>
  <c r="J2108" i="1" s="1"/>
  <c r="E2109" i="1" l="1"/>
  <c r="J2109" i="1" s="1"/>
  <c r="E2110" i="1" l="1"/>
  <c r="J2110" i="1" s="1"/>
  <c r="E2111" i="1" l="1"/>
  <c r="J2111" i="1" s="1"/>
  <c r="E2112" i="1" l="1"/>
  <c r="J2112" i="1" s="1"/>
  <c r="E2113" i="1" l="1"/>
  <c r="J2113" i="1" s="1"/>
  <c r="E2114" i="1" l="1"/>
  <c r="J2114" i="1" s="1"/>
  <c r="E2115" i="1" l="1"/>
  <c r="J2115" i="1" s="1"/>
  <c r="E2116" i="1" l="1"/>
  <c r="J2116" i="1" s="1"/>
  <c r="E2117" i="1" l="1"/>
  <c r="J2117" i="1" s="1"/>
  <c r="E2118" i="1" l="1"/>
  <c r="J2118" i="1" s="1"/>
  <c r="E2119" i="1" l="1"/>
  <c r="J2119" i="1" s="1"/>
  <c r="E2120" i="1" l="1"/>
  <c r="J2120" i="1" s="1"/>
  <c r="E2121" i="1" l="1"/>
  <c r="J2121" i="1" s="1"/>
  <c r="E2122" i="1" l="1"/>
  <c r="J2122" i="1" s="1"/>
  <c r="E2123" i="1" l="1"/>
  <c r="J2123" i="1" s="1"/>
  <c r="E2124" i="1" l="1"/>
  <c r="J2124" i="1" s="1"/>
  <c r="E2125" i="1" l="1"/>
  <c r="J2125" i="1" s="1"/>
  <c r="E2126" i="1" l="1"/>
  <c r="J2126" i="1" s="1"/>
  <c r="E2127" i="1" l="1"/>
  <c r="J2127" i="1" s="1"/>
  <c r="E2128" i="1" l="1"/>
  <c r="J2128" i="1" s="1"/>
  <c r="E2129" i="1" l="1"/>
  <c r="J2129" i="1" s="1"/>
  <c r="E2130" i="1" l="1"/>
  <c r="J2130" i="1" s="1"/>
  <c r="E2131" i="1" l="1"/>
  <c r="J2131" i="1" s="1"/>
  <c r="E2132" i="1" l="1"/>
  <c r="J2132" i="1" s="1"/>
  <c r="E2133" i="1" l="1"/>
  <c r="J2133" i="1" s="1"/>
  <c r="E2134" i="1" l="1"/>
  <c r="J2134" i="1" s="1"/>
  <c r="E2135" i="1" l="1"/>
  <c r="J2135" i="1" s="1"/>
  <c r="E2136" i="1" l="1"/>
  <c r="J2136" i="1" s="1"/>
  <c r="E2137" i="1" l="1"/>
  <c r="J2137" i="1" s="1"/>
  <c r="E2138" i="1" l="1"/>
  <c r="J2138" i="1" s="1"/>
  <c r="E2139" i="1" l="1"/>
  <c r="J2139" i="1" s="1"/>
  <c r="E2140" i="1" l="1"/>
  <c r="J2140" i="1" s="1"/>
  <c r="E2141" i="1" l="1"/>
  <c r="J2141" i="1" s="1"/>
  <c r="E2142" i="1" l="1"/>
  <c r="J2142" i="1" s="1"/>
  <c r="E2143" i="1" l="1"/>
  <c r="J2143" i="1" s="1"/>
  <c r="E2144" i="1" l="1"/>
  <c r="J2144" i="1" s="1"/>
  <c r="E2145" i="1" l="1"/>
  <c r="J2145" i="1" s="1"/>
  <c r="E2146" i="1" l="1"/>
  <c r="J2146" i="1" s="1"/>
  <c r="E2147" i="1" l="1"/>
  <c r="J2147" i="1" s="1"/>
  <c r="E2148" i="1" l="1"/>
  <c r="J2148" i="1" s="1"/>
  <c r="E2149" i="1" l="1"/>
  <c r="J2149" i="1" s="1"/>
  <c r="E2150" i="1" l="1"/>
  <c r="J2150" i="1" s="1"/>
  <c r="E2151" i="1" l="1"/>
  <c r="J2151" i="1" s="1"/>
  <c r="E2152" i="1" l="1"/>
  <c r="J2152" i="1" s="1"/>
  <c r="E2153" i="1" l="1"/>
  <c r="J2153" i="1" s="1"/>
  <c r="E2154" i="1" l="1"/>
  <c r="J2154" i="1" s="1"/>
  <c r="E2155" i="1" l="1"/>
  <c r="J2155" i="1" s="1"/>
  <c r="E2156" i="1" l="1"/>
  <c r="J2156" i="1" s="1"/>
  <c r="E2157" i="1" l="1"/>
  <c r="J2157" i="1" s="1"/>
  <c r="E2158" i="1" l="1"/>
  <c r="J2158" i="1" s="1"/>
  <c r="E2159" i="1" l="1"/>
  <c r="J2159" i="1" s="1"/>
  <c r="E2160" i="1" l="1"/>
  <c r="J2160" i="1" s="1"/>
  <c r="E2161" i="1" l="1"/>
  <c r="J2161" i="1" s="1"/>
  <c r="E2162" i="1" l="1"/>
  <c r="J2162" i="1" s="1"/>
  <c r="E2163" i="1" l="1"/>
  <c r="J2163" i="1" s="1"/>
  <c r="E2164" i="1" l="1"/>
  <c r="J2164" i="1" s="1"/>
  <c r="E2165" i="1" l="1"/>
  <c r="J2165" i="1" s="1"/>
  <c r="E2166" i="1" l="1"/>
  <c r="J2166" i="1" s="1"/>
  <c r="E2167" i="1" l="1"/>
  <c r="J2167" i="1" s="1"/>
  <c r="E2168" i="1" l="1"/>
  <c r="J2168" i="1" s="1"/>
  <c r="E2169" i="1" l="1"/>
  <c r="J2169" i="1" s="1"/>
  <c r="E2170" i="1" l="1"/>
  <c r="J2170" i="1" s="1"/>
  <c r="E2171" i="1" l="1"/>
  <c r="J2171" i="1" s="1"/>
  <c r="E2172" i="1" l="1"/>
  <c r="J2172" i="1" s="1"/>
  <c r="E2173" i="1" l="1"/>
  <c r="J2173" i="1" s="1"/>
  <c r="E2174" i="1" l="1"/>
  <c r="J2174" i="1" s="1"/>
  <c r="E2175" i="1" l="1"/>
  <c r="J2175" i="1" s="1"/>
  <c r="E2176" i="1" l="1"/>
  <c r="J2176" i="1" s="1"/>
  <c r="E2177" i="1" l="1"/>
  <c r="J2177" i="1" s="1"/>
  <c r="E2178" i="1" l="1"/>
  <c r="J2178" i="1" s="1"/>
  <c r="E2179" i="1" l="1"/>
  <c r="J2179" i="1" s="1"/>
  <c r="E2180" i="1" l="1"/>
  <c r="J2180" i="1" s="1"/>
  <c r="E2181" i="1" l="1"/>
  <c r="J2181" i="1" s="1"/>
  <c r="E2182" i="1" l="1"/>
  <c r="J2182" i="1" s="1"/>
  <c r="E2183" i="1" l="1"/>
  <c r="J2183" i="1" s="1"/>
  <c r="E2184" i="1" l="1"/>
  <c r="J2184" i="1" s="1"/>
  <c r="E2185" i="1" l="1"/>
  <c r="J2185" i="1" s="1"/>
  <c r="E2186" i="1" l="1"/>
  <c r="J2186" i="1" s="1"/>
  <c r="E2187" i="1" l="1"/>
  <c r="J2187" i="1" s="1"/>
  <c r="E2188" i="1" l="1"/>
  <c r="J2188" i="1" s="1"/>
  <c r="E2189" i="1" l="1"/>
  <c r="J2189" i="1" s="1"/>
  <c r="E2190" i="1" l="1"/>
  <c r="J2190" i="1" s="1"/>
  <c r="E2191" i="1" l="1"/>
  <c r="J2191" i="1" s="1"/>
  <c r="E2192" i="1" l="1"/>
  <c r="J2192" i="1" s="1"/>
  <c r="E2193" i="1" l="1"/>
  <c r="J2193" i="1" s="1"/>
  <c r="E2194" i="1" l="1"/>
  <c r="J2194" i="1" s="1"/>
  <c r="E2195" i="1" l="1"/>
  <c r="J2195" i="1" s="1"/>
  <c r="E2196" i="1" l="1"/>
  <c r="J2196" i="1" s="1"/>
  <c r="E2197" i="1" l="1"/>
  <c r="J2197" i="1" s="1"/>
  <c r="E2198" i="1" l="1"/>
  <c r="J2198" i="1" s="1"/>
  <c r="E2199" i="1" l="1"/>
  <c r="J2199" i="1" s="1"/>
  <c r="E2200" i="1" l="1"/>
  <c r="J2200" i="1" s="1"/>
  <c r="E2201" i="1" l="1"/>
  <c r="J2201" i="1" s="1"/>
  <c r="E2202" i="1" l="1"/>
  <c r="J2202" i="1" s="1"/>
  <c r="E2203" i="1" l="1"/>
  <c r="J2203" i="1" s="1"/>
  <c r="E2204" i="1" l="1"/>
  <c r="J2204" i="1" s="1"/>
  <c r="E2205" i="1" l="1"/>
  <c r="J2205" i="1" s="1"/>
  <c r="E2206" i="1" l="1"/>
  <c r="J2206" i="1" s="1"/>
  <c r="E2207" i="1" l="1"/>
  <c r="J2207" i="1" s="1"/>
  <c r="E2208" i="1" l="1"/>
  <c r="J2208" i="1" s="1"/>
  <c r="E2209" i="1" l="1"/>
  <c r="J2209" i="1" s="1"/>
  <c r="E2210" i="1" l="1"/>
  <c r="J2210" i="1" s="1"/>
  <c r="E2211" i="1" l="1"/>
  <c r="J2211" i="1" s="1"/>
  <c r="E2212" i="1" l="1"/>
  <c r="J2212" i="1" s="1"/>
  <c r="E2213" i="1" l="1"/>
  <c r="J2213" i="1" s="1"/>
  <c r="E2214" i="1" l="1"/>
  <c r="J2214" i="1" s="1"/>
  <c r="E2215" i="1" l="1"/>
  <c r="J2215" i="1" s="1"/>
  <c r="E2216" i="1" l="1"/>
  <c r="J2216" i="1" s="1"/>
  <c r="E2217" i="1" l="1"/>
  <c r="J2217" i="1" s="1"/>
  <c r="E2218" i="1" l="1"/>
  <c r="J2218" i="1" s="1"/>
  <c r="E2219" i="1" l="1"/>
  <c r="J2219" i="1" s="1"/>
  <c r="E2220" i="1" l="1"/>
  <c r="J2220" i="1" s="1"/>
  <c r="E2221" i="1" l="1"/>
  <c r="J2221" i="1" s="1"/>
  <c r="E2222" i="1" l="1"/>
  <c r="J2222" i="1" s="1"/>
  <c r="E2223" i="1" l="1"/>
  <c r="J2223" i="1" s="1"/>
  <c r="E2224" i="1" l="1"/>
  <c r="J2224" i="1" s="1"/>
  <c r="E2225" i="1" l="1"/>
  <c r="J2225" i="1" s="1"/>
  <c r="E2226" i="1" l="1"/>
  <c r="J2226" i="1" s="1"/>
  <c r="E2227" i="1" l="1"/>
  <c r="J2227" i="1" s="1"/>
  <c r="E2228" i="1" l="1"/>
  <c r="J2228" i="1" s="1"/>
  <c r="E2229" i="1" l="1"/>
  <c r="J2229" i="1" s="1"/>
  <c r="E2230" i="1" l="1"/>
  <c r="J2230" i="1" s="1"/>
  <c r="E2231" i="1" l="1"/>
  <c r="J2231" i="1" s="1"/>
  <c r="E2232" i="1" l="1"/>
  <c r="J2232" i="1" s="1"/>
  <c r="E2233" i="1" l="1"/>
  <c r="J2233" i="1" s="1"/>
  <c r="E2234" i="1" l="1"/>
  <c r="J2234" i="1" s="1"/>
  <c r="E2235" i="1" l="1"/>
  <c r="J2235" i="1" s="1"/>
  <c r="E2236" i="1" l="1"/>
  <c r="J2236" i="1" s="1"/>
  <c r="E2237" i="1" l="1"/>
  <c r="J2237" i="1" s="1"/>
  <c r="E2238" i="1" l="1"/>
  <c r="J2238" i="1" s="1"/>
  <c r="E2239" i="1" l="1"/>
  <c r="J2239" i="1" s="1"/>
  <c r="E2240" i="1" l="1"/>
  <c r="J2240" i="1" s="1"/>
  <c r="E2241" i="1" l="1"/>
  <c r="J2241" i="1" s="1"/>
  <c r="E2242" i="1" l="1"/>
  <c r="J2242" i="1" s="1"/>
  <c r="E2243" i="1" l="1"/>
  <c r="J2243" i="1" s="1"/>
  <c r="E2244" i="1" l="1"/>
  <c r="J2244" i="1" s="1"/>
  <c r="E2245" i="1" l="1"/>
  <c r="J2245" i="1" s="1"/>
  <c r="E2246" i="1" l="1"/>
  <c r="J2246" i="1" s="1"/>
  <c r="E2247" i="1" l="1"/>
  <c r="J2247" i="1" s="1"/>
  <c r="E2248" i="1" l="1"/>
  <c r="J2248" i="1" s="1"/>
  <c r="E2249" i="1" l="1"/>
  <c r="J2249" i="1" s="1"/>
  <c r="E2250" i="1" l="1"/>
  <c r="J2250" i="1" s="1"/>
  <c r="E2251" i="1" l="1"/>
  <c r="J2251" i="1" s="1"/>
  <c r="E2252" i="1" l="1"/>
  <c r="J2252" i="1" s="1"/>
  <c r="E2253" i="1" l="1"/>
  <c r="J2253" i="1" s="1"/>
  <c r="E2254" i="1" l="1"/>
  <c r="J2254" i="1" s="1"/>
  <c r="E2255" i="1" l="1"/>
  <c r="J2255" i="1" s="1"/>
  <c r="E2256" i="1" l="1"/>
  <c r="J2256" i="1" s="1"/>
  <c r="E2257" i="1" l="1"/>
  <c r="J2257" i="1" s="1"/>
  <c r="E2258" i="1" l="1"/>
  <c r="J2258" i="1" s="1"/>
  <c r="E2259" i="1" l="1"/>
  <c r="J2259" i="1" s="1"/>
  <c r="E2260" i="1" l="1"/>
  <c r="J2260" i="1" s="1"/>
  <c r="E2261" i="1" l="1"/>
  <c r="J2261" i="1" s="1"/>
  <c r="E2262" i="1" l="1"/>
  <c r="J2262" i="1" s="1"/>
  <c r="E2263" i="1" l="1"/>
  <c r="J2263" i="1" s="1"/>
  <c r="E2264" i="1" l="1"/>
  <c r="J2264" i="1" s="1"/>
  <c r="E2265" i="1" l="1"/>
  <c r="J2265" i="1" s="1"/>
  <c r="E2266" i="1" l="1"/>
  <c r="J2266" i="1" s="1"/>
  <c r="E2267" i="1" l="1"/>
  <c r="J2267" i="1" s="1"/>
  <c r="E2268" i="1" l="1"/>
  <c r="J2268" i="1" s="1"/>
  <c r="E2269" i="1" l="1"/>
  <c r="J2269" i="1" s="1"/>
  <c r="E2270" i="1" l="1"/>
  <c r="J2270" i="1" s="1"/>
  <c r="E2271" i="1" l="1"/>
  <c r="J2271" i="1" s="1"/>
  <c r="E2272" i="1" l="1"/>
  <c r="J2272" i="1" s="1"/>
  <c r="E2273" i="1" l="1"/>
  <c r="J2273" i="1" s="1"/>
  <c r="E2274" i="1" l="1"/>
  <c r="J2274" i="1" s="1"/>
  <c r="E2275" i="1" l="1"/>
  <c r="J2275" i="1" s="1"/>
  <c r="E2276" i="1" l="1"/>
  <c r="J2276" i="1" s="1"/>
  <c r="E2277" i="1" l="1"/>
  <c r="J2277" i="1" s="1"/>
  <c r="E2278" i="1" l="1"/>
  <c r="J2278" i="1" s="1"/>
  <c r="E2279" i="1" l="1"/>
  <c r="J2279" i="1" s="1"/>
  <c r="E2280" i="1" l="1"/>
  <c r="J2280" i="1" s="1"/>
  <c r="E2281" i="1" l="1"/>
  <c r="J2281" i="1" s="1"/>
  <c r="E2282" i="1" l="1"/>
  <c r="J2282" i="1" s="1"/>
  <c r="E2283" i="1" l="1"/>
  <c r="J2283" i="1" s="1"/>
  <c r="E2284" i="1" l="1"/>
  <c r="J2284" i="1" s="1"/>
  <c r="E2285" i="1" l="1"/>
  <c r="J2285" i="1" s="1"/>
  <c r="E2286" i="1" l="1"/>
  <c r="J2286" i="1" s="1"/>
  <c r="E2287" i="1" l="1"/>
  <c r="J2287" i="1" s="1"/>
  <c r="E2288" i="1" l="1"/>
  <c r="J2288" i="1" s="1"/>
  <c r="E2289" i="1" l="1"/>
  <c r="J2289" i="1" s="1"/>
  <c r="E2290" i="1" l="1"/>
  <c r="J2290" i="1" s="1"/>
  <c r="E2291" i="1" l="1"/>
  <c r="J2291" i="1" s="1"/>
  <c r="E2292" i="1" l="1"/>
  <c r="J2292" i="1" s="1"/>
  <c r="E2293" i="1" l="1"/>
  <c r="J2293" i="1" s="1"/>
  <c r="E2294" i="1" l="1"/>
  <c r="J2294" i="1" s="1"/>
  <c r="E2295" i="1" l="1"/>
  <c r="J2295" i="1" s="1"/>
  <c r="E2296" i="1" l="1"/>
  <c r="J2296" i="1" s="1"/>
  <c r="E2297" i="1" l="1"/>
  <c r="J2297" i="1" s="1"/>
  <c r="E2298" i="1" l="1"/>
  <c r="J2298" i="1" s="1"/>
  <c r="E2299" i="1" l="1"/>
  <c r="J2299" i="1" s="1"/>
  <c r="E2300" i="1" l="1"/>
  <c r="J2300" i="1" s="1"/>
  <c r="E2301" i="1" l="1"/>
  <c r="J2301" i="1" s="1"/>
  <c r="E2302" i="1" l="1"/>
  <c r="J2302" i="1" s="1"/>
  <c r="E2303" i="1" l="1"/>
  <c r="J2303" i="1" s="1"/>
  <c r="E2304" i="1" l="1"/>
  <c r="J2304" i="1" s="1"/>
  <c r="E2305" i="1" l="1"/>
  <c r="J2305" i="1" s="1"/>
  <c r="E2306" i="1" l="1"/>
  <c r="J2306" i="1" s="1"/>
  <c r="E2307" i="1" l="1"/>
  <c r="J2307" i="1" s="1"/>
  <c r="E2308" i="1" l="1"/>
  <c r="J2308" i="1" s="1"/>
  <c r="E2309" i="1" l="1"/>
  <c r="J2309" i="1" s="1"/>
  <c r="E2310" i="1" l="1"/>
  <c r="J2310" i="1" s="1"/>
  <c r="E2311" i="1" l="1"/>
  <c r="J2311" i="1" s="1"/>
  <c r="E2312" i="1" l="1"/>
  <c r="J2312" i="1" s="1"/>
  <c r="E2313" i="1" l="1"/>
  <c r="J2313" i="1" s="1"/>
  <c r="E2314" i="1" l="1"/>
  <c r="J2314" i="1" s="1"/>
  <c r="E2315" i="1" l="1"/>
  <c r="J2315" i="1" s="1"/>
  <c r="E2316" i="1" l="1"/>
  <c r="J2316" i="1" s="1"/>
  <c r="E2317" i="1" l="1"/>
  <c r="J2317" i="1" s="1"/>
  <c r="E2318" i="1" l="1"/>
  <c r="J2318" i="1" s="1"/>
  <c r="E2319" i="1" l="1"/>
  <c r="J2319" i="1" s="1"/>
  <c r="E2320" i="1" l="1"/>
  <c r="J2320" i="1" s="1"/>
  <c r="E2321" i="1" l="1"/>
  <c r="J2321" i="1" s="1"/>
  <c r="E2322" i="1" l="1"/>
  <c r="J2322" i="1" s="1"/>
  <c r="E2323" i="1" l="1"/>
  <c r="J2323" i="1" s="1"/>
  <c r="E2324" i="1" l="1"/>
  <c r="J2324" i="1" s="1"/>
  <c r="E2325" i="1" l="1"/>
  <c r="J2325" i="1" s="1"/>
  <c r="E2326" i="1" l="1"/>
  <c r="J2326" i="1" s="1"/>
  <c r="E2327" i="1" l="1"/>
  <c r="J2327" i="1" s="1"/>
  <c r="E2328" i="1" l="1"/>
  <c r="J2328" i="1" s="1"/>
  <c r="E2329" i="1" l="1"/>
  <c r="J2329" i="1" s="1"/>
  <c r="E2330" i="1" l="1"/>
  <c r="J2330" i="1" s="1"/>
  <c r="E2331" i="1" l="1"/>
  <c r="J2331" i="1" s="1"/>
  <c r="E2332" i="1" l="1"/>
  <c r="J2332" i="1" s="1"/>
  <c r="E2333" i="1" l="1"/>
  <c r="J2333" i="1" s="1"/>
  <c r="E2334" i="1" l="1"/>
  <c r="J2334" i="1" s="1"/>
  <c r="E2335" i="1" l="1"/>
  <c r="J2335" i="1" s="1"/>
  <c r="E2336" i="1" l="1"/>
  <c r="J2336" i="1" s="1"/>
  <c r="E2337" i="1" l="1"/>
  <c r="J2337" i="1" s="1"/>
  <c r="E2338" i="1" l="1"/>
  <c r="J2338" i="1" s="1"/>
  <c r="E2339" i="1" l="1"/>
  <c r="J2339" i="1" s="1"/>
  <c r="E2340" i="1" l="1"/>
  <c r="J2340" i="1" s="1"/>
  <c r="E2341" i="1" l="1"/>
  <c r="J2341" i="1" s="1"/>
  <c r="E2342" i="1" l="1"/>
  <c r="J2342" i="1" s="1"/>
  <c r="E2343" i="1" l="1"/>
  <c r="J2343" i="1" s="1"/>
  <c r="E2344" i="1" l="1"/>
  <c r="J2344" i="1" s="1"/>
  <c r="E2345" i="1" l="1"/>
  <c r="J2345" i="1" s="1"/>
  <c r="E2346" i="1" l="1"/>
  <c r="J2346" i="1" s="1"/>
  <c r="E2347" i="1" l="1"/>
  <c r="J2347" i="1" s="1"/>
  <c r="E2348" i="1" l="1"/>
  <c r="J2348" i="1" s="1"/>
  <c r="E2349" i="1" l="1"/>
  <c r="J2349" i="1" s="1"/>
  <c r="E2350" i="1" l="1"/>
  <c r="J2350" i="1" s="1"/>
  <c r="E2351" i="1" l="1"/>
  <c r="J2351" i="1" s="1"/>
  <c r="E2352" i="1" l="1"/>
  <c r="J2352" i="1" s="1"/>
  <c r="E2353" i="1" l="1"/>
  <c r="J2353" i="1" s="1"/>
  <c r="E2354" i="1" l="1"/>
  <c r="J2354" i="1" s="1"/>
  <c r="E2355" i="1" l="1"/>
  <c r="J2355" i="1" s="1"/>
  <c r="E2356" i="1" l="1"/>
  <c r="J2356" i="1" s="1"/>
  <c r="E2357" i="1" l="1"/>
  <c r="J2357" i="1" s="1"/>
  <c r="E2358" i="1" l="1"/>
  <c r="J2358" i="1" s="1"/>
  <c r="E2359" i="1" l="1"/>
  <c r="J2359" i="1" s="1"/>
  <c r="E2360" i="1" l="1"/>
  <c r="J2360" i="1" s="1"/>
  <c r="E2361" i="1" l="1"/>
  <c r="J2361" i="1" s="1"/>
  <c r="E2362" i="1" l="1"/>
  <c r="J2362" i="1" s="1"/>
  <c r="E2363" i="1" l="1"/>
  <c r="J2363" i="1" s="1"/>
  <c r="E2364" i="1" l="1"/>
  <c r="J2364" i="1" s="1"/>
  <c r="E2365" i="1" l="1"/>
  <c r="J2365" i="1" s="1"/>
  <c r="E2366" i="1" l="1"/>
  <c r="J2366" i="1" s="1"/>
  <c r="E2367" i="1" l="1"/>
  <c r="J2367" i="1" s="1"/>
  <c r="E2368" i="1" l="1"/>
  <c r="J2368" i="1" s="1"/>
  <c r="E2369" i="1" l="1"/>
  <c r="J2369" i="1" s="1"/>
  <c r="E2370" i="1" l="1"/>
  <c r="J2370" i="1" s="1"/>
  <c r="E2371" i="1" l="1"/>
  <c r="J2371" i="1" s="1"/>
  <c r="E2372" i="1" l="1"/>
  <c r="J2372" i="1" s="1"/>
  <c r="E2373" i="1" l="1"/>
  <c r="J2373" i="1" s="1"/>
  <c r="E2374" i="1" l="1"/>
  <c r="J2374" i="1" s="1"/>
  <c r="E2375" i="1" l="1"/>
  <c r="J2375" i="1" s="1"/>
  <c r="E2376" i="1" l="1"/>
  <c r="J2376" i="1" s="1"/>
  <c r="E2377" i="1" l="1"/>
  <c r="J2377" i="1" s="1"/>
  <c r="E2378" i="1" l="1"/>
  <c r="J2378" i="1" s="1"/>
  <c r="E2379" i="1" l="1"/>
  <c r="J2379" i="1" s="1"/>
  <c r="E2380" i="1" l="1"/>
  <c r="J2380" i="1" s="1"/>
  <c r="E2381" i="1" l="1"/>
  <c r="J2381" i="1" s="1"/>
  <c r="E2382" i="1" l="1"/>
  <c r="J2382" i="1" s="1"/>
  <c r="E2383" i="1" l="1"/>
  <c r="J2383" i="1" s="1"/>
  <c r="E2384" i="1" l="1"/>
  <c r="J2384" i="1" s="1"/>
  <c r="E2385" i="1" l="1"/>
  <c r="J2385" i="1" s="1"/>
  <c r="E2386" i="1" l="1"/>
  <c r="J2386" i="1" s="1"/>
  <c r="E2387" i="1" l="1"/>
  <c r="J2387" i="1" s="1"/>
  <c r="E2388" i="1" l="1"/>
  <c r="J2388" i="1" s="1"/>
  <c r="E2389" i="1" l="1"/>
  <c r="J2389" i="1" s="1"/>
  <c r="E2390" i="1" l="1"/>
  <c r="J2390" i="1" s="1"/>
  <c r="E2391" i="1" l="1"/>
  <c r="J2391" i="1" s="1"/>
  <c r="E2392" i="1" l="1"/>
  <c r="J2392" i="1" s="1"/>
  <c r="E2393" i="1" l="1"/>
  <c r="J2393" i="1" s="1"/>
  <c r="E2394" i="1" l="1"/>
  <c r="J2394" i="1" s="1"/>
  <c r="E2395" i="1" l="1"/>
  <c r="J2395" i="1" s="1"/>
  <c r="E2396" i="1" l="1"/>
  <c r="J2396" i="1" s="1"/>
  <c r="E2397" i="1" l="1"/>
  <c r="J2397" i="1" s="1"/>
  <c r="E2398" i="1" l="1"/>
  <c r="J2398" i="1" s="1"/>
  <c r="E2399" i="1" l="1"/>
  <c r="J2399" i="1" s="1"/>
  <c r="E2400" i="1" l="1"/>
  <c r="J2400" i="1" s="1"/>
  <c r="E2401" i="1" l="1"/>
  <c r="J2401" i="1" s="1"/>
  <c r="E2402" i="1" l="1"/>
  <c r="J2402" i="1" s="1"/>
  <c r="E2403" i="1" l="1"/>
  <c r="J2403" i="1" s="1"/>
  <c r="E2404" i="1" l="1"/>
  <c r="J2404" i="1" s="1"/>
  <c r="E2405" i="1" l="1"/>
  <c r="J2405" i="1" s="1"/>
  <c r="E2406" i="1" l="1"/>
  <c r="J2406" i="1" s="1"/>
  <c r="E2407" i="1" l="1"/>
  <c r="J2407" i="1" s="1"/>
  <c r="E2408" i="1" l="1"/>
  <c r="J2408" i="1" s="1"/>
  <c r="E2409" i="1" l="1"/>
  <c r="J2409" i="1" s="1"/>
  <c r="E2410" i="1" l="1"/>
  <c r="J2410" i="1" s="1"/>
  <c r="E2411" i="1" l="1"/>
  <c r="J2411" i="1" s="1"/>
  <c r="E2412" i="1" l="1"/>
  <c r="J2412" i="1" s="1"/>
  <c r="E2413" i="1" l="1"/>
  <c r="J2413" i="1" s="1"/>
  <c r="E2414" i="1" l="1"/>
  <c r="J2414" i="1" s="1"/>
  <c r="E2415" i="1" l="1"/>
  <c r="J2415" i="1" s="1"/>
  <c r="E2416" i="1" l="1"/>
  <c r="J2416" i="1" s="1"/>
  <c r="E2417" i="1" l="1"/>
  <c r="J2417" i="1" s="1"/>
  <c r="E2418" i="1" l="1"/>
  <c r="J2418" i="1" s="1"/>
  <c r="E2419" i="1" l="1"/>
  <c r="J2419" i="1" s="1"/>
  <c r="E2420" i="1" l="1"/>
  <c r="J2420" i="1" s="1"/>
  <c r="E2421" i="1" l="1"/>
  <c r="J2421" i="1" s="1"/>
  <c r="E2422" i="1" l="1"/>
  <c r="J2422" i="1" s="1"/>
  <c r="E2423" i="1" l="1"/>
  <c r="J2423" i="1" s="1"/>
  <c r="E2424" i="1" l="1"/>
  <c r="J2424" i="1" s="1"/>
  <c r="E2425" i="1" l="1"/>
  <c r="J2425" i="1" s="1"/>
  <c r="E2426" i="1" l="1"/>
  <c r="J2426" i="1" s="1"/>
  <c r="E2427" i="1" l="1"/>
  <c r="J2427" i="1" s="1"/>
  <c r="E2428" i="1" l="1"/>
  <c r="J2428" i="1" s="1"/>
  <c r="E2429" i="1" l="1"/>
  <c r="J2429" i="1" s="1"/>
  <c r="E2430" i="1" l="1"/>
  <c r="J2430" i="1" s="1"/>
  <c r="E2431" i="1" l="1"/>
  <c r="J2431" i="1" s="1"/>
  <c r="E2432" i="1" l="1"/>
  <c r="J2432" i="1" s="1"/>
  <c r="E2433" i="1" l="1"/>
  <c r="J2433" i="1" s="1"/>
  <c r="E2434" i="1" l="1"/>
  <c r="J2434" i="1" s="1"/>
  <c r="E2435" i="1" l="1"/>
  <c r="J2435" i="1" s="1"/>
  <c r="E2436" i="1" l="1"/>
  <c r="J2436" i="1" s="1"/>
  <c r="E2437" i="1" l="1"/>
  <c r="J2437" i="1" s="1"/>
  <c r="E2438" i="1" l="1"/>
  <c r="J2438" i="1" s="1"/>
  <c r="E2439" i="1" l="1"/>
  <c r="J2439" i="1" s="1"/>
  <c r="E2440" i="1" l="1"/>
  <c r="J2440" i="1" s="1"/>
  <c r="E2441" i="1" l="1"/>
  <c r="J2441" i="1" s="1"/>
  <c r="E2442" i="1" l="1"/>
  <c r="J2442" i="1" s="1"/>
  <c r="E2443" i="1" l="1"/>
  <c r="J2443" i="1" s="1"/>
  <c r="E2444" i="1" l="1"/>
  <c r="J2444" i="1" s="1"/>
  <c r="E2445" i="1" l="1"/>
  <c r="J2445" i="1" s="1"/>
  <c r="E2446" i="1" l="1"/>
  <c r="J2446" i="1" s="1"/>
  <c r="E2447" i="1" l="1"/>
  <c r="J2447" i="1" s="1"/>
  <c r="E2448" i="1" l="1"/>
  <c r="J2448" i="1" s="1"/>
  <c r="E2449" i="1" l="1"/>
  <c r="J2449" i="1" s="1"/>
  <c r="E2450" i="1" l="1"/>
  <c r="J2450" i="1" s="1"/>
  <c r="E2451" i="1" l="1"/>
  <c r="J2451" i="1" s="1"/>
  <c r="E2452" i="1" l="1"/>
  <c r="J2452" i="1" s="1"/>
  <c r="E2453" i="1" l="1"/>
  <c r="J2453" i="1" s="1"/>
  <c r="E2454" i="1" l="1"/>
  <c r="J2454" i="1" s="1"/>
  <c r="E2455" i="1" l="1"/>
  <c r="J2455" i="1" s="1"/>
  <c r="E2456" i="1" l="1"/>
  <c r="J2456" i="1" s="1"/>
  <c r="E2457" i="1" l="1"/>
  <c r="J2457" i="1" s="1"/>
  <c r="E2458" i="1" l="1"/>
  <c r="J2458" i="1" s="1"/>
  <c r="E2459" i="1" l="1"/>
  <c r="J2459" i="1" s="1"/>
  <c r="E2460" i="1" l="1"/>
  <c r="J2460" i="1" s="1"/>
  <c r="E2461" i="1" l="1"/>
  <c r="J2461" i="1" s="1"/>
  <c r="E2462" i="1" l="1"/>
  <c r="J2462" i="1" s="1"/>
  <c r="E2463" i="1" l="1"/>
  <c r="J2463" i="1" s="1"/>
  <c r="E2464" i="1" l="1"/>
  <c r="J2464" i="1" s="1"/>
  <c r="E2465" i="1" l="1"/>
  <c r="J2465" i="1" s="1"/>
  <c r="E2466" i="1" l="1"/>
  <c r="J2466" i="1" s="1"/>
  <c r="E2467" i="1" l="1"/>
  <c r="J2467" i="1" s="1"/>
  <c r="E2468" i="1" l="1"/>
  <c r="J2468" i="1" s="1"/>
  <c r="E2469" i="1" l="1"/>
  <c r="J2469" i="1" s="1"/>
  <c r="E2470" i="1" l="1"/>
  <c r="J2470" i="1" s="1"/>
  <c r="E2471" i="1" l="1"/>
  <c r="J2471" i="1" s="1"/>
  <c r="E2472" i="1" l="1"/>
  <c r="J2472" i="1" s="1"/>
  <c r="E2473" i="1" l="1"/>
  <c r="J2473" i="1" s="1"/>
  <c r="E2474" i="1" l="1"/>
  <c r="J2474" i="1" s="1"/>
  <c r="E2475" i="1" l="1"/>
  <c r="J2475" i="1" s="1"/>
  <c r="E2476" i="1" l="1"/>
  <c r="J2476" i="1" s="1"/>
  <c r="E2477" i="1" l="1"/>
  <c r="J2477" i="1" s="1"/>
  <c r="E2478" i="1" l="1"/>
  <c r="J2478" i="1" s="1"/>
  <c r="E2479" i="1" l="1"/>
  <c r="J2479" i="1" s="1"/>
  <c r="E2480" i="1" l="1"/>
  <c r="J2480" i="1" s="1"/>
  <c r="E2481" i="1" l="1"/>
  <c r="J2481" i="1" s="1"/>
  <c r="E2482" i="1" l="1"/>
  <c r="J2482" i="1" s="1"/>
  <c r="E2483" i="1" l="1"/>
  <c r="J2483" i="1" s="1"/>
  <c r="E2484" i="1" l="1"/>
  <c r="J2484" i="1" s="1"/>
  <c r="E2485" i="1" l="1"/>
  <c r="J2485" i="1" s="1"/>
  <c r="E2486" i="1" l="1"/>
  <c r="J2486" i="1" s="1"/>
  <c r="E2487" i="1" l="1"/>
  <c r="J2487" i="1" s="1"/>
  <c r="E2488" i="1" l="1"/>
  <c r="J2488" i="1" s="1"/>
  <c r="E2489" i="1" l="1"/>
  <c r="J2489" i="1" s="1"/>
  <c r="E2490" i="1" l="1"/>
  <c r="J2490" i="1" s="1"/>
  <c r="E2491" i="1" l="1"/>
  <c r="J2491" i="1" s="1"/>
  <c r="E2492" i="1" l="1"/>
  <c r="J2492" i="1" s="1"/>
  <c r="E2493" i="1" l="1"/>
  <c r="J2493" i="1" s="1"/>
  <c r="E2494" i="1" l="1"/>
  <c r="J2494" i="1" s="1"/>
  <c r="E2495" i="1" l="1"/>
  <c r="J2495" i="1" s="1"/>
  <c r="E2496" i="1" l="1"/>
  <c r="J2496" i="1" s="1"/>
  <c r="E2497" i="1" l="1"/>
  <c r="J2497" i="1" s="1"/>
  <c r="E2498" i="1" l="1"/>
  <c r="J2498" i="1" s="1"/>
  <c r="E2499" i="1" l="1"/>
  <c r="J2499" i="1" s="1"/>
  <c r="E2500" i="1" l="1"/>
  <c r="J2500" i="1" s="1"/>
  <c r="E2501" i="1" l="1"/>
  <c r="J2501" i="1" s="1"/>
  <c r="E2502" i="1" l="1"/>
  <c r="J2502" i="1" s="1"/>
  <c r="E2503" i="1" l="1"/>
  <c r="J2503" i="1" s="1"/>
  <c r="E2504" i="1" l="1"/>
  <c r="J2504" i="1" s="1"/>
  <c r="E2505" i="1" l="1"/>
  <c r="J2505" i="1" s="1"/>
  <c r="E2506" i="1" l="1"/>
  <c r="J2506" i="1" s="1"/>
  <c r="E2507" i="1" l="1"/>
  <c r="J2507" i="1" s="1"/>
  <c r="E2508" i="1" l="1"/>
  <c r="J2508" i="1" s="1"/>
  <c r="E2509" i="1" l="1"/>
  <c r="J2509" i="1" s="1"/>
  <c r="E2510" i="1" l="1"/>
  <c r="J2510" i="1" s="1"/>
  <c r="E2511" i="1" l="1"/>
  <c r="J2511" i="1" s="1"/>
  <c r="E2512" i="1" l="1"/>
  <c r="J2512" i="1" s="1"/>
  <c r="E2513" i="1" l="1"/>
  <c r="J2513" i="1" s="1"/>
  <c r="E2514" i="1" l="1"/>
  <c r="J2514" i="1" s="1"/>
  <c r="E2515" i="1" l="1"/>
  <c r="J2515" i="1" s="1"/>
  <c r="E2516" i="1" l="1"/>
  <c r="J2516" i="1" s="1"/>
  <c r="E2517" i="1" l="1"/>
  <c r="J2517" i="1" s="1"/>
  <c r="E2518" i="1" l="1"/>
  <c r="J2518" i="1" s="1"/>
  <c r="E2519" i="1" l="1"/>
  <c r="J2519" i="1" s="1"/>
  <c r="E2520" i="1" l="1"/>
  <c r="J2520" i="1" s="1"/>
  <c r="E2521" i="1" l="1"/>
  <c r="J2521" i="1" s="1"/>
  <c r="E2522" i="1" l="1"/>
  <c r="J2522" i="1" s="1"/>
  <c r="E2523" i="1" l="1"/>
  <c r="J2523" i="1" s="1"/>
  <c r="E2524" i="1" l="1"/>
  <c r="J2524" i="1" s="1"/>
  <c r="E2525" i="1" l="1"/>
  <c r="J2525" i="1" s="1"/>
  <c r="E2526" i="1" l="1"/>
  <c r="J2526" i="1" s="1"/>
  <c r="E2527" i="1" l="1"/>
  <c r="J2527" i="1" s="1"/>
  <c r="E2528" i="1" l="1"/>
  <c r="J2528" i="1" s="1"/>
  <c r="E2529" i="1" l="1"/>
  <c r="J2529" i="1" s="1"/>
  <c r="E2530" i="1" l="1"/>
  <c r="J2530" i="1" s="1"/>
  <c r="E2531" i="1" l="1"/>
  <c r="J2531" i="1" s="1"/>
  <c r="E2532" i="1" l="1"/>
  <c r="J2532" i="1" s="1"/>
  <c r="E2533" i="1" l="1"/>
  <c r="J2533" i="1" s="1"/>
  <c r="E2534" i="1" l="1"/>
  <c r="J2534" i="1" s="1"/>
  <c r="E2535" i="1" l="1"/>
  <c r="J2535" i="1" s="1"/>
  <c r="E2536" i="1" l="1"/>
  <c r="J2536" i="1" s="1"/>
  <c r="E2537" i="1" l="1"/>
  <c r="J2537" i="1" s="1"/>
  <c r="E2538" i="1" l="1"/>
  <c r="J2538" i="1" s="1"/>
  <c r="E2539" i="1" l="1"/>
  <c r="J2539" i="1" s="1"/>
  <c r="E2540" i="1" l="1"/>
  <c r="J2540" i="1" s="1"/>
  <c r="E2541" i="1" l="1"/>
  <c r="J2541" i="1" s="1"/>
  <c r="E2542" i="1" l="1"/>
  <c r="J2542" i="1" s="1"/>
  <c r="E2543" i="1" l="1"/>
  <c r="J2543" i="1" s="1"/>
  <c r="E2544" i="1" l="1"/>
  <c r="J2544" i="1" s="1"/>
  <c r="E2545" i="1" l="1"/>
  <c r="J2545" i="1" s="1"/>
  <c r="E2546" i="1" l="1"/>
  <c r="J2546" i="1" s="1"/>
  <c r="E2547" i="1" l="1"/>
  <c r="J2547" i="1" s="1"/>
  <c r="E2548" i="1" l="1"/>
  <c r="J2548" i="1" s="1"/>
  <c r="E2549" i="1" l="1"/>
  <c r="J2549" i="1" s="1"/>
  <c r="E2550" i="1" l="1"/>
  <c r="J2550" i="1" s="1"/>
  <c r="E2551" i="1" l="1"/>
  <c r="J2551" i="1" s="1"/>
  <c r="E2552" i="1" l="1"/>
  <c r="J2552" i="1" s="1"/>
  <c r="E2553" i="1" l="1"/>
  <c r="J2553" i="1" s="1"/>
  <c r="E2554" i="1" l="1"/>
  <c r="J2554" i="1" s="1"/>
  <c r="E2555" i="1" l="1"/>
  <c r="J2555" i="1" s="1"/>
  <c r="E2556" i="1" l="1"/>
  <c r="J2556" i="1" s="1"/>
  <c r="E2557" i="1" l="1"/>
  <c r="J2557" i="1" s="1"/>
  <c r="E2558" i="1" l="1"/>
  <c r="J2558" i="1" s="1"/>
  <c r="E2559" i="1" l="1"/>
  <c r="J2559" i="1" s="1"/>
  <c r="E2560" i="1" l="1"/>
  <c r="J2560" i="1" s="1"/>
  <c r="E2561" i="1" l="1"/>
  <c r="J2561" i="1" s="1"/>
  <c r="E2562" i="1" l="1"/>
  <c r="J2562" i="1" s="1"/>
  <c r="E2563" i="1" l="1"/>
  <c r="J2563" i="1" s="1"/>
  <c r="E2564" i="1" l="1"/>
  <c r="J2564" i="1" s="1"/>
  <c r="E2565" i="1" l="1"/>
  <c r="J2565" i="1" s="1"/>
  <c r="E2566" i="1" l="1"/>
  <c r="J2566" i="1" s="1"/>
  <c r="E2567" i="1" l="1"/>
  <c r="J2567" i="1" s="1"/>
  <c r="E2568" i="1" l="1"/>
  <c r="J2568" i="1" s="1"/>
  <c r="E2569" i="1" l="1"/>
  <c r="J2569" i="1" s="1"/>
  <c r="E2570" i="1" l="1"/>
  <c r="J2570" i="1" s="1"/>
  <c r="E2571" i="1" l="1"/>
  <c r="J2571" i="1" s="1"/>
  <c r="E2572" i="1" l="1"/>
  <c r="J2572" i="1" s="1"/>
  <c r="E2573" i="1" l="1"/>
  <c r="J2573" i="1" s="1"/>
  <c r="E2574" i="1" l="1"/>
  <c r="J2574" i="1" s="1"/>
  <c r="E2575" i="1" l="1"/>
  <c r="J2575" i="1" s="1"/>
  <c r="E2576" i="1" l="1"/>
  <c r="J2576" i="1" s="1"/>
  <c r="E2577" i="1" l="1"/>
  <c r="J2577" i="1" s="1"/>
  <c r="E2578" i="1" l="1"/>
  <c r="J2578" i="1" s="1"/>
  <c r="E2579" i="1" l="1"/>
  <c r="J2579" i="1" s="1"/>
  <c r="E2580" i="1" l="1"/>
  <c r="J2580" i="1" s="1"/>
  <c r="E2581" i="1" l="1"/>
  <c r="J2581" i="1" s="1"/>
  <c r="E2582" i="1" l="1"/>
  <c r="J2582" i="1" s="1"/>
  <c r="E2583" i="1" l="1"/>
  <c r="J2583" i="1" s="1"/>
  <c r="E2584" i="1" l="1"/>
  <c r="J2584" i="1" s="1"/>
  <c r="E2585" i="1" l="1"/>
  <c r="J2585" i="1" s="1"/>
  <c r="E2586" i="1" l="1"/>
  <c r="J2586" i="1" s="1"/>
  <c r="E2587" i="1" l="1"/>
  <c r="J2587" i="1" s="1"/>
  <c r="E2588" i="1" l="1"/>
  <c r="J2588" i="1" s="1"/>
  <c r="E2589" i="1" l="1"/>
  <c r="J2589" i="1" s="1"/>
  <c r="E2590" i="1" l="1"/>
  <c r="J2590" i="1" s="1"/>
  <c r="E2591" i="1" l="1"/>
  <c r="J2591" i="1" s="1"/>
  <c r="E2592" i="1" l="1"/>
  <c r="J2592" i="1" s="1"/>
  <c r="E2593" i="1" l="1"/>
  <c r="J2593" i="1" s="1"/>
  <c r="E2594" i="1" l="1"/>
  <c r="J2594" i="1" s="1"/>
  <c r="E2595" i="1" l="1"/>
  <c r="J2595" i="1" s="1"/>
  <c r="E2596" i="1" l="1"/>
  <c r="J2596" i="1" s="1"/>
  <c r="E2597" i="1" l="1"/>
  <c r="J2597" i="1" s="1"/>
  <c r="E2598" i="1" l="1"/>
  <c r="J2598" i="1" s="1"/>
  <c r="E2599" i="1" l="1"/>
  <c r="J2599" i="1" s="1"/>
  <c r="E2600" i="1" l="1"/>
  <c r="J2600" i="1" s="1"/>
  <c r="E2601" i="1" l="1"/>
  <c r="J2601" i="1" s="1"/>
  <c r="E2602" i="1" l="1"/>
  <c r="J2602" i="1" s="1"/>
  <c r="E2603" i="1" l="1"/>
  <c r="J2603" i="1" s="1"/>
  <c r="E2604" i="1" l="1"/>
  <c r="J2604" i="1" s="1"/>
  <c r="E2605" i="1" l="1"/>
  <c r="J2605" i="1" s="1"/>
  <c r="E2606" i="1" l="1"/>
  <c r="J2606" i="1" s="1"/>
  <c r="E2607" i="1" l="1"/>
  <c r="J2607" i="1" s="1"/>
  <c r="E2608" i="1" l="1"/>
  <c r="J2608" i="1" s="1"/>
  <c r="E2609" i="1" l="1"/>
  <c r="J2609" i="1" s="1"/>
  <c r="E2610" i="1" l="1"/>
  <c r="J2610" i="1" s="1"/>
  <c r="E2611" i="1" l="1"/>
  <c r="J2611" i="1" s="1"/>
  <c r="E2612" i="1" l="1"/>
  <c r="J2612" i="1" s="1"/>
  <c r="E2613" i="1" l="1"/>
  <c r="J2613" i="1" s="1"/>
  <c r="E2614" i="1" l="1"/>
  <c r="J2614" i="1" s="1"/>
  <c r="E2615" i="1" l="1"/>
  <c r="J2615" i="1" s="1"/>
  <c r="E2616" i="1" l="1"/>
  <c r="J2616" i="1" s="1"/>
  <c r="E2617" i="1" l="1"/>
  <c r="J2617" i="1" s="1"/>
  <c r="E2618" i="1" l="1"/>
  <c r="J2618" i="1" s="1"/>
  <c r="E2619" i="1" l="1"/>
  <c r="J2619" i="1" s="1"/>
  <c r="E2620" i="1" l="1"/>
  <c r="J2620" i="1" s="1"/>
  <c r="E2621" i="1" l="1"/>
  <c r="J2621" i="1" s="1"/>
  <c r="E2622" i="1" l="1"/>
  <c r="J2622" i="1" s="1"/>
  <c r="E2623" i="1" l="1"/>
  <c r="J2623" i="1" s="1"/>
  <c r="E2624" i="1" l="1"/>
  <c r="J2624" i="1" s="1"/>
  <c r="E2625" i="1" l="1"/>
  <c r="J2625" i="1" s="1"/>
  <c r="E2626" i="1" l="1"/>
  <c r="J2626" i="1" s="1"/>
  <c r="E2627" i="1" l="1"/>
  <c r="J2627" i="1" s="1"/>
  <c r="E2628" i="1" l="1"/>
  <c r="J2628" i="1" s="1"/>
  <c r="E2629" i="1" l="1"/>
  <c r="J2629" i="1" s="1"/>
  <c r="E2630" i="1" l="1"/>
  <c r="J2630" i="1" s="1"/>
  <c r="E2631" i="1" l="1"/>
  <c r="J2631" i="1" s="1"/>
  <c r="E2632" i="1" l="1"/>
  <c r="J2632" i="1" s="1"/>
  <c r="E2633" i="1" l="1"/>
  <c r="J2633" i="1" s="1"/>
  <c r="E2634" i="1" l="1"/>
  <c r="J2634" i="1" s="1"/>
  <c r="E2635" i="1" l="1"/>
  <c r="J2635" i="1" s="1"/>
  <c r="E2636" i="1" l="1"/>
  <c r="J2636" i="1" s="1"/>
  <c r="E2637" i="1" l="1"/>
  <c r="J2637" i="1" s="1"/>
  <c r="E2638" i="1" l="1"/>
  <c r="J2638" i="1" s="1"/>
  <c r="E2639" i="1" l="1"/>
  <c r="J2639" i="1" s="1"/>
  <c r="E2640" i="1" l="1"/>
  <c r="J2640" i="1" s="1"/>
  <c r="E2641" i="1" l="1"/>
  <c r="J2641" i="1" s="1"/>
  <c r="E2642" i="1" l="1"/>
  <c r="J2642" i="1" s="1"/>
  <c r="E2643" i="1" l="1"/>
  <c r="J2643" i="1" s="1"/>
  <c r="E2644" i="1" l="1"/>
  <c r="J2644" i="1" s="1"/>
  <c r="E2645" i="1" l="1"/>
  <c r="J2645" i="1" s="1"/>
  <c r="E2646" i="1" l="1"/>
  <c r="J2646" i="1" s="1"/>
  <c r="E2647" i="1" l="1"/>
  <c r="J2647" i="1" s="1"/>
  <c r="E2648" i="1" l="1"/>
  <c r="J2648" i="1" s="1"/>
  <c r="E2649" i="1" l="1"/>
  <c r="J2649" i="1" s="1"/>
  <c r="E2650" i="1" l="1"/>
  <c r="J2650" i="1" s="1"/>
  <c r="E2651" i="1" l="1"/>
  <c r="J2651" i="1" s="1"/>
  <c r="E2652" i="1" l="1"/>
  <c r="J2652" i="1" s="1"/>
  <c r="E2653" i="1" l="1"/>
  <c r="J2653" i="1" s="1"/>
  <c r="E2654" i="1" l="1"/>
  <c r="J2654" i="1" s="1"/>
  <c r="E2655" i="1" l="1"/>
  <c r="J2655" i="1" s="1"/>
  <c r="E2656" i="1" l="1"/>
  <c r="J2656" i="1" s="1"/>
  <c r="E2657" i="1" l="1"/>
  <c r="J2657" i="1" s="1"/>
  <c r="E2658" i="1" l="1"/>
  <c r="J2658" i="1" s="1"/>
  <c r="E2659" i="1" l="1"/>
  <c r="J2659" i="1" s="1"/>
  <c r="E2660" i="1" l="1"/>
  <c r="J2660" i="1" s="1"/>
  <c r="E2661" i="1" l="1"/>
  <c r="J2661" i="1" s="1"/>
  <c r="E2662" i="1" l="1"/>
  <c r="J2662" i="1" s="1"/>
  <c r="E2663" i="1" l="1"/>
  <c r="J2663" i="1" s="1"/>
  <c r="E2664" i="1" l="1"/>
  <c r="J2664" i="1" s="1"/>
  <c r="E2665" i="1" l="1"/>
  <c r="J2665" i="1" s="1"/>
  <c r="E2666" i="1" l="1"/>
  <c r="J2666" i="1" s="1"/>
  <c r="E2667" i="1" l="1"/>
  <c r="J2667" i="1" s="1"/>
  <c r="E2668" i="1" l="1"/>
  <c r="J2668" i="1" s="1"/>
  <c r="E2669" i="1" l="1"/>
  <c r="J2669" i="1" s="1"/>
  <c r="E2670" i="1" l="1"/>
  <c r="J2670" i="1" s="1"/>
  <c r="E2671" i="1" l="1"/>
  <c r="J2671" i="1" s="1"/>
  <c r="E2672" i="1" l="1"/>
  <c r="J2672" i="1" s="1"/>
  <c r="E2673" i="1" l="1"/>
  <c r="J2673" i="1" s="1"/>
  <c r="E2674" i="1" l="1"/>
  <c r="J2674" i="1" s="1"/>
  <c r="E2675" i="1" l="1"/>
  <c r="J2675" i="1" s="1"/>
  <c r="E2676" i="1" l="1"/>
  <c r="J2676" i="1" s="1"/>
  <c r="E2677" i="1" l="1"/>
  <c r="J2677" i="1" s="1"/>
  <c r="E2678" i="1" l="1"/>
  <c r="J2678" i="1" s="1"/>
  <c r="E2679" i="1" l="1"/>
  <c r="J2679" i="1" s="1"/>
  <c r="E2680" i="1" l="1"/>
  <c r="J2680" i="1" s="1"/>
  <c r="E2681" i="1" l="1"/>
  <c r="J2681" i="1" s="1"/>
  <c r="E2682" i="1" l="1"/>
  <c r="J2682" i="1" s="1"/>
  <c r="E2683" i="1" l="1"/>
  <c r="J2683" i="1" s="1"/>
  <c r="E2684" i="1" l="1"/>
  <c r="J2684" i="1" s="1"/>
  <c r="E2685" i="1" l="1"/>
  <c r="J2685" i="1" s="1"/>
  <c r="E2686" i="1" l="1"/>
  <c r="J2686" i="1" s="1"/>
  <c r="E2687" i="1" l="1"/>
  <c r="J2687" i="1" s="1"/>
  <c r="E2688" i="1" l="1"/>
  <c r="J2688" i="1" s="1"/>
  <c r="E2689" i="1" l="1"/>
  <c r="J2689" i="1" s="1"/>
  <c r="E2690" i="1" l="1"/>
  <c r="J2690" i="1" s="1"/>
  <c r="E2691" i="1" l="1"/>
  <c r="J2691" i="1" s="1"/>
  <c r="E2692" i="1" l="1"/>
  <c r="J2692" i="1" s="1"/>
  <c r="E2693" i="1" l="1"/>
  <c r="J2693" i="1" s="1"/>
  <c r="E2694" i="1" l="1"/>
  <c r="J2694" i="1" s="1"/>
  <c r="E2695" i="1" l="1"/>
  <c r="J2695" i="1" s="1"/>
  <c r="E2696" i="1" l="1"/>
  <c r="J2696" i="1" s="1"/>
  <c r="E2697" i="1" l="1"/>
  <c r="J2697" i="1" s="1"/>
  <c r="E2698" i="1" l="1"/>
  <c r="J2698" i="1" s="1"/>
  <c r="E2699" i="1" l="1"/>
  <c r="J2699" i="1" s="1"/>
  <c r="E2700" i="1" l="1"/>
  <c r="J2700" i="1" s="1"/>
  <c r="E2701" i="1" l="1"/>
  <c r="J2701" i="1" s="1"/>
  <c r="E2702" i="1" l="1"/>
  <c r="J2702" i="1" s="1"/>
  <c r="E2703" i="1" l="1"/>
  <c r="J2703" i="1" s="1"/>
  <c r="E2704" i="1" l="1"/>
  <c r="J2704" i="1" s="1"/>
  <c r="E2705" i="1" l="1"/>
  <c r="J2705" i="1" s="1"/>
  <c r="E2706" i="1" l="1"/>
  <c r="J2706" i="1" s="1"/>
  <c r="E2707" i="1" l="1"/>
  <c r="J2707" i="1" s="1"/>
  <c r="E2708" i="1" l="1"/>
  <c r="J2708" i="1" s="1"/>
  <c r="E2709" i="1" l="1"/>
  <c r="J2709" i="1" s="1"/>
  <c r="E2710" i="1" l="1"/>
  <c r="J2710" i="1" s="1"/>
  <c r="E2711" i="1" l="1"/>
  <c r="J2711" i="1" s="1"/>
  <c r="E2712" i="1" l="1"/>
  <c r="J2712" i="1" s="1"/>
  <c r="E2713" i="1" l="1"/>
  <c r="J2713" i="1" s="1"/>
  <c r="E2714" i="1" l="1"/>
  <c r="J2714" i="1" s="1"/>
  <c r="E2715" i="1" l="1"/>
  <c r="J2715" i="1" s="1"/>
  <c r="E2716" i="1" l="1"/>
  <c r="J2716" i="1" s="1"/>
  <c r="E2717" i="1" l="1"/>
  <c r="J2717" i="1" s="1"/>
  <c r="E2718" i="1" l="1"/>
  <c r="J2718" i="1" s="1"/>
  <c r="E2719" i="1" l="1"/>
  <c r="J2719" i="1" s="1"/>
  <c r="E2720" i="1" l="1"/>
  <c r="J2720" i="1" s="1"/>
  <c r="E2721" i="1" l="1"/>
  <c r="J2721" i="1" s="1"/>
  <c r="E2722" i="1" l="1"/>
  <c r="J2722" i="1" s="1"/>
  <c r="E2723" i="1" l="1"/>
  <c r="J2723" i="1" s="1"/>
  <c r="E2724" i="1" l="1"/>
  <c r="J2724" i="1" s="1"/>
  <c r="E2725" i="1" l="1"/>
  <c r="J2725" i="1" s="1"/>
  <c r="E2726" i="1" l="1"/>
  <c r="J2726" i="1" s="1"/>
  <c r="E2727" i="1" l="1"/>
  <c r="J2727" i="1" s="1"/>
  <c r="E2728" i="1" l="1"/>
  <c r="J2728" i="1" s="1"/>
  <c r="E2729" i="1" l="1"/>
  <c r="J2729" i="1" s="1"/>
  <c r="E2730" i="1" l="1"/>
  <c r="J2730" i="1" s="1"/>
  <c r="E2731" i="1" l="1"/>
  <c r="J2731" i="1" s="1"/>
  <c r="E2732" i="1" l="1"/>
  <c r="J2732" i="1" s="1"/>
  <c r="E2733" i="1" l="1"/>
  <c r="J2733" i="1" s="1"/>
  <c r="E2734" i="1" l="1"/>
  <c r="J2734" i="1" s="1"/>
  <c r="E2735" i="1" l="1"/>
  <c r="J2735" i="1" s="1"/>
  <c r="E2736" i="1" l="1"/>
  <c r="J2736" i="1" s="1"/>
  <c r="E2737" i="1" l="1"/>
  <c r="J2737" i="1" s="1"/>
  <c r="E2738" i="1" l="1"/>
  <c r="J2738" i="1" s="1"/>
  <c r="E2739" i="1" l="1"/>
  <c r="J2739" i="1" s="1"/>
  <c r="E2740" i="1" l="1"/>
  <c r="J2740" i="1" s="1"/>
  <c r="E2741" i="1" l="1"/>
  <c r="J2741" i="1" s="1"/>
  <c r="E2742" i="1" l="1"/>
  <c r="J2742" i="1" s="1"/>
  <c r="E2743" i="1" l="1"/>
  <c r="J2743" i="1" s="1"/>
  <c r="E2744" i="1" l="1"/>
  <c r="J2744" i="1" s="1"/>
  <c r="E2745" i="1" l="1"/>
  <c r="J2745" i="1" s="1"/>
  <c r="E2746" i="1" l="1"/>
  <c r="J2746" i="1" s="1"/>
  <c r="E2747" i="1" l="1"/>
  <c r="J2747" i="1" s="1"/>
  <c r="E2748" i="1" l="1"/>
  <c r="J2748" i="1" s="1"/>
  <c r="E2749" i="1" l="1"/>
  <c r="J2749" i="1" s="1"/>
  <c r="E2750" i="1" l="1"/>
  <c r="J2750" i="1" s="1"/>
  <c r="E2751" i="1" l="1"/>
  <c r="J2751" i="1" s="1"/>
  <c r="E2752" i="1" l="1"/>
  <c r="J2752" i="1" s="1"/>
  <c r="E2753" i="1" l="1"/>
  <c r="J2753" i="1" s="1"/>
  <c r="E2754" i="1" l="1"/>
  <c r="J2754" i="1" s="1"/>
  <c r="E2755" i="1" l="1"/>
  <c r="J2755" i="1" s="1"/>
  <c r="E2756" i="1" l="1"/>
  <c r="J2756" i="1" s="1"/>
  <c r="E2757" i="1" l="1"/>
  <c r="J2757" i="1" s="1"/>
  <c r="E2758" i="1" l="1"/>
  <c r="J2758" i="1" s="1"/>
  <c r="E2759" i="1" l="1"/>
  <c r="J2759" i="1" s="1"/>
  <c r="E2760" i="1" l="1"/>
  <c r="J2760" i="1" s="1"/>
  <c r="E2761" i="1" l="1"/>
  <c r="J2761" i="1" s="1"/>
  <c r="E2762" i="1" l="1"/>
  <c r="J2762" i="1" s="1"/>
  <c r="E2763" i="1" l="1"/>
  <c r="J2763" i="1" s="1"/>
  <c r="E2764" i="1" l="1"/>
  <c r="J2764" i="1" s="1"/>
  <c r="E2765" i="1" l="1"/>
  <c r="J2765" i="1" s="1"/>
  <c r="E2766" i="1" l="1"/>
  <c r="J2766" i="1" s="1"/>
  <c r="E2767" i="1" l="1"/>
  <c r="J2767" i="1" s="1"/>
  <c r="E2768" i="1" l="1"/>
  <c r="J2768" i="1" s="1"/>
  <c r="E2769" i="1" l="1"/>
  <c r="J2769" i="1" s="1"/>
  <c r="E2770" i="1" l="1"/>
  <c r="J2770" i="1" s="1"/>
  <c r="E2771" i="1" l="1"/>
  <c r="J2771" i="1" s="1"/>
  <c r="E2772" i="1" l="1"/>
  <c r="J2772" i="1" s="1"/>
  <c r="E2773" i="1" l="1"/>
  <c r="J2773" i="1" s="1"/>
  <c r="E2774" i="1" l="1"/>
  <c r="J2774" i="1" s="1"/>
  <c r="E2775" i="1" l="1"/>
  <c r="J2775" i="1" s="1"/>
  <c r="E2776" i="1" l="1"/>
  <c r="J2776" i="1" s="1"/>
  <c r="E2777" i="1" l="1"/>
  <c r="J2777" i="1" s="1"/>
  <c r="E2778" i="1" l="1"/>
  <c r="J2778" i="1" s="1"/>
  <c r="E2779" i="1" l="1"/>
  <c r="J2779" i="1" s="1"/>
  <c r="E2780" i="1" l="1"/>
  <c r="J2780" i="1" s="1"/>
  <c r="E2781" i="1" l="1"/>
  <c r="J2781" i="1" s="1"/>
  <c r="E2782" i="1" l="1"/>
  <c r="J2782" i="1" s="1"/>
  <c r="E2783" i="1" l="1"/>
  <c r="J2783" i="1" s="1"/>
  <c r="E2784" i="1" l="1"/>
  <c r="J2784" i="1" s="1"/>
  <c r="E2785" i="1" l="1"/>
  <c r="J2785" i="1" s="1"/>
  <c r="E2786" i="1" l="1"/>
  <c r="J2786" i="1" s="1"/>
  <c r="E2787" i="1" l="1"/>
  <c r="J2787" i="1" s="1"/>
  <c r="E2788" i="1" l="1"/>
  <c r="J2788" i="1" s="1"/>
  <c r="E2789" i="1" l="1"/>
  <c r="J2789" i="1" s="1"/>
  <c r="E2790" i="1" l="1"/>
  <c r="J2790" i="1" s="1"/>
  <c r="E2791" i="1" l="1"/>
  <c r="J2791" i="1" s="1"/>
  <c r="E2792" i="1" l="1"/>
  <c r="J2792" i="1" s="1"/>
  <c r="E2793" i="1" l="1"/>
  <c r="J2793" i="1" s="1"/>
  <c r="E2794" i="1" l="1"/>
  <c r="J2794" i="1" s="1"/>
  <c r="E2795" i="1" l="1"/>
  <c r="J2795" i="1" s="1"/>
  <c r="E2796" i="1" l="1"/>
  <c r="J2796" i="1" s="1"/>
  <c r="E2797" i="1" l="1"/>
  <c r="J2797" i="1" s="1"/>
  <c r="E2798" i="1" l="1"/>
  <c r="J2798" i="1" s="1"/>
  <c r="E2799" i="1" l="1"/>
  <c r="J2799" i="1" s="1"/>
  <c r="E2800" i="1" l="1"/>
  <c r="J2800" i="1" s="1"/>
  <c r="E2801" i="1" l="1"/>
  <c r="J2801" i="1" s="1"/>
  <c r="E2802" i="1" l="1"/>
  <c r="J2802" i="1" s="1"/>
  <c r="E2803" i="1" l="1"/>
  <c r="J2803" i="1" s="1"/>
  <c r="E2804" i="1" l="1"/>
  <c r="J2804" i="1" s="1"/>
  <c r="E2805" i="1" l="1"/>
  <c r="J2805" i="1" s="1"/>
  <c r="E2806" i="1" l="1"/>
  <c r="J2806" i="1" s="1"/>
  <c r="E2807" i="1" l="1"/>
  <c r="J2807" i="1" s="1"/>
  <c r="E2808" i="1" l="1"/>
  <c r="J2808" i="1" s="1"/>
  <c r="E2809" i="1" l="1"/>
  <c r="J2809" i="1" s="1"/>
  <c r="E2810" i="1" l="1"/>
  <c r="J2810" i="1" s="1"/>
  <c r="E2811" i="1" l="1"/>
  <c r="J2811" i="1" s="1"/>
  <c r="E2812" i="1" l="1"/>
  <c r="J2812" i="1" s="1"/>
  <c r="E2813" i="1" l="1"/>
  <c r="J2813" i="1" s="1"/>
  <c r="E2814" i="1" l="1"/>
  <c r="J2814" i="1" s="1"/>
  <c r="E2815" i="1" l="1"/>
  <c r="J2815" i="1" s="1"/>
  <c r="E2816" i="1" l="1"/>
  <c r="J2816" i="1" s="1"/>
  <c r="E2817" i="1" l="1"/>
  <c r="J2817" i="1" s="1"/>
  <c r="E2818" i="1" l="1"/>
  <c r="J2818" i="1" s="1"/>
  <c r="E2819" i="1" l="1"/>
  <c r="J2819" i="1" s="1"/>
  <c r="E2820" i="1" l="1"/>
  <c r="J2820" i="1" s="1"/>
  <c r="E2821" i="1" l="1"/>
  <c r="J2821" i="1" s="1"/>
  <c r="E2822" i="1" l="1"/>
  <c r="J2822" i="1" s="1"/>
  <c r="E2823" i="1" l="1"/>
  <c r="J2823" i="1" s="1"/>
  <c r="E2824" i="1" l="1"/>
  <c r="J2824" i="1" s="1"/>
  <c r="E2825" i="1" l="1"/>
  <c r="J2825" i="1" s="1"/>
  <c r="E2826" i="1" l="1"/>
  <c r="J2826" i="1" s="1"/>
  <c r="E2827" i="1" l="1"/>
  <c r="J2827" i="1" s="1"/>
  <c r="E2828" i="1" l="1"/>
  <c r="J2828" i="1" s="1"/>
  <c r="E2829" i="1" l="1"/>
  <c r="J2829" i="1" s="1"/>
  <c r="E2830" i="1" l="1"/>
  <c r="J2830" i="1" s="1"/>
  <c r="E2831" i="1" l="1"/>
  <c r="J2831" i="1" s="1"/>
  <c r="E2832" i="1" l="1"/>
  <c r="J2832" i="1" s="1"/>
  <c r="E2833" i="1" l="1"/>
  <c r="J2833" i="1" s="1"/>
  <c r="E2834" i="1" l="1"/>
  <c r="J2834" i="1" s="1"/>
  <c r="E2835" i="1" l="1"/>
  <c r="J2835" i="1" s="1"/>
  <c r="E2836" i="1" l="1"/>
  <c r="J2836" i="1" s="1"/>
  <c r="E2837" i="1" l="1"/>
  <c r="J2837" i="1" s="1"/>
  <c r="E2838" i="1" l="1"/>
  <c r="J2838" i="1" s="1"/>
  <c r="E2839" i="1" l="1"/>
  <c r="J2839" i="1" s="1"/>
  <c r="E2840" i="1" l="1"/>
  <c r="J2840" i="1" s="1"/>
  <c r="E2841" i="1" l="1"/>
  <c r="J2841" i="1" s="1"/>
  <c r="E2842" i="1" l="1"/>
  <c r="J2842" i="1" s="1"/>
  <c r="E2843" i="1" l="1"/>
  <c r="J2843" i="1" s="1"/>
  <c r="E2844" i="1" l="1"/>
  <c r="J2844" i="1" s="1"/>
  <c r="E2845" i="1" l="1"/>
  <c r="J2845" i="1" s="1"/>
  <c r="E2846" i="1" l="1"/>
  <c r="J2846" i="1" s="1"/>
  <c r="E2847" i="1" l="1"/>
  <c r="J2847" i="1" s="1"/>
  <c r="E2848" i="1" l="1"/>
  <c r="J2848" i="1" s="1"/>
  <c r="E2849" i="1" l="1"/>
  <c r="J2849" i="1" s="1"/>
  <c r="E2850" i="1" l="1"/>
  <c r="J2850" i="1" s="1"/>
  <c r="E2851" i="1" l="1"/>
  <c r="J2851" i="1" s="1"/>
  <c r="E2852" i="1" l="1"/>
  <c r="J2852" i="1" s="1"/>
  <c r="E2853" i="1" l="1"/>
  <c r="J2853" i="1" s="1"/>
  <c r="E2854" i="1" l="1"/>
  <c r="J2854" i="1" s="1"/>
  <c r="E2855" i="1" l="1"/>
  <c r="J2855" i="1" s="1"/>
  <c r="E2856" i="1" l="1"/>
  <c r="J2856" i="1" s="1"/>
  <c r="E2857" i="1" l="1"/>
  <c r="J2857" i="1" s="1"/>
  <c r="E2858" i="1" l="1"/>
  <c r="J2858" i="1" s="1"/>
  <c r="E2859" i="1" l="1"/>
  <c r="J2859" i="1" s="1"/>
  <c r="E2860" i="1" l="1"/>
  <c r="J2860" i="1" s="1"/>
  <c r="E2861" i="1" l="1"/>
  <c r="J2861" i="1" s="1"/>
  <c r="E2862" i="1" l="1"/>
  <c r="J2862" i="1" s="1"/>
  <c r="E2863" i="1" l="1"/>
  <c r="J2863" i="1" s="1"/>
  <c r="E2864" i="1" l="1"/>
  <c r="J2864" i="1" s="1"/>
  <c r="E2865" i="1" l="1"/>
  <c r="J2865" i="1" s="1"/>
  <c r="E2866" i="1" l="1"/>
  <c r="J2866" i="1" s="1"/>
  <c r="E2867" i="1" l="1"/>
  <c r="J2867" i="1" s="1"/>
  <c r="E2868" i="1" l="1"/>
  <c r="J2868" i="1" s="1"/>
  <c r="E2869" i="1" l="1"/>
  <c r="J2869" i="1" s="1"/>
  <c r="E2870" i="1" l="1"/>
  <c r="J2870" i="1" s="1"/>
  <c r="E2871" i="1" l="1"/>
  <c r="J2871" i="1" s="1"/>
  <c r="E2872" i="1" l="1"/>
  <c r="J2872" i="1" s="1"/>
  <c r="E2873" i="1" l="1"/>
  <c r="J2873" i="1" s="1"/>
  <c r="E2874" i="1" l="1"/>
  <c r="J2874" i="1" s="1"/>
  <c r="E2875" i="1" l="1"/>
  <c r="J2875" i="1" s="1"/>
  <c r="E2876" i="1" l="1"/>
  <c r="J2876" i="1" s="1"/>
  <c r="E2877" i="1" l="1"/>
  <c r="J2877" i="1" s="1"/>
  <c r="E2878" i="1" l="1"/>
  <c r="J2878" i="1" s="1"/>
  <c r="E2879" i="1" l="1"/>
  <c r="J2879" i="1" s="1"/>
  <c r="E2880" i="1" l="1"/>
  <c r="J2880" i="1" s="1"/>
  <c r="E2881" i="1" l="1"/>
  <c r="J2881" i="1" s="1"/>
  <c r="E2882" i="1" l="1"/>
  <c r="J2882" i="1" s="1"/>
  <c r="E2883" i="1" l="1"/>
  <c r="J2883" i="1" s="1"/>
  <c r="E2884" i="1" l="1"/>
  <c r="J2884" i="1" s="1"/>
  <c r="E2885" i="1" l="1"/>
  <c r="J2885" i="1" s="1"/>
  <c r="E2886" i="1" l="1"/>
  <c r="J2886" i="1" s="1"/>
  <c r="E2887" i="1" l="1"/>
  <c r="J2887" i="1" s="1"/>
  <c r="E2888" i="1" l="1"/>
  <c r="J2888" i="1" s="1"/>
  <c r="E2889" i="1" l="1"/>
  <c r="J2889" i="1" s="1"/>
  <c r="E2890" i="1" l="1"/>
  <c r="J2890" i="1" s="1"/>
  <c r="E2891" i="1" l="1"/>
  <c r="J2891" i="1" s="1"/>
  <c r="E2892" i="1" l="1"/>
  <c r="J2892" i="1" s="1"/>
  <c r="E2893" i="1" l="1"/>
  <c r="J2893" i="1" s="1"/>
  <c r="E2894" i="1" l="1"/>
  <c r="J2894" i="1" s="1"/>
  <c r="E2895" i="1" l="1"/>
  <c r="J2895" i="1" s="1"/>
  <c r="E2896" i="1" l="1"/>
  <c r="J2896" i="1" s="1"/>
  <c r="E2897" i="1" l="1"/>
  <c r="J2897" i="1" s="1"/>
  <c r="E2898" i="1" l="1"/>
  <c r="J2898" i="1" s="1"/>
  <c r="E2899" i="1" l="1"/>
  <c r="J2899" i="1" s="1"/>
  <c r="E2900" i="1" l="1"/>
  <c r="J2900" i="1" s="1"/>
  <c r="E2901" i="1" l="1"/>
  <c r="J2901" i="1" s="1"/>
  <c r="E2902" i="1" l="1"/>
  <c r="J2902" i="1" s="1"/>
  <c r="E2903" i="1" l="1"/>
  <c r="J2903" i="1" s="1"/>
  <c r="E2904" i="1" l="1"/>
  <c r="J2904" i="1" s="1"/>
  <c r="E2905" i="1" l="1"/>
  <c r="J2905" i="1" s="1"/>
  <c r="E2906" i="1" l="1"/>
  <c r="J2906" i="1" s="1"/>
  <c r="E2907" i="1" l="1"/>
  <c r="J2907" i="1" s="1"/>
  <c r="E2908" i="1" l="1"/>
  <c r="J2908" i="1" s="1"/>
  <c r="E2909" i="1" l="1"/>
  <c r="J2909" i="1" s="1"/>
  <c r="E2910" i="1" l="1"/>
  <c r="J2910" i="1" s="1"/>
  <c r="E2911" i="1" l="1"/>
  <c r="J2911" i="1" s="1"/>
  <c r="E2912" i="1" l="1"/>
  <c r="J2912" i="1" s="1"/>
  <c r="E2913" i="1" l="1"/>
  <c r="J2913" i="1" s="1"/>
  <c r="E2914" i="1" l="1"/>
  <c r="J2914" i="1" s="1"/>
  <c r="E2915" i="1" l="1"/>
  <c r="J2915" i="1" s="1"/>
  <c r="E2916" i="1" l="1"/>
  <c r="J2916" i="1" s="1"/>
  <c r="E2917" i="1" l="1"/>
  <c r="J2917" i="1" s="1"/>
  <c r="E2918" i="1" l="1"/>
  <c r="J2918" i="1" s="1"/>
  <c r="E2919" i="1" l="1"/>
  <c r="J2919" i="1" s="1"/>
  <c r="E2920" i="1" l="1"/>
  <c r="J2920" i="1" s="1"/>
  <c r="E2921" i="1" l="1"/>
  <c r="J2921" i="1" s="1"/>
  <c r="E2922" i="1" l="1"/>
  <c r="J2922" i="1" s="1"/>
  <c r="E2923" i="1" l="1"/>
  <c r="J2923" i="1" s="1"/>
  <c r="E2924" i="1" l="1"/>
  <c r="J2924" i="1" s="1"/>
  <c r="E2925" i="1" l="1"/>
  <c r="J2925" i="1" s="1"/>
  <c r="E2926" i="1" l="1"/>
  <c r="J2926" i="1" s="1"/>
  <c r="E2927" i="1" l="1"/>
  <c r="J2927" i="1" s="1"/>
  <c r="E2928" i="1" l="1"/>
  <c r="J2928" i="1" s="1"/>
  <c r="E2929" i="1" l="1"/>
  <c r="J2929" i="1" s="1"/>
  <c r="E2930" i="1" l="1"/>
  <c r="J2930" i="1" s="1"/>
  <c r="E2931" i="1" l="1"/>
  <c r="J2931" i="1" s="1"/>
  <c r="E2932" i="1" l="1"/>
  <c r="J2932" i="1" s="1"/>
  <c r="E2933" i="1" l="1"/>
  <c r="J2933" i="1" s="1"/>
  <c r="E2934" i="1" l="1"/>
  <c r="J2934" i="1" s="1"/>
  <c r="E2935" i="1" l="1"/>
  <c r="J2935" i="1" s="1"/>
  <c r="E2936" i="1" l="1"/>
  <c r="J2936" i="1" s="1"/>
  <c r="E2937" i="1" l="1"/>
  <c r="J2937" i="1" s="1"/>
  <c r="E2938" i="1" l="1"/>
  <c r="J2938" i="1" s="1"/>
  <c r="E2939" i="1" l="1"/>
  <c r="J2939" i="1" s="1"/>
  <c r="E2940" i="1" l="1"/>
  <c r="J2940" i="1" s="1"/>
  <c r="E2941" i="1" l="1"/>
  <c r="J2941" i="1" s="1"/>
  <c r="E2942" i="1" l="1"/>
  <c r="J2942" i="1" s="1"/>
  <c r="E2943" i="1" l="1"/>
  <c r="J2943" i="1" s="1"/>
  <c r="E2944" i="1" l="1"/>
  <c r="J2944" i="1" s="1"/>
  <c r="E2945" i="1" l="1"/>
  <c r="J2945" i="1" s="1"/>
  <c r="E2946" i="1" l="1"/>
  <c r="J2946" i="1" s="1"/>
  <c r="E2947" i="1" l="1"/>
  <c r="J2947" i="1" s="1"/>
  <c r="E2948" i="1" l="1"/>
  <c r="J2948" i="1" s="1"/>
  <c r="E2949" i="1" l="1"/>
  <c r="J2949" i="1" s="1"/>
  <c r="E2950" i="1" l="1"/>
  <c r="J2950" i="1" s="1"/>
  <c r="E2951" i="1" l="1"/>
  <c r="J2951" i="1" s="1"/>
  <c r="E2952" i="1" l="1"/>
  <c r="J2952" i="1" s="1"/>
  <c r="E2953" i="1" l="1"/>
  <c r="J2953" i="1" s="1"/>
  <c r="E2954" i="1" l="1"/>
  <c r="J2954" i="1" s="1"/>
  <c r="E2955" i="1" l="1"/>
  <c r="J2955" i="1" s="1"/>
  <c r="E2956" i="1" l="1"/>
  <c r="J2956" i="1" s="1"/>
  <c r="E2957" i="1" l="1"/>
  <c r="J2957" i="1" s="1"/>
  <c r="E2958" i="1" l="1"/>
  <c r="J2958" i="1" s="1"/>
  <c r="E2959" i="1" l="1"/>
  <c r="J2959" i="1" s="1"/>
  <c r="E2960" i="1" l="1"/>
  <c r="J2960" i="1" s="1"/>
  <c r="E2961" i="1" l="1"/>
  <c r="J2961" i="1" s="1"/>
  <c r="E2962" i="1" l="1"/>
  <c r="J2962" i="1" s="1"/>
  <c r="E2963" i="1" l="1"/>
  <c r="J2963" i="1" s="1"/>
  <c r="E2964" i="1" l="1"/>
  <c r="J2964" i="1" s="1"/>
  <c r="E2965" i="1" l="1"/>
  <c r="J2965" i="1" s="1"/>
  <c r="E2966" i="1" l="1"/>
  <c r="J2966" i="1" s="1"/>
  <c r="E2967" i="1" l="1"/>
  <c r="J2967" i="1" s="1"/>
  <c r="E2968" i="1" l="1"/>
  <c r="J2968" i="1" s="1"/>
  <c r="E2969" i="1" l="1"/>
  <c r="J2969" i="1" s="1"/>
  <c r="E2970" i="1" l="1"/>
  <c r="J2970" i="1" s="1"/>
  <c r="E2971" i="1" l="1"/>
  <c r="J2971" i="1" s="1"/>
  <c r="E2972" i="1" l="1"/>
  <c r="J2972" i="1" s="1"/>
  <c r="E2973" i="1" l="1"/>
  <c r="J2973" i="1" s="1"/>
  <c r="E2974" i="1" l="1"/>
  <c r="J2974" i="1" s="1"/>
  <c r="E2975" i="1" l="1"/>
  <c r="J2975" i="1" s="1"/>
  <c r="E2976" i="1" l="1"/>
  <c r="J2976" i="1" s="1"/>
  <c r="E2977" i="1" l="1"/>
  <c r="J2977" i="1" s="1"/>
  <c r="E2978" i="1" l="1"/>
  <c r="J2978" i="1" s="1"/>
  <c r="E2979" i="1" l="1"/>
  <c r="J2979" i="1" s="1"/>
  <c r="E2980" i="1" l="1"/>
  <c r="J2980" i="1" s="1"/>
  <c r="E2981" i="1" l="1"/>
  <c r="J2981" i="1" s="1"/>
  <c r="E2982" i="1" l="1"/>
  <c r="J2982" i="1" s="1"/>
  <c r="E2983" i="1" l="1"/>
  <c r="J2983" i="1" s="1"/>
  <c r="E2984" i="1" l="1"/>
  <c r="J2984" i="1" s="1"/>
  <c r="E2985" i="1" l="1"/>
  <c r="J2985" i="1" s="1"/>
  <c r="E2986" i="1" l="1"/>
  <c r="J2986" i="1" s="1"/>
  <c r="E2987" i="1" l="1"/>
  <c r="J2987" i="1" s="1"/>
  <c r="E2988" i="1" l="1"/>
  <c r="J2988" i="1" s="1"/>
  <c r="E2989" i="1" l="1"/>
  <c r="J2989" i="1" s="1"/>
  <c r="E2990" i="1" l="1"/>
  <c r="J2990" i="1" s="1"/>
  <c r="E2991" i="1" l="1"/>
  <c r="J2991" i="1" s="1"/>
  <c r="E2992" i="1" l="1"/>
  <c r="J2992" i="1" s="1"/>
  <c r="E2993" i="1" l="1"/>
  <c r="J2993" i="1" s="1"/>
  <c r="E2994" i="1" l="1"/>
  <c r="J2994" i="1" s="1"/>
  <c r="E2995" i="1" l="1"/>
  <c r="J2995" i="1" s="1"/>
  <c r="E2996" i="1" l="1"/>
  <c r="J2996" i="1" s="1"/>
  <c r="E2997" i="1" l="1"/>
  <c r="J2997" i="1" s="1"/>
  <c r="E2998" i="1" l="1"/>
  <c r="J2998" i="1" s="1"/>
  <c r="E2999" i="1" l="1"/>
  <c r="J2999" i="1" s="1"/>
  <c r="E3000" i="1" l="1"/>
  <c r="J3000" i="1" s="1"/>
  <c r="E3001" i="1" l="1"/>
  <c r="J3001" i="1" s="1"/>
  <c r="E3002" i="1" l="1"/>
  <c r="J3002" i="1" s="1"/>
  <c r="E3003" i="1" l="1"/>
  <c r="J3003" i="1" s="1"/>
  <c r="E3004" i="1" l="1"/>
  <c r="J3004" i="1" s="1"/>
  <c r="E3005" i="1" l="1"/>
  <c r="J3005" i="1" s="1"/>
  <c r="E3006" i="1" l="1"/>
  <c r="J3006" i="1" s="1"/>
  <c r="E3007" i="1" l="1"/>
  <c r="J3007" i="1" s="1"/>
  <c r="E3008" i="1" l="1"/>
  <c r="J3008" i="1" s="1"/>
  <c r="E3009" i="1" l="1"/>
  <c r="J3009" i="1" s="1"/>
  <c r="E3010" i="1" l="1"/>
  <c r="J3010" i="1" s="1"/>
  <c r="E3011" i="1" l="1"/>
  <c r="J3011" i="1" s="1"/>
  <c r="E3012" i="1" l="1"/>
  <c r="J3012" i="1" s="1"/>
  <c r="E3013" i="1" l="1"/>
  <c r="J3013" i="1" s="1"/>
  <c r="E3014" i="1" l="1"/>
  <c r="J3014" i="1" s="1"/>
  <c r="E3015" i="1" l="1"/>
  <c r="J3015" i="1" s="1"/>
  <c r="E3016" i="1" l="1"/>
  <c r="J3016" i="1" s="1"/>
  <c r="E3017" i="1" l="1"/>
  <c r="J3017" i="1" s="1"/>
  <c r="E3018" i="1" l="1"/>
  <c r="J3018" i="1" s="1"/>
  <c r="E3019" i="1" l="1"/>
  <c r="J3019" i="1" s="1"/>
  <c r="E3020" i="1" l="1"/>
  <c r="J3020" i="1" s="1"/>
  <c r="E3021" i="1" l="1"/>
  <c r="J3021" i="1" s="1"/>
  <c r="E3022" i="1" l="1"/>
  <c r="J3022" i="1" s="1"/>
  <c r="E3023" i="1" l="1"/>
  <c r="J3023" i="1" s="1"/>
  <c r="E3024" i="1" l="1"/>
  <c r="J3024" i="1" s="1"/>
  <c r="E3025" i="1" l="1"/>
  <c r="J3025" i="1" s="1"/>
  <c r="E3026" i="1" l="1"/>
  <c r="J3026" i="1" s="1"/>
  <c r="E3027" i="1" l="1"/>
  <c r="J3027" i="1" s="1"/>
  <c r="E3028" i="1" l="1"/>
  <c r="J3028" i="1" s="1"/>
  <c r="E3029" i="1" l="1"/>
  <c r="J3029" i="1" s="1"/>
  <c r="E3030" i="1" l="1"/>
  <c r="J3030" i="1" s="1"/>
  <c r="E3031" i="1" l="1"/>
  <c r="J3031" i="1" s="1"/>
  <c r="E3032" i="1" l="1"/>
  <c r="J3032" i="1" s="1"/>
  <c r="E3033" i="1" l="1"/>
  <c r="J3033" i="1" s="1"/>
  <c r="E3034" i="1" l="1"/>
  <c r="J3034" i="1" s="1"/>
  <c r="E3035" i="1" l="1"/>
  <c r="J3035" i="1" s="1"/>
  <c r="E3036" i="1" l="1"/>
  <c r="J3036" i="1" s="1"/>
  <c r="E3037" i="1" l="1"/>
  <c r="J3037" i="1" s="1"/>
  <c r="E3038" i="1" l="1"/>
  <c r="J3038" i="1" s="1"/>
  <c r="E3039" i="1" l="1"/>
  <c r="J3039" i="1" s="1"/>
  <c r="E3040" i="1" l="1"/>
  <c r="J3040" i="1" s="1"/>
  <c r="E3041" i="1" l="1"/>
  <c r="J3041" i="1" s="1"/>
  <c r="E3042" i="1" l="1"/>
  <c r="J3042" i="1" s="1"/>
  <c r="E3043" i="1" l="1"/>
  <c r="J3043" i="1" s="1"/>
  <c r="E3044" i="1" l="1"/>
  <c r="J3044" i="1" s="1"/>
  <c r="E3045" i="1" l="1"/>
  <c r="J3045" i="1" s="1"/>
  <c r="E3046" i="1" l="1"/>
  <c r="J3046" i="1" s="1"/>
  <c r="E3047" i="1" l="1"/>
  <c r="J3047" i="1" s="1"/>
  <c r="E3048" i="1" l="1"/>
  <c r="J3048" i="1" s="1"/>
  <c r="E3049" i="1" l="1"/>
  <c r="J3049" i="1" s="1"/>
  <c r="E3050" i="1" l="1"/>
  <c r="J3050" i="1" s="1"/>
  <c r="E3051" i="1" l="1"/>
  <c r="J3051" i="1" s="1"/>
  <c r="E3052" i="1" l="1"/>
  <c r="J3052" i="1" s="1"/>
  <c r="E3053" i="1" l="1"/>
  <c r="J3053" i="1" s="1"/>
  <c r="E3054" i="1" l="1"/>
  <c r="J3054" i="1" s="1"/>
  <c r="E3055" i="1" l="1"/>
  <c r="J3055" i="1" s="1"/>
  <c r="E3056" i="1" l="1"/>
  <c r="J3056" i="1" s="1"/>
  <c r="E3057" i="1" l="1"/>
  <c r="J3057" i="1" s="1"/>
  <c r="E3058" i="1" l="1"/>
  <c r="J3058" i="1" s="1"/>
  <c r="E3059" i="1" l="1"/>
  <c r="J3059" i="1" s="1"/>
  <c r="E3060" i="1" l="1"/>
  <c r="J3060" i="1" s="1"/>
  <c r="E3061" i="1" l="1"/>
  <c r="J3061" i="1" s="1"/>
  <c r="E3062" i="1" l="1"/>
  <c r="J3062" i="1" s="1"/>
  <c r="E3063" i="1" l="1"/>
  <c r="J3063" i="1" s="1"/>
  <c r="E3064" i="1" l="1"/>
  <c r="J3064" i="1" s="1"/>
  <c r="E3065" i="1" l="1"/>
  <c r="J3065" i="1" s="1"/>
  <c r="E3066" i="1" l="1"/>
  <c r="J3066" i="1" s="1"/>
  <c r="E3067" i="1" l="1"/>
  <c r="J3067" i="1" s="1"/>
  <c r="E3068" i="1" l="1"/>
  <c r="J3068" i="1" s="1"/>
  <c r="E3069" i="1" l="1"/>
  <c r="J3069" i="1" s="1"/>
  <c r="E3070" i="1" l="1"/>
  <c r="J3070" i="1" s="1"/>
  <c r="E3071" i="1" l="1"/>
  <c r="J3071" i="1" s="1"/>
  <c r="E3072" i="1" l="1"/>
  <c r="J3072" i="1" s="1"/>
  <c r="E3073" i="1" l="1"/>
  <c r="J3073" i="1" s="1"/>
  <c r="E3074" i="1" l="1"/>
  <c r="J3074" i="1" s="1"/>
  <c r="E3075" i="1" l="1"/>
  <c r="J3075" i="1" s="1"/>
  <c r="E3076" i="1" l="1"/>
  <c r="J3076" i="1" s="1"/>
  <c r="E3077" i="1" l="1"/>
  <c r="J3077" i="1" s="1"/>
  <c r="E3078" i="1" l="1"/>
  <c r="J3078" i="1" s="1"/>
  <c r="E3079" i="1" l="1"/>
  <c r="J3079" i="1" s="1"/>
  <c r="E3080" i="1" l="1"/>
  <c r="J3080" i="1" s="1"/>
  <c r="E3081" i="1" l="1"/>
  <c r="J3081" i="1" s="1"/>
  <c r="E3082" i="1" l="1"/>
  <c r="J3082" i="1" s="1"/>
  <c r="E3083" i="1" l="1"/>
  <c r="J3083" i="1" s="1"/>
  <c r="E3084" i="1" l="1"/>
  <c r="J3084" i="1" s="1"/>
  <c r="E3085" i="1" l="1"/>
  <c r="J3085" i="1" s="1"/>
  <c r="E3086" i="1" l="1"/>
  <c r="J3086" i="1" s="1"/>
  <c r="E3087" i="1" l="1"/>
  <c r="J3087" i="1" s="1"/>
  <c r="E3088" i="1" l="1"/>
  <c r="J3088" i="1" s="1"/>
  <c r="E3089" i="1" l="1"/>
  <c r="J3089" i="1" s="1"/>
  <c r="E3090" i="1" l="1"/>
  <c r="J3090" i="1" s="1"/>
  <c r="E3091" i="1" l="1"/>
  <c r="J3091" i="1" s="1"/>
  <c r="E3092" i="1" l="1"/>
  <c r="J3092" i="1" s="1"/>
  <c r="E3093" i="1" l="1"/>
  <c r="J3093" i="1" s="1"/>
  <c r="E3094" i="1" l="1"/>
  <c r="J3094" i="1" s="1"/>
  <c r="E3095" i="1" l="1"/>
  <c r="J3095" i="1" s="1"/>
  <c r="E3096" i="1" l="1"/>
  <c r="J3096" i="1" s="1"/>
  <c r="E3097" i="1" l="1"/>
  <c r="J3097" i="1" s="1"/>
  <c r="E3098" i="1" l="1"/>
  <c r="J3098" i="1" s="1"/>
  <c r="E3099" i="1" l="1"/>
  <c r="J3099" i="1" s="1"/>
  <c r="E3100" i="1" l="1"/>
  <c r="J3100" i="1" s="1"/>
  <c r="E3101" i="1" l="1"/>
  <c r="J3101" i="1" s="1"/>
  <c r="E3102" i="1" l="1"/>
  <c r="J3102" i="1" s="1"/>
  <c r="E3103" i="1" l="1"/>
  <c r="J3103" i="1" s="1"/>
  <c r="E3104" i="1" l="1"/>
  <c r="J3104" i="1" s="1"/>
  <c r="E3105" i="1" l="1"/>
  <c r="J3105" i="1" s="1"/>
  <c r="E3106" i="1" l="1"/>
  <c r="J3106" i="1" s="1"/>
  <c r="E3107" i="1" l="1"/>
  <c r="J3107" i="1" s="1"/>
  <c r="E3108" i="1" l="1"/>
  <c r="J3108" i="1" s="1"/>
  <c r="E3109" i="1" l="1"/>
  <c r="J3109" i="1" s="1"/>
  <c r="E3110" i="1" l="1"/>
  <c r="J3110" i="1" s="1"/>
  <c r="E3111" i="1" l="1"/>
  <c r="J3111" i="1" s="1"/>
  <c r="E3112" i="1" l="1"/>
  <c r="J3112" i="1" s="1"/>
  <c r="E3113" i="1" l="1"/>
  <c r="J3113" i="1" s="1"/>
  <c r="E3114" i="1" l="1"/>
  <c r="J3114" i="1" s="1"/>
  <c r="E3115" i="1" l="1"/>
  <c r="J3115" i="1" s="1"/>
  <c r="E3116" i="1" l="1"/>
  <c r="J3116" i="1" s="1"/>
  <c r="E3117" i="1" l="1"/>
  <c r="J3117" i="1" s="1"/>
  <c r="E3118" i="1" l="1"/>
  <c r="J3118" i="1" s="1"/>
  <c r="E3119" i="1" l="1"/>
  <c r="J3119" i="1" s="1"/>
  <c r="E3120" i="1" l="1"/>
  <c r="J3120" i="1" s="1"/>
  <c r="E3121" i="1" l="1"/>
  <c r="J3121" i="1" s="1"/>
  <c r="E3122" i="1" l="1"/>
  <c r="J3122" i="1" s="1"/>
  <c r="E3123" i="1" l="1"/>
  <c r="J3123" i="1" s="1"/>
  <c r="E3124" i="1" l="1"/>
  <c r="J3124" i="1" s="1"/>
  <c r="E3125" i="1" l="1"/>
  <c r="J3125" i="1" s="1"/>
  <c r="E3126" i="1" l="1"/>
  <c r="J3126" i="1" s="1"/>
  <c r="E3127" i="1" l="1"/>
  <c r="J3127" i="1" s="1"/>
  <c r="E3128" i="1" l="1"/>
  <c r="J3128" i="1" s="1"/>
  <c r="E3129" i="1" l="1"/>
  <c r="J3129" i="1" s="1"/>
  <c r="E3130" i="1" l="1"/>
  <c r="J3130" i="1" s="1"/>
  <c r="E3131" i="1" l="1"/>
  <c r="J3131" i="1" s="1"/>
  <c r="E3132" i="1" l="1"/>
  <c r="J3132" i="1" s="1"/>
  <c r="E3133" i="1" l="1"/>
  <c r="J3133" i="1" s="1"/>
  <c r="E3134" i="1" l="1"/>
  <c r="J3134" i="1" s="1"/>
  <c r="E3135" i="1" l="1"/>
  <c r="J3135" i="1" s="1"/>
  <c r="E3136" i="1" l="1"/>
  <c r="J3136" i="1" s="1"/>
  <c r="E3137" i="1" l="1"/>
  <c r="J3137" i="1" s="1"/>
  <c r="E3138" i="1" l="1"/>
  <c r="J3138" i="1" s="1"/>
  <c r="E3139" i="1" l="1"/>
  <c r="J3139" i="1" s="1"/>
  <c r="E3140" i="1" l="1"/>
  <c r="J3140" i="1" s="1"/>
  <c r="E3141" i="1" l="1"/>
  <c r="J3141" i="1" s="1"/>
  <c r="E3142" i="1" l="1"/>
  <c r="J3142" i="1" s="1"/>
  <c r="E3143" i="1" l="1"/>
  <c r="J3143" i="1" s="1"/>
  <c r="E3144" i="1" l="1"/>
  <c r="J3144" i="1" s="1"/>
  <c r="E3145" i="1" l="1"/>
  <c r="J3145" i="1" s="1"/>
  <c r="E3146" i="1" l="1"/>
  <c r="J3146" i="1" s="1"/>
  <c r="E3147" i="1" l="1"/>
  <c r="J3147" i="1" s="1"/>
  <c r="E3148" i="1" l="1"/>
  <c r="J3148" i="1" s="1"/>
  <c r="E3149" i="1" l="1"/>
  <c r="J3149" i="1" s="1"/>
  <c r="E3150" i="1" l="1"/>
  <c r="J3150" i="1" s="1"/>
  <c r="E3151" i="1" l="1"/>
  <c r="J3151" i="1" s="1"/>
  <c r="E3152" i="1" l="1"/>
  <c r="J3152" i="1" s="1"/>
  <c r="E3153" i="1" l="1"/>
  <c r="J3153" i="1" s="1"/>
  <c r="E3154" i="1" l="1"/>
  <c r="J3154" i="1" s="1"/>
  <c r="E3155" i="1" l="1"/>
  <c r="J3155" i="1" s="1"/>
  <c r="E3156" i="1" l="1"/>
  <c r="J3156" i="1" s="1"/>
  <c r="E3157" i="1" l="1"/>
  <c r="J3157" i="1" s="1"/>
  <c r="E3158" i="1" l="1"/>
  <c r="J3158" i="1" s="1"/>
  <c r="E3159" i="1" l="1"/>
  <c r="J3159" i="1" s="1"/>
  <c r="E3160" i="1" l="1"/>
  <c r="J3160" i="1" s="1"/>
  <c r="E3161" i="1" l="1"/>
  <c r="J3161" i="1" s="1"/>
  <c r="E3162" i="1" l="1"/>
  <c r="J3162" i="1" s="1"/>
  <c r="E3163" i="1" l="1"/>
  <c r="J3163" i="1" s="1"/>
  <c r="E3164" i="1" l="1"/>
  <c r="J3164" i="1" s="1"/>
  <c r="E3165" i="1" l="1"/>
  <c r="J3165" i="1" s="1"/>
  <c r="E3166" i="1" l="1"/>
  <c r="J3166" i="1" s="1"/>
  <c r="E3167" i="1" l="1"/>
  <c r="J3167" i="1" s="1"/>
  <c r="E3168" i="1" l="1"/>
  <c r="J3168" i="1" s="1"/>
  <c r="E3169" i="1" l="1"/>
  <c r="J3169" i="1" s="1"/>
  <c r="E3170" i="1" l="1"/>
  <c r="J3170" i="1" s="1"/>
  <c r="E3171" i="1" l="1"/>
  <c r="J3171" i="1" s="1"/>
  <c r="E3172" i="1" l="1"/>
  <c r="J3172" i="1" s="1"/>
  <c r="E3173" i="1" l="1"/>
  <c r="J3173" i="1" s="1"/>
  <c r="E3174" i="1" l="1"/>
  <c r="J3174" i="1" s="1"/>
  <c r="E3175" i="1" l="1"/>
  <c r="J3175" i="1" s="1"/>
  <c r="E3176" i="1" l="1"/>
  <c r="J3176" i="1" s="1"/>
  <c r="E3177" i="1" l="1"/>
  <c r="J3177" i="1" s="1"/>
  <c r="E3178" i="1" l="1"/>
  <c r="J3178" i="1" s="1"/>
  <c r="E3179" i="1" l="1"/>
  <c r="J3179" i="1" s="1"/>
  <c r="E3180" i="1" l="1"/>
  <c r="J3180" i="1" s="1"/>
  <c r="E3181" i="1" l="1"/>
  <c r="J3181" i="1" s="1"/>
  <c r="E3182" i="1" l="1"/>
  <c r="J3182" i="1" s="1"/>
  <c r="E3183" i="1" l="1"/>
  <c r="J3183" i="1" s="1"/>
  <c r="E3184" i="1" l="1"/>
  <c r="J3184" i="1" s="1"/>
  <c r="E3185" i="1" l="1"/>
  <c r="J3185" i="1" s="1"/>
  <c r="E3186" i="1" l="1"/>
  <c r="J3186" i="1" s="1"/>
  <c r="E3187" i="1" l="1"/>
  <c r="J3187" i="1" s="1"/>
  <c r="E3188" i="1" l="1"/>
  <c r="J3188" i="1" s="1"/>
  <c r="E3189" i="1" l="1"/>
  <c r="J3189" i="1" s="1"/>
  <c r="E3190" i="1" l="1"/>
  <c r="J3190" i="1" s="1"/>
  <c r="E3191" i="1" l="1"/>
  <c r="J3191" i="1" s="1"/>
  <c r="E3192" i="1" l="1"/>
  <c r="J3192" i="1" s="1"/>
  <c r="E3193" i="1" l="1"/>
  <c r="J3193" i="1" s="1"/>
  <c r="E3194" i="1" l="1"/>
  <c r="J3194" i="1" s="1"/>
  <c r="E3195" i="1" l="1"/>
  <c r="J3195" i="1" s="1"/>
  <c r="E3196" i="1" l="1"/>
  <c r="J3196" i="1" s="1"/>
  <c r="E3197" i="1" l="1"/>
  <c r="J3197" i="1" s="1"/>
  <c r="E3198" i="1" l="1"/>
  <c r="J3198" i="1" s="1"/>
  <c r="E3199" i="1" l="1"/>
  <c r="J3199" i="1" s="1"/>
  <c r="E3200" i="1" l="1"/>
  <c r="J3200" i="1" s="1"/>
  <c r="E3201" i="1" l="1"/>
  <c r="J3201" i="1" s="1"/>
  <c r="E3202" i="1" l="1"/>
  <c r="J3202" i="1" s="1"/>
  <c r="E3203" i="1" l="1"/>
  <c r="J3203" i="1" s="1"/>
  <c r="E3204" i="1" l="1"/>
  <c r="J3204" i="1" s="1"/>
  <c r="E3205" i="1" l="1"/>
  <c r="J3205" i="1" s="1"/>
  <c r="E3206" i="1" l="1"/>
  <c r="J3206" i="1" s="1"/>
  <c r="E3207" i="1" l="1"/>
  <c r="J3207" i="1" s="1"/>
  <c r="E3208" i="1" l="1"/>
  <c r="J3208" i="1" s="1"/>
  <c r="E3209" i="1" l="1"/>
  <c r="J3209" i="1" s="1"/>
  <c r="E3210" i="1" l="1"/>
  <c r="J3210" i="1" s="1"/>
  <c r="E3211" i="1" l="1"/>
  <c r="J3211" i="1" s="1"/>
  <c r="E3212" i="1" l="1"/>
  <c r="J3212" i="1" s="1"/>
  <c r="E3213" i="1" l="1"/>
  <c r="J3213" i="1" s="1"/>
  <c r="E3214" i="1" l="1"/>
  <c r="J3214" i="1" s="1"/>
  <c r="E3215" i="1" l="1"/>
  <c r="J3215" i="1" s="1"/>
  <c r="E3216" i="1" l="1"/>
  <c r="J3216" i="1" s="1"/>
  <c r="E3217" i="1" l="1"/>
  <c r="J3217" i="1" s="1"/>
  <c r="E3218" i="1" l="1"/>
  <c r="J3218" i="1" s="1"/>
  <c r="E3219" i="1" l="1"/>
  <c r="J3219" i="1" s="1"/>
  <c r="E3220" i="1" l="1"/>
  <c r="J3220" i="1" s="1"/>
  <c r="E3221" i="1" l="1"/>
  <c r="J3221" i="1" s="1"/>
  <c r="E3222" i="1" l="1"/>
  <c r="J3222" i="1" s="1"/>
  <c r="E3223" i="1" l="1"/>
  <c r="J3223" i="1" s="1"/>
  <c r="E3224" i="1" l="1"/>
  <c r="J3224" i="1" s="1"/>
  <c r="E3225" i="1" l="1"/>
  <c r="J3225" i="1" s="1"/>
  <c r="E3226" i="1" l="1"/>
  <c r="J3226" i="1" s="1"/>
  <c r="E3227" i="1" l="1"/>
  <c r="J3227" i="1" s="1"/>
  <c r="E3228" i="1" l="1"/>
  <c r="J3228" i="1" s="1"/>
  <c r="E3229" i="1" l="1"/>
  <c r="J3229" i="1" s="1"/>
  <c r="E3230" i="1" l="1"/>
  <c r="J3230" i="1" s="1"/>
  <c r="E3231" i="1" l="1"/>
  <c r="J3231" i="1" s="1"/>
  <c r="E3232" i="1" l="1"/>
  <c r="J3232" i="1" s="1"/>
  <c r="E3233" i="1" l="1"/>
  <c r="J3233" i="1" s="1"/>
  <c r="E3234" i="1" l="1"/>
  <c r="J3234" i="1" s="1"/>
  <c r="E3235" i="1" l="1"/>
  <c r="J3235" i="1" s="1"/>
  <c r="E3236" i="1" l="1"/>
  <c r="J3236" i="1" s="1"/>
  <c r="E3237" i="1" l="1"/>
  <c r="J3237" i="1" s="1"/>
  <c r="E3238" i="1" l="1"/>
  <c r="J3238" i="1" s="1"/>
  <c r="E3239" i="1" l="1"/>
  <c r="J3239" i="1" s="1"/>
  <c r="E3240" i="1" l="1"/>
  <c r="J3240" i="1" s="1"/>
  <c r="E3241" i="1" l="1"/>
  <c r="J3241" i="1" s="1"/>
  <c r="E3242" i="1" l="1"/>
  <c r="J3242" i="1" s="1"/>
  <c r="E3243" i="1" l="1"/>
  <c r="J3243" i="1" s="1"/>
  <c r="E3244" i="1" l="1"/>
  <c r="J3244" i="1" s="1"/>
  <c r="E3245" i="1" l="1"/>
  <c r="J3245" i="1" s="1"/>
  <c r="E3246" i="1" l="1"/>
  <c r="J3246" i="1" s="1"/>
  <c r="E3247" i="1" l="1"/>
  <c r="J3247" i="1" s="1"/>
  <c r="E3248" i="1" l="1"/>
  <c r="J3248" i="1" s="1"/>
  <c r="E3249" i="1" l="1"/>
  <c r="J3249" i="1" s="1"/>
  <c r="E3250" i="1" l="1"/>
  <c r="J3250" i="1" s="1"/>
  <c r="E3251" i="1" l="1"/>
  <c r="J3251" i="1" s="1"/>
  <c r="E3252" i="1" l="1"/>
  <c r="J3252" i="1" s="1"/>
  <c r="E3253" i="1" l="1"/>
  <c r="J3253" i="1" s="1"/>
  <c r="E3254" i="1" l="1"/>
  <c r="J3254" i="1" s="1"/>
  <c r="E3255" i="1" l="1"/>
  <c r="J3255" i="1" s="1"/>
  <c r="E3256" i="1" l="1"/>
  <c r="J3256" i="1" s="1"/>
  <c r="E3257" i="1" l="1"/>
  <c r="J3257" i="1" s="1"/>
  <c r="E3258" i="1" l="1"/>
  <c r="J3258" i="1" s="1"/>
  <c r="E3259" i="1" l="1"/>
  <c r="J3259" i="1" s="1"/>
  <c r="E3260" i="1" l="1"/>
  <c r="J3260" i="1" s="1"/>
  <c r="E3261" i="1" l="1"/>
  <c r="J3261" i="1" s="1"/>
  <c r="E3262" i="1" l="1"/>
  <c r="J3262" i="1" s="1"/>
  <c r="E3263" i="1" l="1"/>
  <c r="J3263" i="1" s="1"/>
  <c r="E3264" i="1" l="1"/>
  <c r="J3264" i="1" s="1"/>
  <c r="E3265" i="1" l="1"/>
  <c r="J3265" i="1" s="1"/>
  <c r="E3266" i="1" l="1"/>
  <c r="J3266" i="1" s="1"/>
  <c r="E3267" i="1" l="1"/>
  <c r="J3267" i="1" s="1"/>
  <c r="E3268" i="1" l="1"/>
  <c r="J3268" i="1" s="1"/>
  <c r="E3269" i="1" l="1"/>
  <c r="J3269" i="1" s="1"/>
  <c r="E3270" i="1" l="1"/>
  <c r="J3270" i="1" s="1"/>
  <c r="E3271" i="1" l="1"/>
  <c r="J3271" i="1" s="1"/>
  <c r="E3272" i="1" l="1"/>
  <c r="J3272" i="1" s="1"/>
  <c r="E3273" i="1" l="1"/>
  <c r="J3273" i="1" s="1"/>
  <c r="E3274" i="1" l="1"/>
  <c r="J3274" i="1" s="1"/>
  <c r="E3275" i="1" l="1"/>
  <c r="J3275" i="1" s="1"/>
  <c r="E3276" i="1" l="1"/>
  <c r="J3276" i="1" s="1"/>
  <c r="E3277" i="1" l="1"/>
  <c r="J3277" i="1" s="1"/>
  <c r="E3278" i="1" l="1"/>
  <c r="J3278" i="1" s="1"/>
  <c r="E3279" i="1" l="1"/>
  <c r="J3279" i="1" s="1"/>
  <c r="E3280" i="1" l="1"/>
  <c r="J3280" i="1" s="1"/>
  <c r="E3281" i="1" l="1"/>
  <c r="J3281" i="1" s="1"/>
  <c r="E3282" i="1" l="1"/>
  <c r="J3282" i="1" s="1"/>
  <c r="E3283" i="1" l="1"/>
  <c r="J3283" i="1" s="1"/>
  <c r="E3284" i="1" l="1"/>
  <c r="J3284" i="1" s="1"/>
  <c r="E3285" i="1" l="1"/>
  <c r="J3285" i="1" s="1"/>
  <c r="E3286" i="1" l="1"/>
  <c r="J3286" i="1" s="1"/>
  <c r="E3287" i="1" l="1"/>
  <c r="J3287" i="1" s="1"/>
  <c r="E3288" i="1" l="1"/>
  <c r="J3288" i="1" s="1"/>
  <c r="E3289" i="1" l="1"/>
  <c r="J3289" i="1" s="1"/>
  <c r="E3290" i="1" l="1"/>
  <c r="J3290" i="1" s="1"/>
  <c r="E3291" i="1" l="1"/>
  <c r="J3291" i="1" s="1"/>
  <c r="E3292" i="1" l="1"/>
  <c r="J3292" i="1" s="1"/>
  <c r="E3293" i="1" l="1"/>
  <c r="J3293" i="1" s="1"/>
  <c r="E3294" i="1" l="1"/>
  <c r="J3294" i="1" s="1"/>
  <c r="E3295" i="1" l="1"/>
  <c r="J3295" i="1" s="1"/>
  <c r="E3296" i="1" l="1"/>
  <c r="J3296" i="1" s="1"/>
  <c r="E3297" i="1" l="1"/>
  <c r="J3297" i="1" s="1"/>
  <c r="E3298" i="1" l="1"/>
  <c r="J3298" i="1" s="1"/>
  <c r="E3299" i="1" l="1"/>
  <c r="J3299" i="1" s="1"/>
  <c r="E3300" i="1" l="1"/>
  <c r="J3300" i="1" s="1"/>
  <c r="E3301" i="1" l="1"/>
  <c r="J3301" i="1" s="1"/>
  <c r="E3302" i="1" l="1"/>
  <c r="J3302" i="1" s="1"/>
  <c r="E3303" i="1" l="1"/>
  <c r="J3303" i="1" s="1"/>
  <c r="E3304" i="1" l="1"/>
  <c r="J3304" i="1" s="1"/>
  <c r="E3305" i="1" l="1"/>
  <c r="J3305" i="1" s="1"/>
  <c r="E3306" i="1" l="1"/>
  <c r="J3306" i="1" s="1"/>
  <c r="E3307" i="1" l="1"/>
  <c r="J3307" i="1" s="1"/>
  <c r="E3308" i="1" l="1"/>
  <c r="J3308" i="1" s="1"/>
  <c r="E3309" i="1" l="1"/>
  <c r="J3309" i="1" s="1"/>
  <c r="E3310" i="1" l="1"/>
  <c r="J3310" i="1" s="1"/>
  <c r="E3311" i="1" l="1"/>
  <c r="J3311" i="1" s="1"/>
  <c r="E3312" i="1" l="1"/>
  <c r="J3312" i="1" s="1"/>
  <c r="E3313" i="1" l="1"/>
  <c r="J3313" i="1" s="1"/>
  <c r="E3314" i="1" l="1"/>
  <c r="J3314" i="1" s="1"/>
  <c r="E3315" i="1" l="1"/>
  <c r="J3315" i="1" s="1"/>
  <c r="E3316" i="1" l="1"/>
  <c r="J3316" i="1" s="1"/>
  <c r="E3317" i="1" l="1"/>
  <c r="J3317" i="1" s="1"/>
  <c r="E3318" i="1" l="1"/>
  <c r="J3318" i="1" s="1"/>
  <c r="E3319" i="1" l="1"/>
  <c r="J3319" i="1" s="1"/>
  <c r="E3320" i="1" l="1"/>
  <c r="J3320" i="1" s="1"/>
  <c r="E3321" i="1" l="1"/>
  <c r="J3321" i="1" s="1"/>
</calcChain>
</file>

<file path=xl/sharedStrings.xml><?xml version="1.0" encoding="utf-8"?>
<sst xmlns="http://schemas.openxmlformats.org/spreadsheetml/2006/main" count="14" uniqueCount="14">
  <si>
    <t>指标名称</t>
  </si>
  <si>
    <t>总体标准差</t>
    <phoneticPr fontId="2" type="noConversion"/>
  </si>
  <si>
    <t>基于样本的标准差</t>
    <phoneticPr fontId="2" type="noConversion"/>
  </si>
  <si>
    <t>波动率倒数</t>
    <phoneticPr fontId="2" type="noConversion"/>
  </si>
  <si>
    <t>权重</t>
    <phoneticPr fontId="2" type="noConversion"/>
  </si>
  <si>
    <t>期货结算价(连续):布伦特原油</t>
    <phoneticPr fontId="2" type="noConversion"/>
  </si>
  <si>
    <t>布伦特原油_对数同比</t>
    <phoneticPr fontId="2" type="noConversion"/>
  </si>
  <si>
    <t>布伦特原油_环比收益率</t>
    <phoneticPr fontId="2" type="noConversion"/>
  </si>
  <si>
    <t>布伦特原油_环比收益率(净价)</t>
    <phoneticPr fontId="2" type="noConversion"/>
  </si>
  <si>
    <t>期货结算价(连续):螺纹钢</t>
    <phoneticPr fontId="2" type="noConversion"/>
  </si>
  <si>
    <t>螺纹钢_对数同比</t>
    <phoneticPr fontId="2" type="noConversion"/>
  </si>
  <si>
    <t>螺纹钢_环比收益率</t>
    <phoneticPr fontId="2" type="noConversion"/>
  </si>
  <si>
    <t>螺纹钢_环比收益率(净价)</t>
    <phoneticPr fontId="2" type="noConversion"/>
  </si>
  <si>
    <t>组合净值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</si>
</sst>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%"/>
    <numFmt numFmtId="178" formatCode="0.00_);[Red]\(0.00\)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4" fontId="0" fillId="0" borderId="0" xfId="0" applyNumberFormat="1"/>
    <xf numFmtId="10" fontId="0" fillId="0" borderId="0" xfId="1" applyNumberFormat="1" applyFont="1" applyAlignment="1"/>
    <xf numFmtId="177" fontId="0" fillId="0" borderId="0" xfId="1" applyNumberFormat="1" applyFont="1" applyAlignment="1"/>
    <xf numFmtId="178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25"/>
  <sheetViews>
    <sheetView tabSelected="1" workbookViewId="0"/>
  </sheetViews>
  <sheetFormatPr defaultRowHeight="13.5" x14ac:dyDescent="0.15"/>
  <cols>
    <col min="1" max="1" width="15" customWidth="1"/>
    <col min="2" max="2" width="26.75" customWidth="1"/>
    <col min="3" max="5" width="24" style="3" customWidth="1"/>
    <col min="6" max="6" width="24" customWidth="1"/>
    <col min="7" max="7" width="9" style="3"/>
    <col min="8" max="9" width="24" style="3" customWidth="1"/>
    <col min="10" max="10" width="11.625" style="5" customWidth="1"/>
  </cols>
  <sheetData>
    <row r="1" spans="1:10" x14ac:dyDescent="0.15">
      <c r="A1" t="s">
        <v>0</v>
      </c>
      <c r="B1" t="s">
        <v>5</v>
      </c>
      <c r="C1" s="3" t="s">
        <v>6</v>
      </c>
      <c r="D1" s="4" t="s">
        <v>7</v>
      </c>
      <c r="E1" s="4" t="s">
        <v>8</v>
      </c>
      <c r="F1" t="s">
        <v>9</v>
      </c>
      <c r="G1" s="3" t="s">
        <v>10</v>
      </c>
      <c r="H1" s="4" t="s">
        <v>11</v>
      </c>
      <c r="I1" s="4" t="s">
        <v>12</v>
      </c>
      <c r="J1" s="5" t="s">
        <v>13</v>
      </c>
    </row>
    <row r="2" spans="1:10" x14ac:dyDescent="0.15">
      <c r="A2" s="1">
        <v>39899</v>
      </c>
      <c r="B2" s="2">
        <v>51.98</v>
      </c>
      <c r="C2" s="3">
        <v>0</v>
      </c>
      <c r="D2" s="3">
        <v>1</v>
      </c>
      <c r="E2" s="3">
        <v>1</v>
      </c>
      <c r="F2" s="2">
        <v>3577</v>
      </c>
      <c r="G2" s="3">
        <v>0</v>
      </c>
      <c r="H2" s="3">
        <v>1</v>
      </c>
      <c r="I2" s="3">
        <v>1</v>
      </c>
      <c r="J2" s="5">
        <f>PRODUCT(E2,$B$3325)+PRODUCT(I2,$F$3325)</f>
        <v>1</v>
      </c>
    </row>
    <row r="3" spans="1:10" x14ac:dyDescent="0.15">
      <c r="A3" s="1">
        <v>39902</v>
      </c>
      <c r="B3" s="2">
        <v>47.99</v>
      </c>
      <c r="C3" s="3">
        <v>-2.0632013657291906E-2</v>
      </c>
      <c r="D3" s="3">
        <f>(B3-B2)/B2</f>
        <v>-7.6760292420161511E-2</v>
      </c>
      <c r="E3" s="3">
        <f>E2+D3</f>
        <v>0.92323970757983853</v>
      </c>
      <c r="F3" s="2">
        <v>3548</v>
      </c>
      <c r="G3" s="3">
        <v>-9.9587191844132772E-4</v>
      </c>
      <c r="H3" s="3">
        <f>(F3-F2)/F2</f>
        <v>-8.1073525300531177E-3</v>
      </c>
      <c r="I3" s="3">
        <f>I2+H3</f>
        <v>0.99189264746994688</v>
      </c>
      <c r="J3" s="5">
        <f t="shared" ref="J3:J66" si="0">PRODUCT(E3,$B$3325)+PRODUCT(I3,$F$3325)</f>
        <v>0.97487240672121889</v>
      </c>
    </row>
    <row r="4" spans="1:10" x14ac:dyDescent="0.15">
      <c r="A4" s="1">
        <v>39903</v>
      </c>
      <c r="B4" s="2">
        <v>49.23</v>
      </c>
      <c r="C4" s="3">
        <v>6.5470337457293115E-3</v>
      </c>
      <c r="D4" s="3">
        <f t="shared" ref="D4:D67" si="1">(B4-B3)/B3</f>
        <v>2.5838716399249735E-2</v>
      </c>
      <c r="E4" s="3">
        <f t="shared" ref="E4:E67" si="2">E3+D4</f>
        <v>0.94907842397908826</v>
      </c>
      <c r="F4" s="2">
        <v>3549</v>
      </c>
      <c r="G4" s="3">
        <v>3.4474516514931638E-5</v>
      </c>
      <c r="H4" s="3">
        <f t="shared" ref="H4:H67" si="3">(F4-F3)/F3</f>
        <v>2.8184892897406989E-4</v>
      </c>
      <c r="I4" s="3">
        <f t="shared" ref="I4:I67" si="4">I3+H4</f>
        <v>0.99217449639892097</v>
      </c>
      <c r="J4" s="5">
        <f t="shared" si="0"/>
        <v>0.98149024122959716</v>
      </c>
    </row>
    <row r="5" spans="1:10" x14ac:dyDescent="0.15">
      <c r="A5" s="1">
        <v>39904</v>
      </c>
      <c r="B5" s="2">
        <v>48.44</v>
      </c>
      <c r="C5" s="3">
        <v>-4.1690505963222803E-3</v>
      </c>
      <c r="D5" s="3">
        <f t="shared" si="1"/>
        <v>-1.6047125736339613E-2</v>
      </c>
      <c r="E5" s="3">
        <f t="shared" si="2"/>
        <v>0.93303129824274866</v>
      </c>
      <c r="F5" s="2">
        <v>3549</v>
      </c>
      <c r="G5" s="3">
        <v>0</v>
      </c>
      <c r="H5" s="3">
        <f t="shared" si="3"/>
        <v>0</v>
      </c>
      <c r="I5" s="3">
        <f t="shared" si="4"/>
        <v>0.99217449639892097</v>
      </c>
      <c r="J5" s="5">
        <f t="shared" si="0"/>
        <v>0.9775118836560569</v>
      </c>
    </row>
    <row r="6" spans="1:10" x14ac:dyDescent="0.15">
      <c r="A6" s="1">
        <v>39905</v>
      </c>
      <c r="B6" s="2">
        <v>52.75</v>
      </c>
      <c r="C6" s="3">
        <v>2.1494510885305903E-2</v>
      </c>
      <c r="D6" s="3">
        <f t="shared" si="1"/>
        <v>8.8976052848885268E-2</v>
      </c>
      <c r="E6" s="3">
        <f t="shared" si="2"/>
        <v>1.0220073510916339</v>
      </c>
      <c r="F6" s="2">
        <v>3481</v>
      </c>
      <c r="G6" s="3">
        <v>-2.372297630763933E-3</v>
      </c>
      <c r="H6" s="3">
        <f t="shared" si="3"/>
        <v>-1.9160326852634545E-2</v>
      </c>
      <c r="I6" s="3">
        <f t="shared" si="4"/>
        <v>0.97301416954628639</v>
      </c>
      <c r="J6" s="5">
        <f t="shared" si="0"/>
        <v>0.98516041916476937</v>
      </c>
    </row>
    <row r="7" spans="1:10" x14ac:dyDescent="0.15">
      <c r="A7" s="1">
        <v>39906</v>
      </c>
      <c r="B7" s="2">
        <v>53.47</v>
      </c>
      <c r="C7" s="3">
        <v>3.4070282003896058E-3</v>
      </c>
      <c r="D7" s="3">
        <f t="shared" si="1"/>
        <v>1.3649289099526046E-2</v>
      </c>
      <c r="E7" s="3">
        <f t="shared" si="2"/>
        <v>1.03565664019116</v>
      </c>
      <c r="F7" s="2">
        <v>3456</v>
      </c>
      <c r="G7" s="3">
        <v>-8.8461897728071847E-4</v>
      </c>
      <c r="H7" s="3">
        <f t="shared" si="3"/>
        <v>-7.1818442976156281E-3</v>
      </c>
      <c r="I7" s="3">
        <f t="shared" si="4"/>
        <v>0.9658323252486708</v>
      </c>
      <c r="J7" s="5">
        <f t="shared" si="0"/>
        <v>0.98314296995432349</v>
      </c>
    </row>
    <row r="8" spans="1:10" x14ac:dyDescent="0.15">
      <c r="A8" s="1">
        <v>39909</v>
      </c>
      <c r="B8" s="2">
        <v>52.24</v>
      </c>
      <c r="C8" s="3">
        <v>-5.8830018593726587E-3</v>
      </c>
      <c r="D8" s="3">
        <f t="shared" si="1"/>
        <v>-2.3003553394426723E-2</v>
      </c>
      <c r="E8" s="3">
        <f t="shared" si="2"/>
        <v>1.0126530867967332</v>
      </c>
      <c r="F8" s="2">
        <f>F7</f>
        <v>3456</v>
      </c>
      <c r="G8" s="3">
        <v>0</v>
      </c>
      <c r="H8" s="3">
        <f t="shared" si="3"/>
        <v>0</v>
      </c>
      <c r="I8" s="3">
        <f t="shared" si="4"/>
        <v>0.9658323252486708</v>
      </c>
      <c r="J8" s="5">
        <f t="shared" si="0"/>
        <v>0.9774399947069986</v>
      </c>
    </row>
    <row r="9" spans="1:10" x14ac:dyDescent="0.15">
      <c r="A9" s="1">
        <v>39910</v>
      </c>
      <c r="B9" s="2">
        <v>51.22</v>
      </c>
      <c r="C9" s="3">
        <v>-5.009591601945306E-3</v>
      </c>
      <c r="D9" s="3">
        <f t="shared" si="1"/>
        <v>-1.9525267993874485E-2</v>
      </c>
      <c r="E9" s="3">
        <f t="shared" si="2"/>
        <v>0.99312781880285872</v>
      </c>
      <c r="F9" s="2">
        <v>3482</v>
      </c>
      <c r="G9" s="3">
        <v>9.1902607065187734E-4</v>
      </c>
      <c r="H9" s="3">
        <f t="shared" si="3"/>
        <v>7.5231481481481477E-3</v>
      </c>
      <c r="I9" s="3">
        <f t="shared" si="4"/>
        <v>0.97335547339681894</v>
      </c>
      <c r="J9" s="5">
        <f t="shared" si="0"/>
        <v>0.97825737678968883</v>
      </c>
    </row>
    <row r="10" spans="1:10" x14ac:dyDescent="0.15">
      <c r="A10" s="1">
        <v>39911</v>
      </c>
      <c r="B10" s="2">
        <v>51.59</v>
      </c>
      <c r="C10" s="3">
        <v>1.8253046029597564E-3</v>
      </c>
      <c r="D10" s="3">
        <f t="shared" si="1"/>
        <v>7.2237407262788862E-3</v>
      </c>
      <c r="E10" s="3">
        <f t="shared" si="2"/>
        <v>1.0003515595291377</v>
      </c>
      <c r="F10" s="2">
        <v>3469</v>
      </c>
      <c r="G10" s="3">
        <v>-4.5886248410172066E-4</v>
      </c>
      <c r="H10" s="3">
        <f t="shared" si="3"/>
        <v>-3.733486502010339E-3</v>
      </c>
      <c r="I10" s="3">
        <f t="shared" si="4"/>
        <v>0.96962198689480861</v>
      </c>
      <c r="J10" s="5">
        <f t="shared" si="0"/>
        <v>0.97724037476252434</v>
      </c>
    </row>
    <row r="11" spans="1:10" x14ac:dyDescent="0.15">
      <c r="A11" s="1">
        <v>39912</v>
      </c>
      <c r="B11" s="2">
        <v>54.06</v>
      </c>
      <c r="C11" s="3">
        <v>1.1720696117090135E-2</v>
      </c>
      <c r="D11" s="3">
        <f t="shared" si="1"/>
        <v>4.7877495638689642E-2</v>
      </c>
      <c r="E11" s="3">
        <f t="shared" si="2"/>
        <v>1.0482290551678273</v>
      </c>
      <c r="F11" s="2">
        <v>3472</v>
      </c>
      <c r="G11" s="3">
        <v>1.0603254055952011E-4</v>
      </c>
      <c r="H11" s="3">
        <f t="shared" si="3"/>
        <v>8.6480253675410776E-4</v>
      </c>
      <c r="I11" s="3">
        <f t="shared" si="4"/>
        <v>0.97048678943156275</v>
      </c>
      <c r="J11" s="5">
        <f t="shared" si="0"/>
        <v>0.98976042988018498</v>
      </c>
    </row>
    <row r="12" spans="1:10" x14ac:dyDescent="0.15">
      <c r="A12" s="1">
        <v>39913</v>
      </c>
      <c r="B12" s="2">
        <f>B11</f>
        <v>54.06</v>
      </c>
      <c r="C12" s="3">
        <v>0</v>
      </c>
      <c r="D12" s="3">
        <f t="shared" si="1"/>
        <v>0</v>
      </c>
      <c r="E12" s="3">
        <f t="shared" si="2"/>
        <v>1.0482290551678273</v>
      </c>
      <c r="F12" s="2">
        <v>3485</v>
      </c>
      <c r="G12" s="3">
        <v>4.5820807821131388E-4</v>
      </c>
      <c r="H12" s="3">
        <f t="shared" si="3"/>
        <v>3.7442396313364054E-3</v>
      </c>
      <c r="I12" s="3">
        <f t="shared" si="4"/>
        <v>0.97423102906289916</v>
      </c>
      <c r="J12" s="5">
        <f t="shared" si="0"/>
        <v>0.99257640831763405</v>
      </c>
    </row>
    <row r="13" spans="1:10" x14ac:dyDescent="0.15">
      <c r="A13" s="1">
        <v>39916</v>
      </c>
      <c r="B13" s="2">
        <v>52.14</v>
      </c>
      <c r="C13" s="3">
        <v>-9.1458650798271427E-3</v>
      </c>
      <c r="D13" s="3">
        <f t="shared" si="1"/>
        <v>-3.5516093229744757E-2</v>
      </c>
      <c r="E13" s="3">
        <f t="shared" si="2"/>
        <v>1.0127129619380826</v>
      </c>
      <c r="F13" s="2">
        <v>3481</v>
      </c>
      <c r="G13" s="3">
        <v>-1.408246274845091E-4</v>
      </c>
      <c r="H13" s="3">
        <f t="shared" si="3"/>
        <v>-1.1477761836441894E-3</v>
      </c>
      <c r="I13" s="3">
        <f t="shared" si="4"/>
        <v>0.97308325287925501</v>
      </c>
      <c r="J13" s="5">
        <f t="shared" si="0"/>
        <v>0.98290813714587166</v>
      </c>
    </row>
    <row r="14" spans="1:10" x14ac:dyDescent="0.15">
      <c r="A14" s="1">
        <v>39917</v>
      </c>
      <c r="B14" s="2">
        <v>51.96</v>
      </c>
      <c r="C14" s="3">
        <v>-8.7539280983868126E-4</v>
      </c>
      <c r="D14" s="3">
        <f t="shared" si="1"/>
        <v>-3.4522439585730671E-3</v>
      </c>
      <c r="E14" s="3">
        <f t="shared" si="2"/>
        <v>1.0092607179795094</v>
      </c>
      <c r="F14" s="2">
        <v>3558</v>
      </c>
      <c r="G14" s="3">
        <v>2.6756883757604157E-3</v>
      </c>
      <c r="H14" s="3">
        <f t="shared" si="3"/>
        <v>2.2120080436656132E-2</v>
      </c>
      <c r="I14" s="3">
        <f t="shared" si="4"/>
        <v>0.99520333331591115</v>
      </c>
      <c r="J14" s="5">
        <f t="shared" si="0"/>
        <v>0.99868839996644221</v>
      </c>
    </row>
    <row r="15" spans="1:10" x14ac:dyDescent="0.15">
      <c r="A15" s="1">
        <v>39918</v>
      </c>
      <c r="B15" s="2">
        <v>51.79</v>
      </c>
      <c r="C15" s="3">
        <v>-8.302375837380252E-4</v>
      </c>
      <c r="D15" s="3">
        <f t="shared" si="1"/>
        <v>-3.2717474980754756E-3</v>
      </c>
      <c r="E15" s="3">
        <f t="shared" si="2"/>
        <v>1.005988970481434</v>
      </c>
      <c r="F15" s="2">
        <v>3566</v>
      </c>
      <c r="G15" s="3">
        <v>2.7459045538160451E-4</v>
      </c>
      <c r="H15" s="3">
        <f t="shared" si="3"/>
        <v>2.2484541877459247E-3</v>
      </c>
      <c r="I15" s="3">
        <f t="shared" si="4"/>
        <v>0.99745178750365704</v>
      </c>
      <c r="J15" s="5">
        <f t="shared" si="0"/>
        <v>0.99956830152083254</v>
      </c>
    </row>
    <row r="16" spans="1:10" x14ac:dyDescent="0.15">
      <c r="A16" s="1">
        <v>39919</v>
      </c>
      <c r="B16" s="2">
        <v>53.06</v>
      </c>
      <c r="C16" s="3">
        <v>6.100147515541398E-3</v>
      </c>
      <c r="D16" s="3">
        <f t="shared" si="1"/>
        <v>2.4522108515157428E-2</v>
      </c>
      <c r="E16" s="3">
        <f t="shared" si="2"/>
        <v>1.0305110789965914</v>
      </c>
      <c r="F16" s="2">
        <v>3597</v>
      </c>
      <c r="G16" s="3">
        <v>1.0571321553070865E-3</v>
      </c>
      <c r="H16" s="3">
        <f t="shared" si="3"/>
        <v>8.6932136848008965E-3</v>
      </c>
      <c r="I16" s="3">
        <f t="shared" si="4"/>
        <v>1.0061450011884578</v>
      </c>
      <c r="J16" s="5">
        <f t="shared" si="0"/>
        <v>1.0121857695963441</v>
      </c>
    </row>
    <row r="17" spans="1:10" x14ac:dyDescent="0.15">
      <c r="A17" s="1">
        <v>39920</v>
      </c>
      <c r="B17" s="2">
        <v>53.35</v>
      </c>
      <c r="C17" s="3">
        <v>1.3705812828535423E-3</v>
      </c>
      <c r="D17" s="3">
        <f t="shared" si="1"/>
        <v>5.4655107425555811E-3</v>
      </c>
      <c r="E17" s="3">
        <f t="shared" si="2"/>
        <v>1.0359765897391471</v>
      </c>
      <c r="F17" s="2">
        <v>3622</v>
      </c>
      <c r="G17" s="3">
        <v>8.4519576644287659E-4</v>
      </c>
      <c r="H17" s="3">
        <f t="shared" si="3"/>
        <v>6.9502363080344732E-3</v>
      </c>
      <c r="I17" s="3">
        <f t="shared" si="4"/>
        <v>1.0130952374964923</v>
      </c>
      <c r="J17" s="5">
        <f t="shared" si="0"/>
        <v>1.0187679169833406</v>
      </c>
    </row>
    <row r="18" spans="1:10" x14ac:dyDescent="0.15">
      <c r="A18" s="1">
        <v>39923</v>
      </c>
      <c r="B18" s="2">
        <v>49.86</v>
      </c>
      <c r="C18" s="3">
        <v>-1.7306499917449564E-2</v>
      </c>
      <c r="D18" s="3">
        <f t="shared" si="1"/>
        <v>-6.5417057169634529E-2</v>
      </c>
      <c r="E18" s="3">
        <f t="shared" si="2"/>
        <v>0.97055953256951255</v>
      </c>
      <c r="F18" s="2">
        <v>3632</v>
      </c>
      <c r="G18" s="3">
        <v>3.3633281468554825E-4</v>
      </c>
      <c r="H18" s="3">
        <f t="shared" si="3"/>
        <v>2.7609055770292656E-3</v>
      </c>
      <c r="I18" s="3">
        <f t="shared" si="4"/>
        <v>1.0158561430735216</v>
      </c>
      <c r="J18" s="5">
        <f t="shared" si="0"/>
        <v>1.0046263367882604</v>
      </c>
    </row>
    <row r="19" spans="1:10" x14ac:dyDescent="0.15">
      <c r="A19" s="1">
        <v>39924</v>
      </c>
      <c r="B19" s="2">
        <v>49.82</v>
      </c>
      <c r="C19" s="3">
        <v>-2.0534358591462829E-4</v>
      </c>
      <c r="D19" s="3">
        <f t="shared" si="1"/>
        <v>-8.0224628961089348E-4</v>
      </c>
      <c r="E19" s="3">
        <f t="shared" si="2"/>
        <v>0.96975728627990165</v>
      </c>
      <c r="F19" s="2">
        <v>3539</v>
      </c>
      <c r="G19" s="3">
        <v>-3.1743184964106389E-3</v>
      </c>
      <c r="H19" s="3">
        <f t="shared" si="3"/>
        <v>-2.5605726872246697E-2</v>
      </c>
      <c r="I19" s="3">
        <f t="shared" si="4"/>
        <v>0.99025041620127485</v>
      </c>
      <c r="J19" s="5">
        <f t="shared" si="0"/>
        <v>0.98516981797030256</v>
      </c>
    </row>
    <row r="20" spans="1:10" x14ac:dyDescent="0.15">
      <c r="A20" s="1">
        <v>39925</v>
      </c>
      <c r="B20" s="2">
        <v>49.81</v>
      </c>
      <c r="C20" s="3">
        <v>-5.1364295321935504E-5</v>
      </c>
      <c r="D20" s="3">
        <f t="shared" si="1"/>
        <v>-2.0072260136487374E-4</v>
      </c>
      <c r="E20" s="3">
        <f t="shared" si="2"/>
        <v>0.96955656367853682</v>
      </c>
      <c r="F20" s="2">
        <v>3536</v>
      </c>
      <c r="G20" s="3">
        <v>-1.0379174985824303E-4</v>
      </c>
      <c r="H20" s="3">
        <f t="shared" si="3"/>
        <v>-8.4769708957332577E-4</v>
      </c>
      <c r="I20" s="3">
        <f t="shared" si="4"/>
        <v>0.98940271911170152</v>
      </c>
      <c r="J20" s="5">
        <f t="shared" si="0"/>
        <v>0.98448251694774724</v>
      </c>
    </row>
    <row r="21" spans="1:10" x14ac:dyDescent="0.15">
      <c r="A21" s="1">
        <v>39926</v>
      </c>
      <c r="B21" s="2">
        <v>50.11</v>
      </c>
      <c r="C21" s="3">
        <v>1.5341041083273867E-3</v>
      </c>
      <c r="D21" s="3">
        <f t="shared" si="1"/>
        <v>6.0228869704877968E-3</v>
      </c>
      <c r="E21" s="3">
        <f t="shared" si="2"/>
        <v>0.97557945064902463</v>
      </c>
      <c r="F21" s="2">
        <v>3507</v>
      </c>
      <c r="G21" s="3">
        <v>-1.0089013442655765E-3</v>
      </c>
      <c r="H21" s="3">
        <f t="shared" si="3"/>
        <v>-8.2013574660633488E-3</v>
      </c>
      <c r="I21" s="3">
        <f t="shared" si="4"/>
        <v>0.9812013616456382</v>
      </c>
      <c r="J21" s="5">
        <f t="shared" si="0"/>
        <v>0.9798075935304863</v>
      </c>
    </row>
    <row r="22" spans="1:10" x14ac:dyDescent="0.15">
      <c r="A22" s="1">
        <v>39927</v>
      </c>
      <c r="B22" s="2">
        <v>51.67</v>
      </c>
      <c r="C22" s="3">
        <v>7.771281757924956E-3</v>
      </c>
      <c r="D22" s="3">
        <f t="shared" si="1"/>
        <v>3.1131510676511719E-2</v>
      </c>
      <c r="E22" s="3">
        <f t="shared" si="2"/>
        <v>1.0067109613255363</v>
      </c>
      <c r="F22" s="2">
        <v>3506</v>
      </c>
      <c r="G22" s="3">
        <v>-3.4939547375121905E-5</v>
      </c>
      <c r="H22" s="3">
        <f t="shared" si="3"/>
        <v>-2.8514399771884804E-4</v>
      </c>
      <c r="I22" s="3">
        <f t="shared" si="4"/>
        <v>0.98091621764791936</v>
      </c>
      <c r="J22" s="5">
        <f t="shared" si="0"/>
        <v>0.98731117681714853</v>
      </c>
    </row>
    <row r="23" spans="1:10" x14ac:dyDescent="0.15">
      <c r="A23" s="1">
        <v>39930</v>
      </c>
      <c r="B23" s="2">
        <v>50.32</v>
      </c>
      <c r="C23" s="3">
        <v>-6.7565108861403489E-3</v>
      </c>
      <c r="D23" s="3">
        <f t="shared" si="1"/>
        <v>-2.6127346622798555E-2</v>
      </c>
      <c r="E23" s="3">
        <f t="shared" si="2"/>
        <v>0.98058361470273769</v>
      </c>
      <c r="F23" s="2">
        <v>3505</v>
      </c>
      <c r="G23" s="3">
        <v>-3.4950735951799139E-5</v>
      </c>
      <c r="H23" s="3">
        <f t="shared" si="3"/>
        <v>-2.8522532800912719E-4</v>
      </c>
      <c r="I23" s="3">
        <f t="shared" si="4"/>
        <v>0.98063099231991024</v>
      </c>
      <c r="J23" s="5">
        <f t="shared" si="0"/>
        <v>0.98061924659639621</v>
      </c>
    </row>
    <row r="24" spans="1:10" x14ac:dyDescent="0.15">
      <c r="A24" s="1">
        <v>39931</v>
      </c>
      <c r="B24" s="2">
        <v>49.99</v>
      </c>
      <c r="C24" s="3">
        <v>-1.6819848421618568E-3</v>
      </c>
      <c r="D24" s="3">
        <f t="shared" si="1"/>
        <v>-6.5580286168521124E-3</v>
      </c>
      <c r="E24" s="3">
        <f t="shared" si="2"/>
        <v>0.97402558608588563</v>
      </c>
      <c r="F24" s="2">
        <v>3507</v>
      </c>
      <c r="G24" s="3">
        <v>6.9886620008799497E-5</v>
      </c>
      <c r="H24" s="3">
        <f t="shared" si="3"/>
        <v>5.7061340941512125E-4</v>
      </c>
      <c r="I24" s="3">
        <f t="shared" si="4"/>
        <v>0.98120160572932535</v>
      </c>
      <c r="J24" s="5">
        <f t="shared" si="0"/>
        <v>0.97942254743780222</v>
      </c>
    </row>
    <row r="25" spans="1:10" x14ac:dyDescent="0.15">
      <c r="A25" s="1">
        <v>39932</v>
      </c>
      <c r="B25" s="2">
        <v>50.78</v>
      </c>
      <c r="C25" s="3">
        <v>3.9922547589818381E-3</v>
      </c>
      <c r="D25" s="3">
        <f t="shared" si="1"/>
        <v>1.5803160632126407E-2</v>
      </c>
      <c r="E25" s="3">
        <f t="shared" si="2"/>
        <v>0.98982874671801202</v>
      </c>
      <c r="F25" s="2">
        <v>3511</v>
      </c>
      <c r="G25" s="3">
        <v>1.3963425255232039E-4</v>
      </c>
      <c r="H25" s="3">
        <f t="shared" si="3"/>
        <v>1.1405759908753922E-3</v>
      </c>
      <c r="I25" s="3">
        <f t="shared" si="4"/>
        <v>0.98234218172020071</v>
      </c>
      <c r="J25" s="5">
        <f t="shared" si="0"/>
        <v>0.98419822952889935</v>
      </c>
    </row>
    <row r="26" spans="1:10" x14ac:dyDescent="0.15">
      <c r="A26" s="1">
        <v>39933</v>
      </c>
      <c r="B26" s="2">
        <v>50.8</v>
      </c>
      <c r="C26" s="3">
        <v>1.0025170532928441E-4</v>
      </c>
      <c r="D26" s="3">
        <f t="shared" si="1"/>
        <v>3.9385584875927573E-4</v>
      </c>
      <c r="E26" s="3">
        <f t="shared" si="2"/>
        <v>0.9902226025667713</v>
      </c>
      <c r="F26" s="2">
        <v>3543</v>
      </c>
      <c r="G26" s="3">
        <v>1.1101467552176213E-3</v>
      </c>
      <c r="H26" s="3">
        <f t="shared" si="3"/>
        <v>9.1142124750783256E-3</v>
      </c>
      <c r="I26" s="3">
        <f t="shared" si="4"/>
        <v>0.99145639419527909</v>
      </c>
      <c r="J26" s="5">
        <f t="shared" si="0"/>
        <v>0.99115051609909599</v>
      </c>
    </row>
    <row r="27" spans="1:10" x14ac:dyDescent="0.15">
      <c r="A27" s="1">
        <v>39934</v>
      </c>
      <c r="B27" s="2">
        <v>52.85</v>
      </c>
      <c r="C27" s="3">
        <v>9.9714629872423837E-3</v>
      </c>
      <c r="D27" s="3">
        <f t="shared" si="1"/>
        <v>4.0354330708661505E-2</v>
      </c>
      <c r="E27" s="3">
        <f t="shared" si="2"/>
        <v>1.0305769332754329</v>
      </c>
      <c r="F27" s="2">
        <f>F26</f>
        <v>3543</v>
      </c>
      <c r="G27" s="3">
        <v>0</v>
      </c>
      <c r="H27" s="3">
        <f t="shared" si="3"/>
        <v>0</v>
      </c>
      <c r="I27" s="3">
        <f t="shared" si="4"/>
        <v>0.99145639419527909</v>
      </c>
      <c r="J27" s="5">
        <f t="shared" si="0"/>
        <v>1.0011550464952397</v>
      </c>
    </row>
    <row r="28" spans="1:10" x14ac:dyDescent="0.15">
      <c r="A28" s="1">
        <v>39937</v>
      </c>
      <c r="B28" s="2">
        <v>54.58</v>
      </c>
      <c r="C28" s="3">
        <v>8.0531201258335263E-3</v>
      </c>
      <c r="D28" s="3">
        <f t="shared" si="1"/>
        <v>3.2734153263954527E-2</v>
      </c>
      <c r="E28" s="3">
        <f t="shared" si="2"/>
        <v>1.0633110865393873</v>
      </c>
      <c r="F28" s="2">
        <v>3624</v>
      </c>
      <c r="G28" s="3">
        <v>2.75822354713528E-3</v>
      </c>
      <c r="H28" s="3">
        <f t="shared" si="3"/>
        <v>2.2861981371718881E-2</v>
      </c>
      <c r="I28" s="3">
        <f t="shared" si="4"/>
        <v>1.014318375566998</v>
      </c>
      <c r="J28" s="5">
        <f t="shared" si="0"/>
        <v>1.0264645085223774</v>
      </c>
    </row>
    <row r="29" spans="1:10" x14ac:dyDescent="0.15">
      <c r="A29" s="1">
        <v>39938</v>
      </c>
      <c r="B29" s="2">
        <v>54.12</v>
      </c>
      <c r="C29" s="3">
        <v>-2.1205912789023116E-3</v>
      </c>
      <c r="D29" s="3">
        <f t="shared" si="1"/>
        <v>-8.4279956027849181E-3</v>
      </c>
      <c r="E29" s="3">
        <f t="shared" si="2"/>
        <v>1.0548830909366025</v>
      </c>
      <c r="F29" s="2">
        <v>3588</v>
      </c>
      <c r="G29" s="3">
        <v>-1.2196721840825094E-3</v>
      </c>
      <c r="H29" s="3">
        <f t="shared" si="3"/>
        <v>-9.9337748344370865E-3</v>
      </c>
      <c r="I29" s="3">
        <f t="shared" si="4"/>
        <v>1.004384600732561</v>
      </c>
      <c r="J29" s="5">
        <f t="shared" si="0"/>
        <v>1.0169040421737559</v>
      </c>
    </row>
    <row r="30" spans="1:10" x14ac:dyDescent="0.15">
      <c r="A30" s="1">
        <v>39939</v>
      </c>
      <c r="B30" s="2">
        <v>56.15</v>
      </c>
      <c r="C30" s="3">
        <v>9.14166682506618E-3</v>
      </c>
      <c r="D30" s="3">
        <f t="shared" si="1"/>
        <v>3.7509238728750949E-2</v>
      </c>
      <c r="E30" s="3">
        <f t="shared" si="2"/>
        <v>1.0923923296653535</v>
      </c>
      <c r="F30" s="2">
        <v>3591</v>
      </c>
      <c r="G30" s="3">
        <v>1.0209529174959501E-4</v>
      </c>
      <c r="H30" s="3">
        <f t="shared" si="3"/>
        <v>8.3612040133779263E-4</v>
      </c>
      <c r="I30" s="3">
        <f t="shared" si="4"/>
        <v>1.0052207211338988</v>
      </c>
      <c r="J30" s="5">
        <f t="shared" si="0"/>
        <v>1.0268320573131529</v>
      </c>
    </row>
    <row r="31" spans="1:10" x14ac:dyDescent="0.15">
      <c r="A31" s="1">
        <v>39940</v>
      </c>
      <c r="B31" s="2">
        <v>56.47</v>
      </c>
      <c r="C31" s="3">
        <v>1.4088378121738473E-3</v>
      </c>
      <c r="D31" s="3">
        <f t="shared" si="1"/>
        <v>5.6990204808548585E-3</v>
      </c>
      <c r="E31" s="3">
        <f t="shared" si="2"/>
        <v>1.0980913501462084</v>
      </c>
      <c r="F31" s="2">
        <v>3608</v>
      </c>
      <c r="G31" s="3">
        <v>5.7660108602615098E-4</v>
      </c>
      <c r="H31" s="3">
        <f t="shared" si="3"/>
        <v>4.7340573656363127E-3</v>
      </c>
      <c r="I31" s="3">
        <f t="shared" si="4"/>
        <v>1.0099547784995351</v>
      </c>
      <c r="J31" s="5">
        <f t="shared" si="0"/>
        <v>1.0318053455778731</v>
      </c>
    </row>
    <row r="32" spans="1:10" x14ac:dyDescent="0.15">
      <c r="A32" s="1">
        <v>39941</v>
      </c>
      <c r="B32" s="2">
        <v>58.14</v>
      </c>
      <c r="C32" s="3">
        <v>7.1733742335440102E-3</v>
      </c>
      <c r="D32" s="3">
        <f t="shared" si="1"/>
        <v>2.9573224721090877E-2</v>
      </c>
      <c r="E32" s="3">
        <f t="shared" si="2"/>
        <v>1.1276645748672993</v>
      </c>
      <c r="F32" s="2">
        <v>3602</v>
      </c>
      <c r="G32" s="3">
        <v>-2.0323675051856061E-4</v>
      </c>
      <c r="H32" s="3">
        <f t="shared" si="3"/>
        <v>-1.6629711751662971E-3</v>
      </c>
      <c r="I32" s="3">
        <f t="shared" si="4"/>
        <v>1.0082918073243687</v>
      </c>
      <c r="J32" s="5">
        <f t="shared" si="0"/>
        <v>1.0378863628623376</v>
      </c>
    </row>
    <row r="33" spans="1:10" x14ac:dyDescent="0.15">
      <c r="A33" s="1">
        <v>39944</v>
      </c>
      <c r="B33" s="2">
        <v>57.48</v>
      </c>
      <c r="C33" s="3">
        <v>-2.8179714376444106E-3</v>
      </c>
      <c r="D33" s="3">
        <f t="shared" si="1"/>
        <v>-1.1351909184726585E-2</v>
      </c>
      <c r="E33" s="3">
        <f t="shared" si="2"/>
        <v>1.1163126656825728</v>
      </c>
      <c r="F33" s="2">
        <v>3649</v>
      </c>
      <c r="G33" s="3">
        <v>1.5805390464058195E-3</v>
      </c>
      <c r="H33" s="3">
        <f t="shared" si="3"/>
        <v>1.3048306496390895E-2</v>
      </c>
      <c r="I33" s="3">
        <f t="shared" si="4"/>
        <v>1.0213401138207596</v>
      </c>
      <c r="J33" s="5">
        <f t="shared" si="0"/>
        <v>1.0448854375868879</v>
      </c>
    </row>
    <row r="34" spans="1:10" x14ac:dyDescent="0.15">
      <c r="A34" s="1">
        <v>39945</v>
      </c>
      <c r="B34" s="2">
        <v>57.94</v>
      </c>
      <c r="C34" s="3">
        <v>1.9635698469872322E-3</v>
      </c>
      <c r="D34" s="3">
        <f t="shared" si="1"/>
        <v>8.002783576896327E-3</v>
      </c>
      <c r="E34" s="3">
        <f t="shared" si="2"/>
        <v>1.1243154492594691</v>
      </c>
      <c r="F34" s="2">
        <v>3647</v>
      </c>
      <c r="G34" s="3">
        <v>-6.6845689167103798E-5</v>
      </c>
      <c r="H34" s="3">
        <f t="shared" si="3"/>
        <v>-5.4809536859413543E-4</v>
      </c>
      <c r="I34" s="3">
        <f t="shared" si="4"/>
        <v>1.0207920184521655</v>
      </c>
      <c r="J34" s="5">
        <f t="shared" si="0"/>
        <v>1.0464572517006618</v>
      </c>
    </row>
    <row r="35" spans="1:10" x14ac:dyDescent="0.15">
      <c r="A35" s="1">
        <v>39946</v>
      </c>
      <c r="B35" s="2">
        <v>57.34</v>
      </c>
      <c r="C35" s="3">
        <v>-2.5708905517364622E-3</v>
      </c>
      <c r="D35" s="3">
        <f t="shared" si="1"/>
        <v>-1.03555402140144E-2</v>
      </c>
      <c r="E35" s="3">
        <f t="shared" si="2"/>
        <v>1.1139599090454548</v>
      </c>
      <c r="F35" s="2">
        <v>3646</v>
      </c>
      <c r="G35" s="3">
        <v>-3.3437710597675983E-5</v>
      </c>
      <c r="H35" s="3">
        <f t="shared" si="3"/>
        <v>-2.7419797093501506E-4</v>
      </c>
      <c r="I35" s="3">
        <f t="shared" si="4"/>
        <v>1.0205178204812304</v>
      </c>
      <c r="J35" s="5">
        <f t="shared" si="0"/>
        <v>1.0436837161584269</v>
      </c>
    </row>
    <row r="36" spans="1:10" x14ac:dyDescent="0.15">
      <c r="A36" s="1">
        <v>39947</v>
      </c>
      <c r="B36" s="2">
        <v>56.69</v>
      </c>
      <c r="C36" s="3">
        <v>-2.8236175576977223E-3</v>
      </c>
      <c r="D36" s="3">
        <f t="shared" si="1"/>
        <v>-1.1335891175444814E-2</v>
      </c>
      <c r="E36" s="3">
        <f t="shared" si="2"/>
        <v>1.10262401787001</v>
      </c>
      <c r="F36" s="2">
        <v>3598</v>
      </c>
      <c r="G36" s="3">
        <v>-1.618505715190842E-3</v>
      </c>
      <c r="H36" s="3">
        <f t="shared" si="3"/>
        <v>-1.3165112452002194E-2</v>
      </c>
      <c r="I36" s="3">
        <f t="shared" si="4"/>
        <v>1.0073527080292282</v>
      </c>
      <c r="J36" s="5">
        <f t="shared" si="0"/>
        <v>1.0309720990200928</v>
      </c>
    </row>
    <row r="37" spans="1:10" x14ac:dyDescent="0.15">
      <c r="A37" s="1">
        <v>39948</v>
      </c>
      <c r="B37" s="2">
        <v>55.98</v>
      </c>
      <c r="C37" s="3">
        <v>-3.1312699430350401E-3</v>
      </c>
      <c r="D37" s="3">
        <f t="shared" si="1"/>
        <v>-1.2524254718645279E-2</v>
      </c>
      <c r="E37" s="3">
        <f t="shared" si="2"/>
        <v>1.0900997631513647</v>
      </c>
      <c r="F37" s="2">
        <v>3606</v>
      </c>
      <c r="G37" s="3">
        <v>2.7117132462101199E-4</v>
      </c>
      <c r="H37" s="3">
        <f t="shared" si="3"/>
        <v>2.2234574763757642E-3</v>
      </c>
      <c r="I37" s="3">
        <f t="shared" si="4"/>
        <v>1.0095761655056039</v>
      </c>
      <c r="J37" s="5">
        <f t="shared" si="0"/>
        <v>1.0295393458162849</v>
      </c>
    </row>
    <row r="38" spans="1:10" x14ac:dyDescent="0.15">
      <c r="A38" s="1">
        <v>39951</v>
      </c>
      <c r="B38" s="2">
        <v>58.47</v>
      </c>
      <c r="C38" s="3">
        <v>1.0696613116286256E-2</v>
      </c>
      <c r="D38" s="3">
        <f t="shared" si="1"/>
        <v>4.4480171489817831E-2</v>
      </c>
      <c r="E38" s="3">
        <f t="shared" si="2"/>
        <v>1.1345799346411825</v>
      </c>
      <c r="F38" s="2">
        <v>3596</v>
      </c>
      <c r="G38" s="3">
        <v>-3.3917336442481109E-4</v>
      </c>
      <c r="H38" s="3">
        <f t="shared" si="3"/>
        <v>-2.7731558513588465E-3</v>
      </c>
      <c r="I38" s="3">
        <f t="shared" si="4"/>
        <v>1.0068030096542451</v>
      </c>
      <c r="J38" s="5">
        <f t="shared" si="0"/>
        <v>1.0384810998990477</v>
      </c>
    </row>
    <row r="39" spans="1:10" x14ac:dyDescent="0.15">
      <c r="A39" s="1">
        <v>39952</v>
      </c>
      <c r="B39" s="2">
        <v>58.92</v>
      </c>
      <c r="C39" s="3">
        <v>1.8808757940362946E-3</v>
      </c>
      <c r="D39" s="3">
        <f t="shared" si="1"/>
        <v>7.696254489481834E-3</v>
      </c>
      <c r="E39" s="3">
        <f t="shared" si="2"/>
        <v>1.1422761891306643</v>
      </c>
      <c r="F39" s="2">
        <v>3617</v>
      </c>
      <c r="G39" s="3">
        <v>7.1067398097786219E-4</v>
      </c>
      <c r="H39" s="3">
        <f t="shared" si="3"/>
        <v>5.8398220244716354E-3</v>
      </c>
      <c r="I39" s="3">
        <f t="shared" si="4"/>
        <v>1.0126428316787166</v>
      </c>
      <c r="J39" s="5">
        <f t="shared" si="0"/>
        <v>1.0447811633572992</v>
      </c>
    </row>
    <row r="40" spans="1:10" x14ac:dyDescent="0.15">
      <c r="A40" s="1">
        <v>39953</v>
      </c>
      <c r="B40" s="2">
        <v>60.59</v>
      </c>
      <c r="C40" s="3">
        <v>6.8100358165400438E-3</v>
      </c>
      <c r="D40" s="3">
        <f t="shared" si="1"/>
        <v>2.8343516632722363E-2</v>
      </c>
      <c r="E40" s="3">
        <f t="shared" si="2"/>
        <v>1.1706197057633867</v>
      </c>
      <c r="F40" s="2">
        <v>3624</v>
      </c>
      <c r="G40" s="3">
        <v>2.3591903506263399E-4</v>
      </c>
      <c r="H40" s="3">
        <f t="shared" si="3"/>
        <v>1.9353055017970694E-3</v>
      </c>
      <c r="I40" s="3">
        <f t="shared" si="4"/>
        <v>1.0145781371805136</v>
      </c>
      <c r="J40" s="5">
        <f t="shared" si="0"/>
        <v>1.0532635171269644</v>
      </c>
    </row>
    <row r="41" spans="1:10" x14ac:dyDescent="0.15">
      <c r="A41" s="1">
        <v>39954</v>
      </c>
      <c r="B41" s="2">
        <v>59.93</v>
      </c>
      <c r="C41" s="3">
        <v>-2.6758305132951296E-3</v>
      </c>
      <c r="D41" s="3">
        <f t="shared" si="1"/>
        <v>-1.0892886614953023E-2</v>
      </c>
      <c r="E41" s="3">
        <f t="shared" si="2"/>
        <v>1.1597268191484336</v>
      </c>
      <c r="F41" s="2">
        <v>3629</v>
      </c>
      <c r="G41" s="3">
        <v>1.6820646885041155E-4</v>
      </c>
      <c r="H41" s="3">
        <f t="shared" si="3"/>
        <v>1.3796909492273732E-3</v>
      </c>
      <c r="I41" s="3">
        <f t="shared" si="4"/>
        <v>1.015957828129741</v>
      </c>
      <c r="J41" s="5">
        <f t="shared" si="0"/>
        <v>1.0516006257034027</v>
      </c>
    </row>
    <row r="42" spans="1:10" x14ac:dyDescent="0.15">
      <c r="A42" s="1">
        <v>39955</v>
      </c>
      <c r="B42" s="2">
        <v>60.78</v>
      </c>
      <c r="C42" s="3">
        <v>3.4289454084468277E-3</v>
      </c>
      <c r="D42" s="3">
        <f t="shared" si="1"/>
        <v>1.4183213749374294E-2</v>
      </c>
      <c r="E42" s="3">
        <f t="shared" si="2"/>
        <v>1.1739100328978078</v>
      </c>
      <c r="F42" s="2">
        <v>3617</v>
      </c>
      <c r="G42" s="3">
        <v>-4.0424917216376667E-4</v>
      </c>
      <c r="H42" s="3">
        <f t="shared" si="3"/>
        <v>-3.3066960595205292E-3</v>
      </c>
      <c r="I42" s="3">
        <f t="shared" si="4"/>
        <v>1.0126511320702205</v>
      </c>
      <c r="J42" s="5">
        <f t="shared" si="0"/>
        <v>1.0526299781233417</v>
      </c>
    </row>
    <row r="43" spans="1:10" x14ac:dyDescent="0.15">
      <c r="A43" s="1">
        <v>39958</v>
      </c>
      <c r="B43" s="2">
        <v>60.21</v>
      </c>
      <c r="C43" s="3">
        <v>-2.2993429643123316E-3</v>
      </c>
      <c r="D43" s="3">
        <f t="shared" si="1"/>
        <v>-9.3780848963474876E-3</v>
      </c>
      <c r="E43" s="3">
        <f t="shared" si="2"/>
        <v>1.1645319480014604</v>
      </c>
      <c r="F43" s="2">
        <v>3607</v>
      </c>
      <c r="G43" s="3">
        <v>-3.3801435059183928E-4</v>
      </c>
      <c r="H43" s="3">
        <f t="shared" si="3"/>
        <v>-2.764722145424385E-3</v>
      </c>
      <c r="I43" s="3">
        <f t="shared" si="4"/>
        <v>1.0098864099247962</v>
      </c>
      <c r="J43" s="5">
        <f t="shared" si="0"/>
        <v>1.0482256899759435</v>
      </c>
    </row>
    <row r="44" spans="1:10" x14ac:dyDescent="0.15">
      <c r="A44" s="1">
        <v>39959</v>
      </c>
      <c r="B44" s="2">
        <v>61.24</v>
      </c>
      <c r="C44" s="3">
        <v>4.1222214834757912E-3</v>
      </c>
      <c r="D44" s="3">
        <f t="shared" si="1"/>
        <v>1.7106792891546273E-2</v>
      </c>
      <c r="E44" s="3">
        <f t="shared" si="2"/>
        <v>1.1816387408930067</v>
      </c>
      <c r="F44" s="2">
        <v>3606</v>
      </c>
      <c r="G44" s="3">
        <v>-3.3854107723357447E-5</v>
      </c>
      <c r="H44" s="3">
        <f t="shared" si="3"/>
        <v>-2.772387025228722E-4</v>
      </c>
      <c r="I44" s="3">
        <f t="shared" si="4"/>
        <v>1.0096091712222732</v>
      </c>
      <c r="J44" s="5">
        <f t="shared" si="0"/>
        <v>1.0522582507283043</v>
      </c>
    </row>
    <row r="45" spans="1:10" x14ac:dyDescent="0.15">
      <c r="A45" s="1">
        <v>39960</v>
      </c>
      <c r="B45" s="2">
        <v>62.5</v>
      </c>
      <c r="C45" s="3">
        <v>4.9250702900144397E-3</v>
      </c>
      <c r="D45" s="3">
        <f t="shared" si="1"/>
        <v>2.0574787720444122E-2</v>
      </c>
      <c r="E45" s="3">
        <f t="shared" si="2"/>
        <v>1.2022135286134508</v>
      </c>
      <c r="F45" s="2">
        <v>3610</v>
      </c>
      <c r="G45" s="3">
        <v>1.3534182559556989E-4</v>
      </c>
      <c r="H45" s="3">
        <f t="shared" si="3"/>
        <v>1.1092623405435386E-3</v>
      </c>
      <c r="I45" s="3">
        <f t="shared" si="4"/>
        <v>1.0107184335628168</v>
      </c>
      <c r="J45" s="5">
        <f t="shared" si="0"/>
        <v>1.058193350517276</v>
      </c>
    </row>
    <row r="46" spans="1:10" x14ac:dyDescent="0.15">
      <c r="A46" s="1">
        <v>39961</v>
      </c>
      <c r="B46" s="2">
        <v>64.39</v>
      </c>
      <c r="C46" s="3">
        <v>7.1529610537827953E-3</v>
      </c>
      <c r="D46" s="3">
        <f t="shared" si="1"/>
        <v>3.024000000000001E-2</v>
      </c>
      <c r="E46" s="3">
        <f t="shared" si="2"/>
        <v>1.2324535286134508</v>
      </c>
      <c r="F46" s="2">
        <f t="shared" ref="F46:F47" si="5">F45</f>
        <v>3610</v>
      </c>
      <c r="G46" s="3">
        <v>0</v>
      </c>
      <c r="H46" s="3">
        <f t="shared" si="3"/>
        <v>0</v>
      </c>
      <c r="I46" s="3">
        <f t="shared" si="4"/>
        <v>1.0107184335628168</v>
      </c>
      <c r="J46" s="5">
        <f t="shared" si="0"/>
        <v>1.0656903649359653</v>
      </c>
    </row>
    <row r="47" spans="1:10" x14ac:dyDescent="0.15">
      <c r="A47" s="1">
        <v>39962</v>
      </c>
      <c r="B47" s="2">
        <v>65.52</v>
      </c>
      <c r="C47" s="3">
        <v>4.1596411988876428E-3</v>
      </c>
      <c r="D47" s="3">
        <f t="shared" si="1"/>
        <v>1.7549308898897272E-2</v>
      </c>
      <c r="E47" s="3">
        <f t="shared" si="2"/>
        <v>1.250002837512348</v>
      </c>
      <c r="F47" s="2">
        <f t="shared" si="5"/>
        <v>3610</v>
      </c>
      <c r="G47" s="3">
        <v>0</v>
      </c>
      <c r="H47" s="3">
        <f t="shared" si="3"/>
        <v>0</v>
      </c>
      <c r="I47" s="3">
        <f t="shared" si="4"/>
        <v>1.0107184335628168</v>
      </c>
      <c r="J47" s="5">
        <f t="shared" si="0"/>
        <v>1.0700411394681431</v>
      </c>
    </row>
    <row r="48" spans="1:10" x14ac:dyDescent="0.15">
      <c r="A48" s="1">
        <v>39965</v>
      </c>
      <c r="B48" s="2">
        <v>67.97</v>
      </c>
      <c r="C48" s="3">
        <v>8.7012120835252438E-3</v>
      </c>
      <c r="D48" s="3">
        <f t="shared" si="1"/>
        <v>3.7393162393162441E-2</v>
      </c>
      <c r="E48" s="3">
        <f t="shared" si="2"/>
        <v>1.2873959999055105</v>
      </c>
      <c r="F48" s="2">
        <v>3643</v>
      </c>
      <c r="G48" s="3">
        <v>1.1096489237245827E-3</v>
      </c>
      <c r="H48" s="3">
        <f t="shared" si="3"/>
        <v>9.1412742382271477E-3</v>
      </c>
      <c r="I48" s="3">
        <f t="shared" si="4"/>
        <v>1.0198597078010438</v>
      </c>
      <c r="J48" s="5">
        <f t="shared" si="0"/>
        <v>1.0861865411155218</v>
      </c>
    </row>
    <row r="49" spans="1:10" x14ac:dyDescent="0.15">
      <c r="A49" s="1">
        <v>39966</v>
      </c>
      <c r="B49" s="2">
        <v>68.17</v>
      </c>
      <c r="C49" s="3">
        <v>6.9591445407823438E-4</v>
      </c>
      <c r="D49" s="3">
        <f t="shared" si="1"/>
        <v>2.9424746211564345E-3</v>
      </c>
      <c r="E49" s="3">
        <f t="shared" si="2"/>
        <v>1.2903384745266668</v>
      </c>
      <c r="F49" s="2">
        <v>3663</v>
      </c>
      <c r="G49" s="3">
        <v>6.6718749395528875E-4</v>
      </c>
      <c r="H49" s="3">
        <f t="shared" si="3"/>
        <v>5.4899807850672519E-3</v>
      </c>
      <c r="I49" s="3">
        <f t="shared" si="4"/>
        <v>1.0253496885861111</v>
      </c>
      <c r="J49" s="5">
        <f t="shared" si="0"/>
        <v>1.0910449514494469</v>
      </c>
    </row>
    <row r="50" spans="1:10" x14ac:dyDescent="0.15">
      <c r="A50" s="1">
        <v>39967</v>
      </c>
      <c r="B50" s="2">
        <v>65.88</v>
      </c>
      <c r="C50" s="3">
        <v>-8.159271040492324E-3</v>
      </c>
      <c r="D50" s="3">
        <f t="shared" si="1"/>
        <v>-3.3592489364823327E-2</v>
      </c>
      <c r="E50" s="3">
        <f t="shared" si="2"/>
        <v>1.2567459851618434</v>
      </c>
      <c r="F50" s="2">
        <v>3665</v>
      </c>
      <c r="G50" s="3">
        <v>6.6513858578807759E-5</v>
      </c>
      <c r="H50" s="3">
        <f t="shared" si="3"/>
        <v>5.4600054600054604E-4</v>
      </c>
      <c r="I50" s="3">
        <f t="shared" si="4"/>
        <v>1.0258956891321116</v>
      </c>
      <c r="J50" s="5">
        <f t="shared" si="0"/>
        <v>1.0831274350942</v>
      </c>
    </row>
    <row r="51" spans="1:10" x14ac:dyDescent="0.15">
      <c r="A51" s="1">
        <v>39968</v>
      </c>
      <c r="B51" s="2">
        <v>68.709999999999994</v>
      </c>
      <c r="C51" s="3">
        <v>9.9434728826435642E-3</v>
      </c>
      <c r="D51" s="3">
        <f t="shared" si="1"/>
        <v>4.2956891317547034E-2</v>
      </c>
      <c r="E51" s="3">
        <f t="shared" si="2"/>
        <v>1.2997028764793905</v>
      </c>
      <c r="F51" s="2">
        <v>3693</v>
      </c>
      <c r="G51" s="3">
        <v>9.2654253691021088E-4</v>
      </c>
      <c r="H51" s="3">
        <f t="shared" si="3"/>
        <v>7.639836289222374E-3</v>
      </c>
      <c r="I51" s="3">
        <f t="shared" si="4"/>
        <v>1.0335355254213339</v>
      </c>
      <c r="J51" s="5">
        <f t="shared" si="0"/>
        <v>1.0995229747819999</v>
      </c>
    </row>
    <row r="52" spans="1:10" x14ac:dyDescent="0.15">
      <c r="A52" s="1">
        <v>39969</v>
      </c>
      <c r="B52" s="2">
        <v>68.34</v>
      </c>
      <c r="C52" s="3">
        <v>-1.2781414205812161E-3</v>
      </c>
      <c r="D52" s="3">
        <f t="shared" si="1"/>
        <v>-5.384951244360215E-3</v>
      </c>
      <c r="E52" s="3">
        <f t="shared" si="2"/>
        <v>1.2943179252350303</v>
      </c>
      <c r="F52" s="2">
        <v>3754</v>
      </c>
      <c r="G52" s="3">
        <v>1.9904803589911564E-3</v>
      </c>
      <c r="H52" s="3">
        <f t="shared" si="3"/>
        <v>1.6517736257785E-2</v>
      </c>
      <c r="I52" s="3">
        <f t="shared" si="4"/>
        <v>1.0500532616791189</v>
      </c>
      <c r="J52" s="5">
        <f t="shared" si="0"/>
        <v>1.1106106593198239</v>
      </c>
    </row>
    <row r="53" spans="1:10" x14ac:dyDescent="0.15">
      <c r="A53" s="1">
        <v>39972</v>
      </c>
      <c r="B53" s="2">
        <v>67.88</v>
      </c>
      <c r="C53" s="3">
        <v>-1.6012850518721628E-3</v>
      </c>
      <c r="D53" s="3">
        <f t="shared" si="1"/>
        <v>-6.731050629207023E-3</v>
      </c>
      <c r="E53" s="3">
        <f t="shared" si="2"/>
        <v>1.2875868746058232</v>
      </c>
      <c r="F53" s="2">
        <v>3770</v>
      </c>
      <c r="G53" s="3">
        <v>5.1647248950631962E-4</v>
      </c>
      <c r="H53" s="3">
        <f t="shared" si="3"/>
        <v>4.2621204049014382E-3</v>
      </c>
      <c r="I53" s="3">
        <f t="shared" si="4"/>
        <v>1.0543153820840203</v>
      </c>
      <c r="J53" s="5">
        <f t="shared" si="0"/>
        <v>1.1121473841642151</v>
      </c>
    </row>
    <row r="54" spans="1:10" x14ac:dyDescent="0.15">
      <c r="A54" s="1">
        <v>39973</v>
      </c>
      <c r="B54" s="2">
        <v>69.62</v>
      </c>
      <c r="C54" s="3">
        <v>5.965150254785642E-3</v>
      </c>
      <c r="D54" s="3">
        <f t="shared" si="1"/>
        <v>2.5633470830878156E-2</v>
      </c>
      <c r="E54" s="3">
        <f t="shared" si="2"/>
        <v>1.3132203454367013</v>
      </c>
      <c r="F54" s="2">
        <v>3782</v>
      </c>
      <c r="G54" s="3">
        <v>3.8576906944086208E-4</v>
      </c>
      <c r="H54" s="3">
        <f t="shared" si="3"/>
        <v>3.183023872679045E-3</v>
      </c>
      <c r="I54" s="3">
        <f t="shared" si="4"/>
        <v>1.0574984059566994</v>
      </c>
      <c r="J54" s="5">
        <f t="shared" si="0"/>
        <v>1.1208962587165117</v>
      </c>
    </row>
    <row r="55" spans="1:10" x14ac:dyDescent="0.15">
      <c r="A55" s="1">
        <v>39974</v>
      </c>
      <c r="B55" s="2">
        <v>70.8</v>
      </c>
      <c r="C55" s="3">
        <v>3.9454635267552685E-3</v>
      </c>
      <c r="D55" s="3">
        <f t="shared" si="1"/>
        <v>1.6949152542372774E-2</v>
      </c>
      <c r="E55" s="3">
        <f t="shared" si="2"/>
        <v>1.3301694979790741</v>
      </c>
      <c r="F55" s="2">
        <v>3797</v>
      </c>
      <c r="G55" s="3">
        <v>4.80262930512013E-4</v>
      </c>
      <c r="H55" s="3">
        <f t="shared" si="3"/>
        <v>3.9661554732945536E-3</v>
      </c>
      <c r="I55" s="3">
        <f t="shared" si="4"/>
        <v>1.061464561429994</v>
      </c>
      <c r="J55" s="5">
        <f t="shared" si="0"/>
        <v>1.1280811217369187</v>
      </c>
    </row>
    <row r="56" spans="1:10" x14ac:dyDescent="0.15">
      <c r="A56" s="1">
        <v>39975</v>
      </c>
      <c r="B56" s="2">
        <v>71.790000000000006</v>
      </c>
      <c r="C56" s="3">
        <v>3.2491852624481283E-3</v>
      </c>
      <c r="D56" s="3">
        <f t="shared" si="1"/>
        <v>1.3983050847457755E-2</v>
      </c>
      <c r="E56" s="3">
        <f t="shared" si="2"/>
        <v>1.3441525488265318</v>
      </c>
      <c r="F56" s="2">
        <v>3869</v>
      </c>
      <c r="G56" s="3">
        <v>2.2739813440847021E-3</v>
      </c>
      <c r="H56" s="3">
        <f t="shared" si="3"/>
        <v>1.8962338688438239E-2</v>
      </c>
      <c r="I56" s="3">
        <f t="shared" si="4"/>
        <v>1.0804269001184323</v>
      </c>
      <c r="J56" s="5">
        <f t="shared" si="0"/>
        <v>1.1458090096072806</v>
      </c>
    </row>
    <row r="57" spans="1:10" x14ac:dyDescent="0.15">
      <c r="A57" s="1">
        <v>39976</v>
      </c>
      <c r="B57" s="2">
        <v>70.92</v>
      </c>
      <c r="C57" s="3">
        <v>-2.8610956772575258E-3</v>
      </c>
      <c r="D57" s="3">
        <f t="shared" si="1"/>
        <v>-1.2118679481822043E-2</v>
      </c>
      <c r="E57" s="3">
        <f t="shared" si="2"/>
        <v>1.3320338693447098</v>
      </c>
      <c r="F57" s="2">
        <v>3893</v>
      </c>
      <c r="G57" s="3">
        <v>7.4803934589015889E-4</v>
      </c>
      <c r="H57" s="3">
        <f t="shared" si="3"/>
        <v>6.2031532695787026E-3</v>
      </c>
      <c r="I57" s="3">
        <f t="shared" si="4"/>
        <v>1.0866300533880111</v>
      </c>
      <c r="J57" s="5">
        <f t="shared" si="0"/>
        <v>1.1474698664379022</v>
      </c>
    </row>
    <row r="58" spans="1:10" x14ac:dyDescent="0.15">
      <c r="A58" s="1">
        <v>39979</v>
      </c>
      <c r="B58" s="2">
        <v>69.44</v>
      </c>
      <c r="C58" s="3">
        <v>-4.9733744885936439E-3</v>
      </c>
      <c r="D58" s="3">
        <f t="shared" si="1"/>
        <v>-2.0868584320361025E-2</v>
      </c>
      <c r="E58" s="3">
        <f t="shared" si="2"/>
        <v>1.3111652850243487</v>
      </c>
      <c r="F58" s="2">
        <v>3850</v>
      </c>
      <c r="G58" s="3">
        <v>-1.3453429206355808E-3</v>
      </c>
      <c r="H58" s="3">
        <f t="shared" si="3"/>
        <v>-1.1045466221423068E-2</v>
      </c>
      <c r="I58" s="3">
        <f t="shared" si="4"/>
        <v>1.0755845871665881</v>
      </c>
      <c r="J58" s="5">
        <f t="shared" si="0"/>
        <v>1.1339890808373712</v>
      </c>
    </row>
    <row r="59" spans="1:10" x14ac:dyDescent="0.15">
      <c r="A59" s="1">
        <v>39980</v>
      </c>
      <c r="B59" s="2">
        <v>70.239999999999995</v>
      </c>
      <c r="C59" s="3">
        <v>2.6940498643864587E-3</v>
      </c>
      <c r="D59" s="3">
        <f t="shared" si="1"/>
        <v>1.1520737327188899E-2</v>
      </c>
      <c r="E59" s="3">
        <f t="shared" si="2"/>
        <v>1.3226860223515375</v>
      </c>
      <c r="F59" s="2">
        <v>3864</v>
      </c>
      <c r="G59" s="3">
        <v>4.39468057678307E-4</v>
      </c>
      <c r="H59" s="3">
        <f t="shared" si="3"/>
        <v>3.6363636363636364E-3</v>
      </c>
      <c r="I59" s="3">
        <f t="shared" si="4"/>
        <v>1.0792209508029518</v>
      </c>
      <c r="J59" s="5">
        <f t="shared" si="0"/>
        <v>1.1395801158772549</v>
      </c>
    </row>
    <row r="60" spans="1:10" x14ac:dyDescent="0.15">
      <c r="A60" s="1">
        <v>39981</v>
      </c>
      <c r="B60" s="2">
        <v>70.849999999999994</v>
      </c>
      <c r="C60" s="3">
        <v>2.0295469916678248E-3</v>
      </c>
      <c r="D60" s="3">
        <f t="shared" si="1"/>
        <v>8.6845102505694691E-3</v>
      </c>
      <c r="E60" s="3">
        <f t="shared" si="2"/>
        <v>1.331370532602107</v>
      </c>
      <c r="F60" s="2">
        <v>3857</v>
      </c>
      <c r="G60" s="3">
        <v>-2.1958283909721108E-4</v>
      </c>
      <c r="H60" s="3">
        <f t="shared" si="3"/>
        <v>-1.8115942028985507E-3</v>
      </c>
      <c r="I60" s="3">
        <f t="shared" si="4"/>
        <v>1.0774093566000533</v>
      </c>
      <c r="J60" s="5">
        <f t="shared" si="0"/>
        <v>1.1403706859080773</v>
      </c>
    </row>
    <row r="61" spans="1:10" x14ac:dyDescent="0.15">
      <c r="A61" s="1">
        <v>39982</v>
      </c>
      <c r="B61" s="2">
        <v>71.06</v>
      </c>
      <c r="C61" s="3">
        <v>6.9417318777087076E-4</v>
      </c>
      <c r="D61" s="3">
        <f t="shared" si="1"/>
        <v>2.964008468595737E-3</v>
      </c>
      <c r="E61" s="3">
        <f t="shared" si="2"/>
        <v>1.3343345410707028</v>
      </c>
      <c r="F61" s="2">
        <v>3845</v>
      </c>
      <c r="G61" s="3">
        <v>-3.7749898426076787E-4</v>
      </c>
      <c r="H61" s="3">
        <f t="shared" si="3"/>
        <v>-3.11122634171636E-3</v>
      </c>
      <c r="I61" s="3">
        <f t="shared" si="4"/>
        <v>1.074298130258337</v>
      </c>
      <c r="J61" s="5">
        <f t="shared" si="0"/>
        <v>1.1387656144264744</v>
      </c>
    </row>
    <row r="62" spans="1:10" x14ac:dyDescent="0.15">
      <c r="A62" s="1">
        <v>39983</v>
      </c>
      <c r="B62" s="2">
        <v>69.19</v>
      </c>
      <c r="C62" s="3">
        <v>-6.2943477238747202E-3</v>
      </c>
      <c r="D62" s="3">
        <f t="shared" si="1"/>
        <v>-2.6315789473684275E-2</v>
      </c>
      <c r="E62" s="3">
        <f t="shared" si="2"/>
        <v>1.3080187515970185</v>
      </c>
      <c r="F62" s="2">
        <v>3891</v>
      </c>
      <c r="G62" s="3">
        <v>1.4386625559409498E-3</v>
      </c>
      <c r="H62" s="3">
        <f t="shared" si="3"/>
        <v>1.1963589076723017E-2</v>
      </c>
      <c r="I62" s="3">
        <f t="shared" si="4"/>
        <v>1.0862617193350601</v>
      </c>
      <c r="J62" s="5">
        <f t="shared" si="0"/>
        <v>1.1412390893189759</v>
      </c>
    </row>
    <row r="63" spans="1:10" x14ac:dyDescent="0.15">
      <c r="A63" s="1">
        <v>39986</v>
      </c>
      <c r="B63" s="2">
        <v>66.98</v>
      </c>
      <c r="C63" s="3">
        <v>-7.7210355700550043E-3</v>
      </c>
      <c r="D63" s="3">
        <f t="shared" si="1"/>
        <v>-3.1941031941031851E-2</v>
      </c>
      <c r="E63" s="3">
        <f t="shared" si="2"/>
        <v>1.2760777196559867</v>
      </c>
      <c r="F63" s="2">
        <v>3917</v>
      </c>
      <c r="G63" s="3">
        <v>8.0500365132098065E-4</v>
      </c>
      <c r="H63" s="3">
        <f t="shared" si="3"/>
        <v>6.6820868671292723E-3</v>
      </c>
      <c r="I63" s="3">
        <f t="shared" si="4"/>
        <v>1.0929438062021894</v>
      </c>
      <c r="J63" s="5">
        <f t="shared" si="0"/>
        <v>1.138345842899084</v>
      </c>
    </row>
    <row r="64" spans="1:10" x14ac:dyDescent="0.15">
      <c r="A64" s="1">
        <v>39987</v>
      </c>
      <c r="B64" s="2">
        <v>68.8</v>
      </c>
      <c r="C64" s="3">
        <v>6.3361821338206439E-3</v>
      </c>
      <c r="D64" s="3">
        <f t="shared" si="1"/>
        <v>2.7172290235891208E-2</v>
      </c>
      <c r="E64" s="3">
        <f t="shared" si="2"/>
        <v>1.303250009891878</v>
      </c>
      <c r="F64" s="2">
        <v>3868</v>
      </c>
      <c r="G64" s="3">
        <v>-1.5239377735952291E-3</v>
      </c>
      <c r="H64" s="3">
        <f t="shared" si="3"/>
        <v>-1.2509573653306101E-2</v>
      </c>
      <c r="I64" s="3">
        <f t="shared" si="4"/>
        <v>1.0804342325488834</v>
      </c>
      <c r="J64" s="5">
        <f t="shared" si="0"/>
        <v>1.135674083588958</v>
      </c>
    </row>
    <row r="65" spans="1:10" x14ac:dyDescent="0.15">
      <c r="A65" s="1">
        <v>39988</v>
      </c>
      <c r="B65" s="2">
        <v>68.33</v>
      </c>
      <c r="C65" s="3">
        <v>-1.6226964899472313E-3</v>
      </c>
      <c r="D65" s="3">
        <f t="shared" si="1"/>
        <v>-6.8313953488371932E-3</v>
      </c>
      <c r="E65" s="3">
        <f t="shared" si="2"/>
        <v>1.2964186145430407</v>
      </c>
      <c r="F65" s="2">
        <v>3874</v>
      </c>
      <c r="G65" s="3">
        <v>1.8760340790154606E-4</v>
      </c>
      <c r="H65" s="3">
        <f t="shared" si="3"/>
        <v>1.5511892450879006E-3</v>
      </c>
      <c r="I65" s="3">
        <f t="shared" si="4"/>
        <v>1.0819854217939713</v>
      </c>
      <c r="J65" s="5">
        <f t="shared" si="0"/>
        <v>1.1351470864065811</v>
      </c>
    </row>
    <row r="66" spans="1:10" x14ac:dyDescent="0.15">
      <c r="A66" s="1">
        <v>39989</v>
      </c>
      <c r="B66" s="2">
        <v>69.78</v>
      </c>
      <c r="C66" s="3">
        <v>4.9462446321989605E-3</v>
      </c>
      <c r="D66" s="3">
        <f t="shared" si="1"/>
        <v>2.1220547343772909E-2</v>
      </c>
      <c r="E66" s="3">
        <f t="shared" si="2"/>
        <v>1.3176391618868137</v>
      </c>
      <c r="F66" s="2">
        <v>3871</v>
      </c>
      <c r="G66" s="3">
        <v>-9.3774148856321543E-5</v>
      </c>
      <c r="H66" s="3">
        <f t="shared" si="3"/>
        <v>-7.7439339184305622E-4</v>
      </c>
      <c r="I66" s="3">
        <f t="shared" si="4"/>
        <v>1.0812110284021281</v>
      </c>
      <c r="J66" s="5">
        <f t="shared" si="0"/>
        <v>1.1398256158928175</v>
      </c>
    </row>
    <row r="67" spans="1:10" x14ac:dyDescent="0.15">
      <c r="A67" s="1">
        <v>39990</v>
      </c>
      <c r="B67" s="2">
        <v>68.92</v>
      </c>
      <c r="C67" s="3">
        <v>-2.9296435373574723E-3</v>
      </c>
      <c r="D67" s="3">
        <f t="shared" si="1"/>
        <v>-1.2324448265978782E-2</v>
      </c>
      <c r="E67" s="3">
        <f t="shared" si="2"/>
        <v>1.305314713620835</v>
      </c>
      <c r="F67" s="2">
        <v>3860</v>
      </c>
      <c r="G67" s="3">
        <v>-3.44580109785789E-4</v>
      </c>
      <c r="H67" s="3">
        <f t="shared" si="3"/>
        <v>-2.8416429863084474E-3</v>
      </c>
      <c r="I67" s="3">
        <f t="shared" si="4"/>
        <v>1.0783693854158196</v>
      </c>
      <c r="J67" s="5">
        <f t="shared" ref="J67:J130" si="6">PRODUCT(E67,$B$3325)+PRODUCT(I67,$F$3325)</f>
        <v>1.1346330229094419</v>
      </c>
    </row>
    <row r="68" spans="1:10" x14ac:dyDescent="0.15">
      <c r="A68" s="1">
        <v>39993</v>
      </c>
      <c r="B68" s="2">
        <v>70.989999999999995</v>
      </c>
      <c r="C68" s="3">
        <v>6.9424843358559373E-3</v>
      </c>
      <c r="D68" s="3">
        <f t="shared" ref="D68:D131" si="7">(B68-B67)/B67</f>
        <v>3.0034822983168792E-2</v>
      </c>
      <c r="E68" s="3">
        <f t="shared" ref="E68:E131" si="8">E67+D68</f>
        <v>1.3353495366040038</v>
      </c>
      <c r="F68" s="2">
        <v>3838</v>
      </c>
      <c r="G68" s="3">
        <v>-6.92595304212217E-4</v>
      </c>
      <c r="H68" s="3">
        <f t="shared" ref="H68:H131" si="9">(F68-F67)/F67</f>
        <v>-5.699481865284974E-3</v>
      </c>
      <c r="I68" s="3">
        <f t="shared" ref="I68:I131" si="10">I67+H68</f>
        <v>1.0726699035505347</v>
      </c>
      <c r="J68" s="5">
        <f t="shared" si="6"/>
        <v>1.1377926878262565</v>
      </c>
    </row>
    <row r="69" spans="1:10" x14ac:dyDescent="0.15">
      <c r="A69" s="1">
        <v>39994</v>
      </c>
      <c r="B69" s="2">
        <v>69.3</v>
      </c>
      <c r="C69" s="3">
        <v>-5.6846594420080212E-3</v>
      </c>
      <c r="D69" s="3">
        <f t="shared" si="7"/>
        <v>-2.3806169883082096E-2</v>
      </c>
      <c r="E69" s="3">
        <f t="shared" si="8"/>
        <v>1.3115433667209218</v>
      </c>
      <c r="F69" s="2">
        <v>3828</v>
      </c>
      <c r="G69" s="3">
        <v>-3.1622946455218357E-4</v>
      </c>
      <c r="H69" s="3">
        <f t="shared" si="9"/>
        <v>-2.6055237102657635E-3</v>
      </c>
      <c r="I69" s="3">
        <f t="shared" si="10"/>
        <v>1.0700643798402689</v>
      </c>
      <c r="J69" s="5">
        <f t="shared" si="6"/>
        <v>1.1299311604769984</v>
      </c>
    </row>
    <row r="70" spans="1:10" x14ac:dyDescent="0.15">
      <c r="A70" s="1">
        <v>39995</v>
      </c>
      <c r="B70" s="2">
        <v>68.790000000000006</v>
      </c>
      <c r="C70" s="3">
        <v>-1.7457855658958919E-3</v>
      </c>
      <c r="D70" s="3">
        <f t="shared" si="7"/>
        <v>-7.3593073593072288E-3</v>
      </c>
      <c r="E70" s="3">
        <f t="shared" si="8"/>
        <v>1.3041840593616145</v>
      </c>
      <c r="F70" s="2">
        <v>3835</v>
      </c>
      <c r="G70" s="3">
        <v>2.2139819398203444E-4</v>
      </c>
      <c r="H70" s="3">
        <f t="shared" si="9"/>
        <v>1.8286311389759666E-3</v>
      </c>
      <c r="I70" s="3">
        <f t="shared" si="10"/>
        <v>1.0718930109792448</v>
      </c>
      <c r="J70" s="5">
        <f t="shared" si="6"/>
        <v>1.1294819441490545</v>
      </c>
    </row>
    <row r="71" spans="1:10" x14ac:dyDescent="0.15">
      <c r="A71" s="1">
        <v>39996</v>
      </c>
      <c r="B71" s="2">
        <v>66.650000000000006</v>
      </c>
      <c r="C71" s="3">
        <v>-7.5255809533205072E-3</v>
      </c>
      <c r="D71" s="3">
        <f t="shared" si="7"/>
        <v>-3.1109172844890252E-2</v>
      </c>
      <c r="E71" s="3">
        <f t="shared" si="8"/>
        <v>1.2730748865167243</v>
      </c>
      <c r="F71" s="2">
        <v>3864</v>
      </c>
      <c r="G71" s="3">
        <v>9.1210359722012518E-4</v>
      </c>
      <c r="H71" s="3">
        <f t="shared" si="9"/>
        <v>7.5619295958279011E-3</v>
      </c>
      <c r="I71" s="3">
        <f t="shared" si="10"/>
        <v>1.0794549405750726</v>
      </c>
      <c r="J71" s="5">
        <f t="shared" si="6"/>
        <v>1.1274566444927436</v>
      </c>
    </row>
    <row r="72" spans="1:10" x14ac:dyDescent="0.15">
      <c r="A72" s="1">
        <v>39997</v>
      </c>
      <c r="B72" s="2">
        <v>65.61</v>
      </c>
      <c r="C72" s="3">
        <v>-3.7590691374354782E-3</v>
      </c>
      <c r="D72" s="3">
        <f t="shared" si="7"/>
        <v>-1.5603900975243903E-2</v>
      </c>
      <c r="E72" s="3">
        <f t="shared" si="8"/>
        <v>1.2574709855414803</v>
      </c>
      <c r="F72" s="2">
        <v>3869</v>
      </c>
      <c r="G72" s="3">
        <v>1.5654258463657704E-4</v>
      </c>
      <c r="H72" s="3">
        <f t="shared" si="9"/>
        <v>1.2939958592132505E-3</v>
      </c>
      <c r="I72" s="3">
        <f t="shared" si="10"/>
        <v>1.0807489364342859</v>
      </c>
      <c r="J72" s="5">
        <f t="shared" si="6"/>
        <v>1.1245613620380204</v>
      </c>
    </row>
    <row r="73" spans="1:10" x14ac:dyDescent="0.15">
      <c r="A73" s="1">
        <v>40000</v>
      </c>
      <c r="B73" s="2">
        <v>64.05</v>
      </c>
      <c r="C73" s="3">
        <v>-5.7851054436313084E-3</v>
      </c>
      <c r="D73" s="3">
        <f t="shared" si="7"/>
        <v>-2.3776863283036156E-2</v>
      </c>
      <c r="E73" s="3">
        <f t="shared" si="8"/>
        <v>1.2336941222584441</v>
      </c>
      <c r="F73" s="2">
        <v>3866</v>
      </c>
      <c r="G73" s="3">
        <v>-9.3910074822038878E-5</v>
      </c>
      <c r="H73" s="3">
        <f t="shared" si="9"/>
        <v>-7.7539415869733782E-4</v>
      </c>
      <c r="I73" s="3">
        <f t="shared" si="10"/>
        <v>1.0799735422755885</v>
      </c>
      <c r="J73" s="5">
        <f t="shared" si="6"/>
        <v>1.1180835093582844</v>
      </c>
    </row>
    <row r="74" spans="1:10" x14ac:dyDescent="0.15">
      <c r="A74" s="1">
        <v>40001</v>
      </c>
      <c r="B74" s="2">
        <v>63.23</v>
      </c>
      <c r="C74" s="3">
        <v>-3.1072687186206229E-3</v>
      </c>
      <c r="D74" s="3">
        <f t="shared" si="7"/>
        <v>-1.2802498048399693E-2</v>
      </c>
      <c r="E74" s="3">
        <f t="shared" si="8"/>
        <v>1.2208916242100445</v>
      </c>
      <c r="F74" s="2">
        <v>3869</v>
      </c>
      <c r="G74" s="3">
        <v>9.3901256548010572E-5</v>
      </c>
      <c r="H74" s="3">
        <f t="shared" si="9"/>
        <v>7.7599586135540608E-4</v>
      </c>
      <c r="I74" s="3">
        <f t="shared" si="10"/>
        <v>1.0807495381369439</v>
      </c>
      <c r="J74" s="5">
        <f t="shared" si="6"/>
        <v>1.1154931637968384</v>
      </c>
    </row>
    <row r="75" spans="1:10" x14ac:dyDescent="0.15">
      <c r="A75" s="1">
        <v>40002</v>
      </c>
      <c r="B75" s="2">
        <v>60.43</v>
      </c>
      <c r="C75" s="3">
        <v>-1.104312079503874E-2</v>
      </c>
      <c r="D75" s="3">
        <f t="shared" si="7"/>
        <v>-4.4282777162739165E-2</v>
      </c>
      <c r="E75" s="3">
        <f t="shared" si="8"/>
        <v>1.1766088470473053</v>
      </c>
      <c r="F75" s="2">
        <v>3851</v>
      </c>
      <c r="G75" s="3">
        <v>-5.6482208159872765E-4</v>
      </c>
      <c r="H75" s="3">
        <f t="shared" si="9"/>
        <v>-4.6523649521840269E-3</v>
      </c>
      <c r="I75" s="3">
        <f t="shared" si="10"/>
        <v>1.0760971731847597</v>
      </c>
      <c r="J75" s="5">
        <f t="shared" si="6"/>
        <v>1.1010157402546699</v>
      </c>
    </row>
    <row r="76" spans="1:10" x14ac:dyDescent="0.15">
      <c r="A76" s="1">
        <v>40003</v>
      </c>
      <c r="B76" s="2">
        <v>61.1</v>
      </c>
      <c r="C76" s="3">
        <v>2.6811341007341545E-3</v>
      </c>
      <c r="D76" s="3">
        <f t="shared" si="7"/>
        <v>1.1087208340228392E-2</v>
      </c>
      <c r="E76" s="3">
        <f t="shared" si="8"/>
        <v>1.1876960553875338</v>
      </c>
      <c r="F76" s="2">
        <v>3852</v>
      </c>
      <c r="G76" s="3">
        <v>3.1447210103948968E-5</v>
      </c>
      <c r="H76" s="3">
        <f t="shared" si="9"/>
        <v>2.5967281225655674E-4</v>
      </c>
      <c r="I76" s="3">
        <f t="shared" si="10"/>
        <v>1.0763568459970163</v>
      </c>
      <c r="J76" s="5">
        <f t="shared" si="6"/>
        <v>1.1039597447458973</v>
      </c>
    </row>
    <row r="77" spans="1:10" x14ac:dyDescent="0.15">
      <c r="A77" s="1">
        <v>40004</v>
      </c>
      <c r="B77" s="2">
        <v>60.52</v>
      </c>
      <c r="C77" s="3">
        <v>-2.3246497578626258E-3</v>
      </c>
      <c r="D77" s="3">
        <f t="shared" si="7"/>
        <v>-9.4926350245498909E-3</v>
      </c>
      <c r="E77" s="3">
        <f t="shared" si="8"/>
        <v>1.1782034203629839</v>
      </c>
      <c r="F77" s="2">
        <v>3878</v>
      </c>
      <c r="G77" s="3">
        <v>8.1411133485485376E-4</v>
      </c>
      <c r="H77" s="3">
        <f t="shared" si="9"/>
        <v>6.7497403946002073E-3</v>
      </c>
      <c r="I77" s="3">
        <f t="shared" si="10"/>
        <v>1.0831065863916165</v>
      </c>
      <c r="J77" s="5">
        <f t="shared" si="6"/>
        <v>1.1066827218233304</v>
      </c>
    </row>
    <row r="78" spans="1:10" x14ac:dyDescent="0.15">
      <c r="A78" s="1">
        <v>40007</v>
      </c>
      <c r="B78" s="2">
        <v>60.69</v>
      </c>
      <c r="C78" s="3">
        <v>6.8319580004304716E-4</v>
      </c>
      <c r="D78" s="3">
        <f t="shared" si="7"/>
        <v>2.8089887640448544E-3</v>
      </c>
      <c r="E78" s="3">
        <f t="shared" si="8"/>
        <v>1.1810124091270287</v>
      </c>
      <c r="F78" s="2">
        <v>3894</v>
      </c>
      <c r="G78" s="3">
        <v>4.9803488741383833E-4</v>
      </c>
      <c r="H78" s="3">
        <f t="shared" si="9"/>
        <v>4.1258380608561115E-3</v>
      </c>
      <c r="I78" s="3">
        <f t="shared" si="10"/>
        <v>1.0872324244524727</v>
      </c>
      <c r="J78" s="5">
        <f t="shared" si="6"/>
        <v>1.1104820903681338</v>
      </c>
    </row>
    <row r="79" spans="1:10" x14ac:dyDescent="0.15">
      <c r="A79" s="1">
        <v>40008</v>
      </c>
      <c r="B79" s="2">
        <v>60.86</v>
      </c>
      <c r="C79" s="3">
        <v>6.8082092742188566E-4</v>
      </c>
      <c r="D79" s="3">
        <f t="shared" si="7"/>
        <v>2.8011204481792999E-3</v>
      </c>
      <c r="E79" s="3">
        <f t="shared" si="8"/>
        <v>1.1838135295752079</v>
      </c>
      <c r="F79" s="2">
        <v>3898</v>
      </c>
      <c r="G79" s="3">
        <v>1.2417355542381224E-4</v>
      </c>
      <c r="H79" s="3">
        <f t="shared" si="9"/>
        <v>1.0272213662044171E-3</v>
      </c>
      <c r="I79" s="3">
        <f t="shared" si="10"/>
        <v>1.0882596458186771</v>
      </c>
      <c r="J79" s="5">
        <f t="shared" si="6"/>
        <v>1.1119490917275547</v>
      </c>
    </row>
    <row r="80" spans="1:10" x14ac:dyDescent="0.15">
      <c r="A80" s="1">
        <v>40009</v>
      </c>
      <c r="B80" s="2">
        <v>63.09</v>
      </c>
      <c r="C80" s="3">
        <v>8.6827345077164653E-3</v>
      </c>
      <c r="D80" s="3">
        <f t="shared" si="7"/>
        <v>3.6641472231350704E-2</v>
      </c>
      <c r="E80" s="3">
        <f t="shared" si="8"/>
        <v>1.2204550018065585</v>
      </c>
      <c r="F80" s="2">
        <v>3941</v>
      </c>
      <c r="G80" s="3">
        <v>1.3251172424767078E-3</v>
      </c>
      <c r="H80" s="3">
        <f t="shared" si="9"/>
        <v>1.1031298101590559E-2</v>
      </c>
      <c r="I80" s="3">
        <f t="shared" si="10"/>
        <v>1.0992909439202676</v>
      </c>
      <c r="J80" s="5">
        <f t="shared" si="6"/>
        <v>1.129329591043297</v>
      </c>
    </row>
    <row r="81" spans="1:10" x14ac:dyDescent="0.15">
      <c r="A81" s="1">
        <v>40010</v>
      </c>
      <c r="B81" s="2">
        <v>62.75</v>
      </c>
      <c r="C81" s="3">
        <v>-1.3055069693464613E-3</v>
      </c>
      <c r="D81" s="3">
        <f t="shared" si="7"/>
        <v>-5.3891266444761991E-3</v>
      </c>
      <c r="E81" s="3">
        <f t="shared" si="8"/>
        <v>1.2150658751620824</v>
      </c>
      <c r="F81" s="2">
        <v>4002</v>
      </c>
      <c r="G81" s="3">
        <v>1.8517868777119082E-3</v>
      </c>
      <c r="H81" s="3">
        <f t="shared" si="9"/>
        <v>1.5478304998731287E-2</v>
      </c>
      <c r="I81" s="3">
        <f t="shared" si="10"/>
        <v>1.1147692489189989</v>
      </c>
      <c r="J81" s="5">
        <f t="shared" si="6"/>
        <v>1.139634501997381</v>
      </c>
    </row>
    <row r="82" spans="1:10" x14ac:dyDescent="0.15">
      <c r="A82" s="1">
        <v>40011</v>
      </c>
      <c r="B82" s="2">
        <v>65.38</v>
      </c>
      <c r="C82" s="3">
        <v>9.8219372737356602E-3</v>
      </c>
      <c r="D82" s="3">
        <f t="shared" si="7"/>
        <v>4.1912350597609491E-2</v>
      </c>
      <c r="E82" s="3">
        <f t="shared" si="8"/>
        <v>1.256978225759692</v>
      </c>
      <c r="F82" s="2">
        <v>3985</v>
      </c>
      <c r="G82" s="3">
        <v>-5.1348295280556286E-4</v>
      </c>
      <c r="H82" s="3">
        <f t="shared" si="9"/>
        <v>-4.2478760619690152E-3</v>
      </c>
      <c r="I82" s="3">
        <f t="shared" si="10"/>
        <v>1.1105213728570298</v>
      </c>
      <c r="J82" s="5">
        <f t="shared" si="6"/>
        <v>1.146830537471021</v>
      </c>
    </row>
    <row r="83" spans="1:10" x14ac:dyDescent="0.15">
      <c r="A83" s="1">
        <v>40014</v>
      </c>
      <c r="B83" s="2">
        <v>66.44</v>
      </c>
      <c r="C83" s="3">
        <v>3.8326349856636546E-3</v>
      </c>
      <c r="D83" s="3">
        <f t="shared" si="7"/>
        <v>1.6212909146528027E-2</v>
      </c>
      <c r="E83" s="3">
        <f t="shared" si="8"/>
        <v>1.2731911349062199</v>
      </c>
      <c r="F83" s="2">
        <v>3991</v>
      </c>
      <c r="G83" s="3">
        <v>1.8144604907206711E-4</v>
      </c>
      <c r="H83" s="3">
        <f t="shared" si="9"/>
        <v>1.50564617314931E-3</v>
      </c>
      <c r="I83" s="3">
        <f t="shared" si="10"/>
        <v>1.1120270190301791</v>
      </c>
      <c r="J83" s="5">
        <f t="shared" si="6"/>
        <v>1.1519823662688684</v>
      </c>
    </row>
    <row r="84" spans="1:10" x14ac:dyDescent="0.15">
      <c r="A84" s="1">
        <v>40015</v>
      </c>
      <c r="B84" s="2">
        <v>66.87</v>
      </c>
      <c r="C84" s="3">
        <v>1.5349832018177678E-3</v>
      </c>
      <c r="D84" s="3">
        <f t="shared" si="7"/>
        <v>6.4720048163757803E-3</v>
      </c>
      <c r="E84" s="3">
        <f t="shared" si="8"/>
        <v>1.2796631397225957</v>
      </c>
      <c r="F84" s="2">
        <v>4010</v>
      </c>
      <c r="G84" s="3">
        <v>5.7245689399318021E-4</v>
      </c>
      <c r="H84" s="3">
        <f t="shared" si="9"/>
        <v>4.7607116011024802E-3</v>
      </c>
      <c r="I84" s="3">
        <f t="shared" si="10"/>
        <v>1.1167877306312817</v>
      </c>
      <c r="J84" s="5">
        <f t="shared" si="6"/>
        <v>1.15716733679555</v>
      </c>
    </row>
    <row r="85" spans="1:10" x14ac:dyDescent="0.15">
      <c r="A85" s="1">
        <v>40016</v>
      </c>
      <c r="B85" s="2">
        <v>67.209999999999994</v>
      </c>
      <c r="C85" s="3">
        <v>1.2052814640367382E-3</v>
      </c>
      <c r="D85" s="3">
        <f t="shared" si="7"/>
        <v>5.0844922984894445E-3</v>
      </c>
      <c r="E85" s="3">
        <f t="shared" si="8"/>
        <v>1.2847476320210851</v>
      </c>
      <c r="F85" s="2">
        <v>4042</v>
      </c>
      <c r="G85" s="3">
        <v>9.571175322055309E-4</v>
      </c>
      <c r="H85" s="3">
        <f t="shared" si="9"/>
        <v>7.9800498753117202E-3</v>
      </c>
      <c r="I85" s="3">
        <f t="shared" si="10"/>
        <v>1.1247677805065934</v>
      </c>
      <c r="J85" s="5">
        <f t="shared" si="6"/>
        <v>1.164429528307648</v>
      </c>
    </row>
    <row r="86" spans="1:10" x14ac:dyDescent="0.15">
      <c r="A86" s="1">
        <v>40017</v>
      </c>
      <c r="B86" s="2">
        <v>69.25</v>
      </c>
      <c r="C86" s="3">
        <v>7.0559350061310698E-3</v>
      </c>
      <c r="D86" s="3">
        <f t="shared" si="7"/>
        <v>3.0352626097307045E-2</v>
      </c>
      <c r="E86" s="3">
        <f t="shared" si="8"/>
        <v>1.3151002581183922</v>
      </c>
      <c r="F86" s="2">
        <v>4088</v>
      </c>
      <c r="G86" s="3">
        <v>1.3608093955605265E-3</v>
      </c>
      <c r="H86" s="3">
        <f t="shared" si="9"/>
        <v>1.1380504700643246E-2</v>
      </c>
      <c r="I86" s="3">
        <f t="shared" si="10"/>
        <v>1.1361482852072367</v>
      </c>
      <c r="J86" s="5">
        <f t="shared" si="6"/>
        <v>1.1805135471506163</v>
      </c>
    </row>
    <row r="87" spans="1:10" x14ac:dyDescent="0.15">
      <c r="A87" s="1">
        <v>40018</v>
      </c>
      <c r="B87" s="2">
        <v>70.319999999999993</v>
      </c>
      <c r="C87" s="3">
        <v>3.6051976263655021E-3</v>
      </c>
      <c r="D87" s="3">
        <f t="shared" si="7"/>
        <v>1.5451263537906039E-2</v>
      </c>
      <c r="E87" s="3">
        <f t="shared" si="8"/>
        <v>1.3305515216562982</v>
      </c>
      <c r="F87" s="2">
        <v>4149</v>
      </c>
      <c r="G87" s="3">
        <v>1.7779569576439763E-3</v>
      </c>
      <c r="H87" s="3">
        <f t="shared" si="9"/>
        <v>1.4921722113502935E-2</v>
      </c>
      <c r="I87" s="3">
        <f t="shared" si="10"/>
        <v>1.1510700073207396</v>
      </c>
      <c r="J87" s="5">
        <f t="shared" si="6"/>
        <v>1.1955665516614091</v>
      </c>
    </row>
    <row r="88" spans="1:10" x14ac:dyDescent="0.15">
      <c r="A88" s="1">
        <v>40021</v>
      </c>
      <c r="B88" s="2">
        <v>70.81</v>
      </c>
      <c r="C88" s="3">
        <v>1.6300422314272337E-3</v>
      </c>
      <c r="D88" s="3">
        <f t="shared" si="7"/>
        <v>6.9681456200228831E-3</v>
      </c>
      <c r="E88" s="3">
        <f t="shared" si="8"/>
        <v>1.337519667276321</v>
      </c>
      <c r="F88" s="2">
        <v>4245</v>
      </c>
      <c r="G88" s="3">
        <v>2.738311648664588E-3</v>
      </c>
      <c r="H88" s="3">
        <f t="shared" si="9"/>
        <v>2.3138105567606652E-2</v>
      </c>
      <c r="I88" s="3">
        <f t="shared" si="10"/>
        <v>1.1742081128883464</v>
      </c>
      <c r="J88" s="5">
        <f t="shared" si="6"/>
        <v>1.214695846948703</v>
      </c>
    </row>
    <row r="89" spans="1:10" x14ac:dyDescent="0.15">
      <c r="A89" s="1">
        <v>40022</v>
      </c>
      <c r="B89" s="2">
        <v>69.88</v>
      </c>
      <c r="C89" s="3">
        <v>-3.1131233546964326E-3</v>
      </c>
      <c r="D89" s="3">
        <f t="shared" si="7"/>
        <v>-1.3133738172574591E-2</v>
      </c>
      <c r="E89" s="3">
        <f t="shared" si="8"/>
        <v>1.3243859291037463</v>
      </c>
      <c r="F89" s="2">
        <v>4264</v>
      </c>
      <c r="G89" s="3">
        <v>5.3432482513772939E-4</v>
      </c>
      <c r="H89" s="3">
        <f t="shared" si="9"/>
        <v>4.4758539458186102E-3</v>
      </c>
      <c r="I89" s="3">
        <f t="shared" si="10"/>
        <v>1.1786839668341649</v>
      </c>
      <c r="J89" s="5">
        <f t="shared" si="6"/>
        <v>1.2148059811187664</v>
      </c>
    </row>
    <row r="90" spans="1:10" x14ac:dyDescent="0.15">
      <c r="A90" s="1">
        <v>40023</v>
      </c>
      <c r="B90" s="2">
        <v>66.53</v>
      </c>
      <c r="C90" s="3">
        <v>-1.1703328459791112E-2</v>
      </c>
      <c r="D90" s="3">
        <f t="shared" si="7"/>
        <v>-4.7939324556382293E-2</v>
      </c>
      <c r="E90" s="3">
        <f t="shared" si="8"/>
        <v>1.2764466045473639</v>
      </c>
      <c r="F90" s="2">
        <v>4338</v>
      </c>
      <c r="G90" s="3">
        <v>2.0543736102693133E-3</v>
      </c>
      <c r="H90" s="3">
        <f t="shared" si="9"/>
        <v>1.7354596622889306E-2</v>
      </c>
      <c r="I90" s="3">
        <f t="shared" si="10"/>
        <v>1.1960385634570543</v>
      </c>
      <c r="J90" s="5">
        <f t="shared" si="6"/>
        <v>1.2159730953165979</v>
      </c>
    </row>
    <row r="91" spans="1:10" x14ac:dyDescent="0.15">
      <c r="A91" s="1">
        <v>40024</v>
      </c>
      <c r="B91" s="2">
        <v>70.11</v>
      </c>
      <c r="C91" s="3">
        <v>1.2332154466632692E-2</v>
      </c>
      <c r="D91" s="3">
        <f t="shared" si="7"/>
        <v>5.381031113783253E-2</v>
      </c>
      <c r="E91" s="3">
        <f t="shared" si="8"/>
        <v>1.3302569156851964</v>
      </c>
      <c r="F91" s="2">
        <v>4361</v>
      </c>
      <c r="G91" s="3">
        <v>6.309890577010232E-4</v>
      </c>
      <c r="H91" s="3">
        <f t="shared" si="9"/>
        <v>5.3019824804057172E-3</v>
      </c>
      <c r="I91" s="3">
        <f t="shared" si="10"/>
        <v>1.20134054593746</v>
      </c>
      <c r="J91" s="5">
        <f t="shared" si="6"/>
        <v>1.2333011240725076</v>
      </c>
    </row>
    <row r="92" spans="1:10" x14ac:dyDescent="0.15">
      <c r="A92" s="1">
        <v>40025</v>
      </c>
      <c r="B92" s="2">
        <v>71.7</v>
      </c>
      <c r="C92" s="3">
        <v>5.2487674547373768E-3</v>
      </c>
      <c r="D92" s="3">
        <f t="shared" si="7"/>
        <v>2.2678647839110017E-2</v>
      </c>
      <c r="E92" s="3">
        <f t="shared" si="8"/>
        <v>1.3529355635243066</v>
      </c>
      <c r="F92" s="2">
        <v>4490</v>
      </c>
      <c r="G92" s="3">
        <v>3.4664294650012407E-3</v>
      </c>
      <c r="H92" s="3">
        <f t="shared" si="9"/>
        <v>2.958037147443247E-2</v>
      </c>
      <c r="I92" s="3">
        <f t="shared" si="10"/>
        <v>1.2309209174118925</v>
      </c>
      <c r="J92" s="5">
        <f t="shared" si="6"/>
        <v>1.261170439938216</v>
      </c>
    </row>
    <row r="93" spans="1:10" x14ac:dyDescent="0.15">
      <c r="A93" s="1">
        <v>40028</v>
      </c>
      <c r="B93" s="2">
        <v>73.55</v>
      </c>
      <c r="C93" s="3">
        <v>5.9271531508871865E-3</v>
      </c>
      <c r="D93" s="3">
        <f t="shared" si="7"/>
        <v>2.5801952580195176E-2</v>
      </c>
      <c r="E93" s="3">
        <f t="shared" si="8"/>
        <v>1.3787375161045017</v>
      </c>
      <c r="F93" s="2">
        <v>4799</v>
      </c>
      <c r="G93" s="3">
        <v>7.8520035968721851E-3</v>
      </c>
      <c r="H93" s="3">
        <f t="shared" si="9"/>
        <v>6.8819599109131407E-2</v>
      </c>
      <c r="I93" s="3">
        <f t="shared" si="10"/>
        <v>1.2997405165210238</v>
      </c>
      <c r="J93" s="5">
        <f t="shared" si="6"/>
        <v>1.3193252270008688</v>
      </c>
    </row>
    <row r="94" spans="1:10" x14ac:dyDescent="0.15">
      <c r="A94" s="1">
        <v>40029</v>
      </c>
      <c r="B94" s="2">
        <v>74.28</v>
      </c>
      <c r="C94" s="3">
        <v>2.2926305192256828E-3</v>
      </c>
      <c r="D94" s="3">
        <f t="shared" si="7"/>
        <v>9.9252209381373753E-3</v>
      </c>
      <c r="E94" s="3">
        <f t="shared" si="8"/>
        <v>1.388662737042639</v>
      </c>
      <c r="F94" s="2">
        <v>4826</v>
      </c>
      <c r="G94" s="3">
        <v>6.6146596518064284E-4</v>
      </c>
      <c r="H94" s="3">
        <f t="shared" si="9"/>
        <v>5.6261721191914983E-3</v>
      </c>
      <c r="I94" s="3">
        <f t="shared" si="10"/>
        <v>1.3053666886402153</v>
      </c>
      <c r="J94" s="5">
        <f t="shared" si="6"/>
        <v>1.3260172070229137</v>
      </c>
    </row>
    <row r="95" spans="1:10" x14ac:dyDescent="0.15">
      <c r="A95" s="1">
        <v>40030</v>
      </c>
      <c r="B95" s="2">
        <v>75.510000000000005</v>
      </c>
      <c r="C95" s="3">
        <v>3.7979543250311249E-3</v>
      </c>
      <c r="D95" s="3">
        <f t="shared" si="7"/>
        <v>1.6558966074313463E-2</v>
      </c>
      <c r="E95" s="3">
        <f t="shared" si="8"/>
        <v>1.4052217031169525</v>
      </c>
      <c r="F95" s="2">
        <v>4843</v>
      </c>
      <c r="G95" s="3">
        <v>4.1441086473700594E-4</v>
      </c>
      <c r="H95" s="3">
        <f t="shared" si="9"/>
        <v>3.5225859925404062E-3</v>
      </c>
      <c r="I95" s="3">
        <f t="shared" si="10"/>
        <v>1.3088892746327558</v>
      </c>
      <c r="J95" s="5">
        <f t="shared" si="6"/>
        <v>1.3327717351265842</v>
      </c>
    </row>
    <row r="96" spans="1:10" x14ac:dyDescent="0.15">
      <c r="A96" s="1">
        <v>40031</v>
      </c>
      <c r="B96" s="2">
        <v>74.83</v>
      </c>
      <c r="C96" s="3">
        <v>-2.0963533918010643E-3</v>
      </c>
      <c r="D96" s="3">
        <f t="shared" si="7"/>
        <v>-9.005429744404804E-3</v>
      </c>
      <c r="E96" s="3">
        <f t="shared" si="8"/>
        <v>1.3962162733725476</v>
      </c>
      <c r="F96" s="2">
        <v>4917</v>
      </c>
      <c r="G96" s="3">
        <v>1.7839312165254596E-3</v>
      </c>
      <c r="H96" s="3">
        <f t="shared" si="9"/>
        <v>1.5279785257072062E-2</v>
      </c>
      <c r="I96" s="3">
        <f t="shared" si="10"/>
        <v>1.3241690598898279</v>
      </c>
      <c r="J96" s="5">
        <f t="shared" si="6"/>
        <v>1.3420307992518095</v>
      </c>
    </row>
    <row r="97" spans="1:10" x14ac:dyDescent="0.15">
      <c r="A97" s="1">
        <v>40032</v>
      </c>
      <c r="B97" s="2">
        <v>73.59</v>
      </c>
      <c r="C97" s="3">
        <v>-3.887330835543319E-3</v>
      </c>
      <c r="D97" s="3">
        <f t="shared" si="7"/>
        <v>-1.6570894026459906E-2</v>
      </c>
      <c r="E97" s="3">
        <f t="shared" si="8"/>
        <v>1.3796453793460877</v>
      </c>
      <c r="F97" s="2">
        <v>4883</v>
      </c>
      <c r="G97" s="3">
        <v>-8.1695308690748634E-4</v>
      </c>
      <c r="H97" s="3">
        <f t="shared" si="9"/>
        <v>-6.9147854382753714E-3</v>
      </c>
      <c r="I97" s="3">
        <f t="shared" si="10"/>
        <v>1.3172542744515525</v>
      </c>
      <c r="J97" s="5">
        <f t="shared" si="6"/>
        <v>1.3327220989552655</v>
      </c>
    </row>
    <row r="98" spans="1:10" x14ac:dyDescent="0.15">
      <c r="A98" s="1">
        <v>40035</v>
      </c>
      <c r="B98" s="2">
        <v>73.5</v>
      </c>
      <c r="C98" s="3">
        <v>-2.8477064100656743E-4</v>
      </c>
      <c r="D98" s="3">
        <f t="shared" si="7"/>
        <v>-1.2229922543824353E-3</v>
      </c>
      <c r="E98" s="3">
        <f t="shared" si="8"/>
        <v>1.3784223870917052</v>
      </c>
      <c r="F98" s="2">
        <v>4834</v>
      </c>
      <c r="G98" s="3">
        <v>-1.1888473553530151E-3</v>
      </c>
      <c r="H98" s="3">
        <f t="shared" si="9"/>
        <v>-1.0034814663116936E-2</v>
      </c>
      <c r="I98" s="3">
        <f t="shared" si="10"/>
        <v>1.3072194597884357</v>
      </c>
      <c r="J98" s="5">
        <f t="shared" si="6"/>
        <v>1.3248718861325326</v>
      </c>
    </row>
    <row r="99" spans="1:10" x14ac:dyDescent="0.15">
      <c r="A99" s="1">
        <v>40036</v>
      </c>
      <c r="B99" s="2">
        <v>72.459999999999994</v>
      </c>
      <c r="C99" s="3">
        <v>-3.3272485044808899E-3</v>
      </c>
      <c r="D99" s="3">
        <f t="shared" si="7"/>
        <v>-1.4149659863945663E-2</v>
      </c>
      <c r="E99" s="3">
        <f t="shared" si="8"/>
        <v>1.3642727272277595</v>
      </c>
      <c r="F99" s="2">
        <v>4886</v>
      </c>
      <c r="G99" s="3">
        <v>1.259657139308111E-3</v>
      </c>
      <c r="H99" s="3">
        <f t="shared" si="9"/>
        <v>1.0757136946628051E-2</v>
      </c>
      <c r="I99" s="3">
        <f t="shared" si="10"/>
        <v>1.3179765967350636</v>
      </c>
      <c r="J99" s="5">
        <f t="shared" si="6"/>
        <v>1.3294542011607666</v>
      </c>
    </row>
    <row r="100" spans="1:10" x14ac:dyDescent="0.15">
      <c r="A100" s="1">
        <v>40037</v>
      </c>
      <c r="B100" s="2">
        <v>72.89</v>
      </c>
      <c r="C100" s="3">
        <v>1.3795376302870217E-3</v>
      </c>
      <c r="D100" s="3">
        <f t="shared" si="7"/>
        <v>5.934308584046465E-3</v>
      </c>
      <c r="E100" s="3">
        <f t="shared" si="8"/>
        <v>1.3702070358118059</v>
      </c>
      <c r="F100" s="2">
        <v>4815</v>
      </c>
      <c r="G100" s="3">
        <v>-1.7262742569979519E-3</v>
      </c>
      <c r="H100" s="3">
        <f t="shared" si="9"/>
        <v>-1.4531313958248056E-2</v>
      </c>
      <c r="I100" s="3">
        <f t="shared" si="10"/>
        <v>1.3034452827768155</v>
      </c>
      <c r="J100" s="5">
        <f t="shared" si="6"/>
        <v>1.3199966658826452</v>
      </c>
    </row>
    <row r="101" spans="1:10" x14ac:dyDescent="0.15">
      <c r="A101" s="1">
        <v>40038</v>
      </c>
      <c r="B101" s="2">
        <v>73.48</v>
      </c>
      <c r="C101" s="3">
        <v>1.8761415114070974E-3</v>
      </c>
      <c r="D101" s="3">
        <f t="shared" si="7"/>
        <v>8.0943888050487509E-3</v>
      </c>
      <c r="E101" s="3">
        <f t="shared" si="8"/>
        <v>1.3783014246168546</v>
      </c>
      <c r="F101" s="2">
        <v>4751</v>
      </c>
      <c r="G101" s="3">
        <v>-1.5805278234299581E-3</v>
      </c>
      <c r="H101" s="3">
        <f t="shared" si="9"/>
        <v>-1.3291796469366563E-2</v>
      </c>
      <c r="I101" s="3">
        <f t="shared" si="10"/>
        <v>1.2901534863074489</v>
      </c>
      <c r="J101" s="5">
        <f t="shared" si="6"/>
        <v>1.3120068713763424</v>
      </c>
    </row>
    <row r="102" spans="1:10" x14ac:dyDescent="0.15">
      <c r="A102" s="1">
        <v>40039</v>
      </c>
      <c r="B102" s="2">
        <v>72.41</v>
      </c>
      <c r="C102" s="3">
        <v>-3.4254248460593513E-3</v>
      </c>
      <c r="D102" s="3">
        <f t="shared" si="7"/>
        <v>-1.4561785519869452E-2</v>
      </c>
      <c r="E102" s="3">
        <f t="shared" si="8"/>
        <v>1.3637396390969851</v>
      </c>
      <c r="F102" s="2">
        <v>4632</v>
      </c>
      <c r="G102" s="3">
        <v>-3.0052305669062457E-3</v>
      </c>
      <c r="H102" s="3">
        <f t="shared" si="9"/>
        <v>-2.5047358450852451E-2</v>
      </c>
      <c r="I102" s="3">
        <f t="shared" si="10"/>
        <v>1.2651061278565965</v>
      </c>
      <c r="J102" s="5">
        <f t="shared" si="6"/>
        <v>1.2895590662142398</v>
      </c>
    </row>
    <row r="103" spans="1:10" x14ac:dyDescent="0.15">
      <c r="A103" s="1">
        <v>40042</v>
      </c>
      <c r="B103" s="2">
        <v>70.540000000000006</v>
      </c>
      <c r="C103" s="3">
        <v>-6.1474108367268621E-3</v>
      </c>
      <c r="D103" s="3">
        <f t="shared" si="7"/>
        <v>-2.5825162270404507E-2</v>
      </c>
      <c r="E103" s="3">
        <f t="shared" si="8"/>
        <v>1.3379144768265807</v>
      </c>
      <c r="F103" s="2">
        <v>4596</v>
      </c>
      <c r="G103" s="3">
        <v>-9.2522640594708142E-4</v>
      </c>
      <c r="H103" s="3">
        <f t="shared" si="9"/>
        <v>-7.7720207253886009E-3</v>
      </c>
      <c r="I103" s="3">
        <f t="shared" si="10"/>
        <v>1.2573341071312079</v>
      </c>
      <c r="J103" s="5">
        <f t="shared" si="6"/>
        <v>1.277311362206258</v>
      </c>
    </row>
    <row r="104" spans="1:10" x14ac:dyDescent="0.15">
      <c r="A104" s="1">
        <v>40043</v>
      </c>
      <c r="B104" s="2">
        <v>72.37</v>
      </c>
      <c r="C104" s="3">
        <v>5.9815901786167795E-3</v>
      </c>
      <c r="D104" s="3">
        <f t="shared" si="7"/>
        <v>2.5942727530479135E-2</v>
      </c>
      <c r="E104" s="3">
        <f t="shared" si="8"/>
        <v>1.3638572043570598</v>
      </c>
      <c r="F104" s="2">
        <v>4603</v>
      </c>
      <c r="G104" s="3">
        <v>1.8043884364290266E-4</v>
      </c>
      <c r="H104" s="3">
        <f t="shared" si="9"/>
        <v>1.5230635335073978E-3</v>
      </c>
      <c r="I104" s="3">
        <f t="shared" si="10"/>
        <v>1.2588571706647154</v>
      </c>
      <c r="J104" s="5">
        <f t="shared" si="6"/>
        <v>1.2848884790825181</v>
      </c>
    </row>
    <row r="105" spans="1:10" x14ac:dyDescent="0.15">
      <c r="A105" s="1">
        <v>40044</v>
      </c>
      <c r="B105" s="2">
        <v>74.59</v>
      </c>
      <c r="C105" s="3">
        <v>7.0070862461873466E-3</v>
      </c>
      <c r="D105" s="3">
        <f t="shared" si="7"/>
        <v>3.0675694348486923E-2</v>
      </c>
      <c r="E105" s="3">
        <f t="shared" si="8"/>
        <v>1.3945328987055468</v>
      </c>
      <c r="F105" s="2">
        <v>4457</v>
      </c>
      <c r="G105" s="3">
        <v>-3.8361680614629264E-3</v>
      </c>
      <c r="H105" s="3">
        <f t="shared" si="9"/>
        <v>-3.1718444492722139E-2</v>
      </c>
      <c r="I105" s="3">
        <f t="shared" si="10"/>
        <v>1.2271387261719933</v>
      </c>
      <c r="J105" s="5">
        <f t="shared" si="6"/>
        <v>1.2686386112609016</v>
      </c>
    </row>
    <row r="106" spans="1:10" x14ac:dyDescent="0.15">
      <c r="A106" s="1">
        <v>40045</v>
      </c>
      <c r="B106" s="2">
        <v>73.33</v>
      </c>
      <c r="C106" s="3">
        <v>-3.9666513727316796E-3</v>
      </c>
      <c r="D106" s="3">
        <f t="shared" si="7"/>
        <v>-1.689234481834033E-2</v>
      </c>
      <c r="E106" s="3">
        <f t="shared" si="8"/>
        <v>1.3776405538872065</v>
      </c>
      <c r="F106" s="2">
        <v>4377</v>
      </c>
      <c r="G106" s="3">
        <v>-2.1603147697902407E-3</v>
      </c>
      <c r="H106" s="3">
        <f t="shared" si="9"/>
        <v>-1.7949293246578416E-2</v>
      </c>
      <c r="I106" s="3">
        <f t="shared" si="10"/>
        <v>1.2091894329254149</v>
      </c>
      <c r="J106" s="5">
        <f t="shared" si="6"/>
        <v>1.2509513536494525</v>
      </c>
    </row>
    <row r="107" spans="1:10" x14ac:dyDescent="0.15">
      <c r="A107" s="1">
        <v>40046</v>
      </c>
      <c r="B107" s="2">
        <v>74.19</v>
      </c>
      <c r="C107" s="3">
        <v>2.7073534993287368E-3</v>
      </c>
      <c r="D107" s="3">
        <f t="shared" si="7"/>
        <v>1.1727805809354962E-2</v>
      </c>
      <c r="E107" s="3">
        <f t="shared" si="8"/>
        <v>1.3893683596965616</v>
      </c>
      <c r="F107" s="2">
        <v>4511</v>
      </c>
      <c r="G107" s="3">
        <v>3.5838266884407801E-3</v>
      </c>
      <c r="H107" s="3">
        <f t="shared" si="9"/>
        <v>3.0614576193740004E-2</v>
      </c>
      <c r="I107" s="3">
        <f t="shared" si="10"/>
        <v>1.2398040091191549</v>
      </c>
      <c r="J107" s="5">
        <f t="shared" si="6"/>
        <v>1.2768835756800245</v>
      </c>
    </row>
    <row r="108" spans="1:10" x14ac:dyDescent="0.15">
      <c r="A108" s="1">
        <v>40049</v>
      </c>
      <c r="B108" s="2">
        <v>74.260000000000005</v>
      </c>
      <c r="C108" s="3">
        <v>2.1893504026227902E-4</v>
      </c>
      <c r="D108" s="3">
        <f t="shared" si="7"/>
        <v>9.4352338590116447E-4</v>
      </c>
      <c r="E108" s="3">
        <f t="shared" si="8"/>
        <v>1.3903118830824628</v>
      </c>
      <c r="F108" s="2">
        <v>4538</v>
      </c>
      <c r="G108" s="3">
        <v>7.0871219242497733E-4</v>
      </c>
      <c r="H108" s="3">
        <f t="shared" si="9"/>
        <v>5.9853690977610284E-3</v>
      </c>
      <c r="I108" s="3">
        <f t="shared" si="10"/>
        <v>1.2457893782169158</v>
      </c>
      <c r="J108" s="5">
        <f t="shared" si="6"/>
        <v>1.2816189847910586</v>
      </c>
    </row>
    <row r="109" spans="1:10" x14ac:dyDescent="0.15">
      <c r="A109" s="1">
        <v>40050</v>
      </c>
      <c r="B109" s="2">
        <v>71.819999999999993</v>
      </c>
      <c r="C109" s="3">
        <v>-7.8166087813123005E-3</v>
      </c>
      <c r="D109" s="3">
        <f t="shared" si="7"/>
        <v>-3.2857527605709827E-2</v>
      </c>
      <c r="E109" s="3">
        <f t="shared" si="8"/>
        <v>1.3574543554767529</v>
      </c>
      <c r="F109" s="2">
        <v>4425</v>
      </c>
      <c r="G109" s="3">
        <v>-3.0036963824848937E-3</v>
      </c>
      <c r="H109" s="3">
        <f t="shared" si="9"/>
        <v>-2.4900837373292198E-2</v>
      </c>
      <c r="I109" s="3">
        <f t="shared" si="10"/>
        <v>1.2208885408436236</v>
      </c>
      <c r="J109" s="5">
        <f t="shared" si="6"/>
        <v>1.2547455475038287</v>
      </c>
    </row>
    <row r="110" spans="1:10" x14ac:dyDescent="0.15">
      <c r="A110" s="1">
        <v>40051</v>
      </c>
      <c r="B110" s="2">
        <v>71.650000000000006</v>
      </c>
      <c r="C110" s="3">
        <v>-5.5476340688091644E-4</v>
      </c>
      <c r="D110" s="3">
        <f t="shared" si="7"/>
        <v>-2.3670286828179825E-3</v>
      </c>
      <c r="E110" s="3">
        <f t="shared" si="8"/>
        <v>1.355087326793935</v>
      </c>
      <c r="F110" s="2">
        <v>4399</v>
      </c>
      <c r="G110" s="3">
        <v>-7.0246072264506306E-4</v>
      </c>
      <c r="H110" s="3">
        <f t="shared" si="9"/>
        <v>-5.8757062146892651E-3</v>
      </c>
      <c r="I110" s="3">
        <f t="shared" si="10"/>
        <v>1.2150128346289344</v>
      </c>
      <c r="J110" s="5">
        <f t="shared" si="6"/>
        <v>1.2497397026002164</v>
      </c>
    </row>
    <row r="111" spans="1:10" x14ac:dyDescent="0.15">
      <c r="A111" s="1">
        <v>40052</v>
      </c>
      <c r="B111" s="2">
        <v>72.510000000000005</v>
      </c>
      <c r="C111" s="3">
        <v>2.7852699573939115E-3</v>
      </c>
      <c r="D111" s="3">
        <f t="shared" si="7"/>
        <v>1.2002791346824833E-2</v>
      </c>
      <c r="E111" s="3">
        <f t="shared" si="8"/>
        <v>1.3670901181407598</v>
      </c>
      <c r="F111" s="2">
        <v>4387</v>
      </c>
      <c r="G111" s="3">
        <v>-3.2572020044084805E-4</v>
      </c>
      <c r="H111" s="3">
        <f t="shared" si="9"/>
        <v>-2.7278927028870198E-3</v>
      </c>
      <c r="I111" s="3">
        <f t="shared" si="10"/>
        <v>1.2122849419260473</v>
      </c>
      <c r="J111" s="5">
        <f t="shared" si="6"/>
        <v>1.2506637990083691</v>
      </c>
    </row>
    <row r="112" spans="1:10" x14ac:dyDescent="0.15">
      <c r="A112" s="1">
        <v>40053</v>
      </c>
      <c r="B112" s="2">
        <v>72.790000000000006</v>
      </c>
      <c r="C112" s="3">
        <v>8.9889891740503722E-4</v>
      </c>
      <c r="D112" s="3">
        <f t="shared" si="7"/>
        <v>3.8615363398152133E-3</v>
      </c>
      <c r="E112" s="3">
        <f t="shared" si="8"/>
        <v>1.3709516544805749</v>
      </c>
      <c r="F112" s="2">
        <v>4324</v>
      </c>
      <c r="G112" s="3">
        <v>-1.7277631002270374E-3</v>
      </c>
      <c r="H112" s="3">
        <f t="shared" si="9"/>
        <v>-1.4360610895828584E-2</v>
      </c>
      <c r="I112" s="3">
        <f t="shared" si="10"/>
        <v>1.1979243310302188</v>
      </c>
      <c r="J112" s="5">
        <f t="shared" si="6"/>
        <v>1.2408207708031853</v>
      </c>
    </row>
    <row r="113" spans="1:10" x14ac:dyDescent="0.15">
      <c r="A113" s="1">
        <v>40056</v>
      </c>
      <c r="B113" s="2">
        <v>69.650000000000006</v>
      </c>
      <c r="C113" s="3">
        <v>-1.0391436944471415E-2</v>
      </c>
      <c r="D113" s="3">
        <f t="shared" si="7"/>
        <v>-4.3137793652974314E-2</v>
      </c>
      <c r="E113" s="3">
        <f t="shared" si="8"/>
        <v>1.3278138608276007</v>
      </c>
      <c r="F113" s="2">
        <v>4154</v>
      </c>
      <c r="G113" s="3">
        <v>-4.8139710896164273E-3</v>
      </c>
      <c r="H113" s="3">
        <f t="shared" si="9"/>
        <v>-3.9315448658649402E-2</v>
      </c>
      <c r="I113" s="3">
        <f t="shared" si="10"/>
        <v>1.1586088823715694</v>
      </c>
      <c r="J113" s="5">
        <f t="shared" si="6"/>
        <v>1.2005576972921665</v>
      </c>
    </row>
    <row r="114" spans="1:10" x14ac:dyDescent="0.15">
      <c r="A114" s="1">
        <v>40057</v>
      </c>
      <c r="B114" s="2">
        <v>67.73</v>
      </c>
      <c r="C114" s="3">
        <v>-6.6310741985357753E-3</v>
      </c>
      <c r="D114" s="3">
        <f t="shared" si="7"/>
        <v>-2.7566403445800452E-2</v>
      </c>
      <c r="E114" s="3">
        <f t="shared" si="8"/>
        <v>1.3002474573818001</v>
      </c>
      <c r="F114" s="2">
        <v>3996</v>
      </c>
      <c r="G114" s="3">
        <v>-4.6759477743425404E-3</v>
      </c>
      <c r="H114" s="3">
        <f t="shared" si="9"/>
        <v>-3.8035628310062589E-2</v>
      </c>
      <c r="I114" s="3">
        <f t="shared" si="10"/>
        <v>1.1205732540615068</v>
      </c>
      <c r="J114" s="5">
        <f t="shared" si="6"/>
        <v>1.1651175693048508</v>
      </c>
    </row>
    <row r="115" spans="1:10" x14ac:dyDescent="0.15">
      <c r="A115" s="1">
        <v>40058</v>
      </c>
      <c r="B115" s="2">
        <v>67.66</v>
      </c>
      <c r="C115" s="3">
        <v>-2.4535557265361642E-4</v>
      </c>
      <c r="D115" s="3">
        <f t="shared" si="7"/>
        <v>-1.0335154289090121E-3</v>
      </c>
      <c r="E115" s="3">
        <f t="shared" si="8"/>
        <v>1.2992139419528912</v>
      </c>
      <c r="F115" s="2">
        <v>3917</v>
      </c>
      <c r="G115" s="3">
        <v>-2.4135875494609204E-3</v>
      </c>
      <c r="H115" s="3">
        <f t="shared" si="9"/>
        <v>-1.9769769769769768E-2</v>
      </c>
      <c r="I115" s="3">
        <f t="shared" si="10"/>
        <v>1.1008034842917369</v>
      </c>
      <c r="J115" s="5">
        <f t="shared" si="6"/>
        <v>1.1499928381906914</v>
      </c>
    </row>
    <row r="116" spans="1:10" x14ac:dyDescent="0.15">
      <c r="A116" s="1">
        <v>40059</v>
      </c>
      <c r="B116" s="2">
        <v>67.12</v>
      </c>
      <c r="C116" s="3">
        <v>-1.9049412490536562E-3</v>
      </c>
      <c r="D116" s="3">
        <f t="shared" si="7"/>
        <v>-7.9810818799880591E-3</v>
      </c>
      <c r="E116" s="3">
        <f t="shared" si="8"/>
        <v>1.2912328600729031</v>
      </c>
      <c r="F116" s="2">
        <v>3913</v>
      </c>
      <c r="G116" s="3">
        <v>-1.2351355068518271E-4</v>
      </c>
      <c r="H116" s="3">
        <f t="shared" si="9"/>
        <v>-1.0211896859841716E-3</v>
      </c>
      <c r="I116" s="3">
        <f t="shared" si="10"/>
        <v>1.0997822946057527</v>
      </c>
      <c r="J116" s="5">
        <f t="shared" si="6"/>
        <v>1.1472461719130747</v>
      </c>
    </row>
    <row r="117" spans="1:10" x14ac:dyDescent="0.15">
      <c r="A117" s="1">
        <v>40060</v>
      </c>
      <c r="B117" s="2">
        <v>66.819999999999993</v>
      </c>
      <c r="C117" s="3">
        <v>-1.0660691652562419E-3</v>
      </c>
      <c r="D117" s="3">
        <f t="shared" si="7"/>
        <v>-4.4696066746128032E-3</v>
      </c>
      <c r="E117" s="3">
        <f t="shared" si="8"/>
        <v>1.2867632533982902</v>
      </c>
      <c r="F117" s="2">
        <v>3906</v>
      </c>
      <c r="G117" s="3">
        <v>-2.1649969906195921E-4</v>
      </c>
      <c r="H117" s="3">
        <f t="shared" si="9"/>
        <v>-1.7889087656529517E-3</v>
      </c>
      <c r="I117" s="3">
        <f t="shared" si="10"/>
        <v>1.0979933858400999</v>
      </c>
      <c r="J117" s="5">
        <f t="shared" si="6"/>
        <v>1.1447926721793127</v>
      </c>
    </row>
    <row r="118" spans="1:10" x14ac:dyDescent="0.15">
      <c r="A118" s="1">
        <v>40063</v>
      </c>
      <c r="B118" s="2">
        <v>66.53</v>
      </c>
      <c r="C118" s="3">
        <v>-1.0361654958161051E-3</v>
      </c>
      <c r="D118" s="3">
        <f t="shared" si="7"/>
        <v>-4.3400179586948829E-3</v>
      </c>
      <c r="E118" s="3">
        <f t="shared" si="8"/>
        <v>1.2824232354395952</v>
      </c>
      <c r="F118" s="2">
        <v>3813</v>
      </c>
      <c r="G118" s="3">
        <v>-2.9222714327662063E-3</v>
      </c>
      <c r="H118" s="3">
        <f t="shared" si="9"/>
        <v>-2.3809523809523808E-2</v>
      </c>
      <c r="I118" s="3">
        <f t="shared" si="10"/>
        <v>1.0741838620305761</v>
      </c>
      <c r="J118" s="5">
        <f t="shared" si="6"/>
        <v>1.1258099726451993</v>
      </c>
    </row>
    <row r="119" spans="1:10" x14ac:dyDescent="0.15">
      <c r="A119" s="1">
        <v>40064</v>
      </c>
      <c r="B119" s="2">
        <v>69.42</v>
      </c>
      <c r="C119" s="3">
        <v>1.0028368304424136E-2</v>
      </c>
      <c r="D119" s="3">
        <f t="shared" si="7"/>
        <v>4.3439050052607855E-2</v>
      </c>
      <c r="E119" s="3">
        <f t="shared" si="8"/>
        <v>1.3258622854922031</v>
      </c>
      <c r="F119" s="2">
        <v>3726</v>
      </c>
      <c r="G119" s="3">
        <v>-2.8068532813091511E-3</v>
      </c>
      <c r="H119" s="3">
        <f t="shared" si="9"/>
        <v>-2.2816679779701022E-2</v>
      </c>
      <c r="I119" s="3">
        <f t="shared" si="10"/>
        <v>1.0513671822508752</v>
      </c>
      <c r="J119" s="5">
        <f t="shared" si="6"/>
        <v>1.119419224144387</v>
      </c>
    </row>
    <row r="120" spans="1:10" x14ac:dyDescent="0.15">
      <c r="A120" s="1">
        <v>40065</v>
      </c>
      <c r="B120" s="2">
        <v>69.83</v>
      </c>
      <c r="C120" s="3">
        <v>1.3868624723938935E-3</v>
      </c>
      <c r="D120" s="3">
        <f t="shared" si="7"/>
        <v>5.9060789397867557E-3</v>
      </c>
      <c r="E120" s="3">
        <f t="shared" si="8"/>
        <v>1.3317683644319898</v>
      </c>
      <c r="F120" s="2">
        <v>3748</v>
      </c>
      <c r="G120" s="3">
        <v>7.1540991504953817E-4</v>
      </c>
      <c r="H120" s="3">
        <f t="shared" si="9"/>
        <v>5.9044551798174989E-3</v>
      </c>
      <c r="I120" s="3">
        <f t="shared" si="10"/>
        <v>1.0572716374306927</v>
      </c>
      <c r="J120" s="5">
        <f t="shared" si="6"/>
        <v>1.1253240818821377</v>
      </c>
    </row>
    <row r="121" spans="1:10" x14ac:dyDescent="0.15">
      <c r="A121" s="1">
        <v>40066</v>
      </c>
      <c r="B121" s="2">
        <v>69.86</v>
      </c>
      <c r="C121" s="3">
        <v>1.011475814346623E-4</v>
      </c>
      <c r="D121" s="3">
        <f t="shared" si="7"/>
        <v>4.2961477874840521E-4</v>
      </c>
      <c r="E121" s="3">
        <f t="shared" si="8"/>
        <v>1.3321979792107381</v>
      </c>
      <c r="F121" s="2">
        <v>3742</v>
      </c>
      <c r="G121" s="3">
        <v>-1.9473239345249287E-4</v>
      </c>
      <c r="H121" s="3">
        <f t="shared" si="9"/>
        <v>-1.6008537886872999E-3</v>
      </c>
      <c r="I121" s="3">
        <f t="shared" si="10"/>
        <v>1.0556707836420054</v>
      </c>
      <c r="J121" s="5">
        <f t="shared" si="6"/>
        <v>1.1242266160606054</v>
      </c>
    </row>
    <row r="122" spans="1:10" x14ac:dyDescent="0.15">
      <c r="A122" s="1">
        <v>40067</v>
      </c>
      <c r="B122" s="2">
        <v>67.69</v>
      </c>
      <c r="C122" s="3">
        <v>-7.4864155594921824E-3</v>
      </c>
      <c r="D122" s="3">
        <f t="shared" si="7"/>
        <v>-3.1062124248497018E-2</v>
      </c>
      <c r="E122" s="3">
        <f t="shared" si="8"/>
        <v>1.3011358549622412</v>
      </c>
      <c r="F122" s="2">
        <v>3736</v>
      </c>
      <c r="G122" s="3">
        <v>-1.950829319761742E-4</v>
      </c>
      <c r="H122" s="3">
        <f t="shared" si="9"/>
        <v>-1.6034206306787815E-3</v>
      </c>
      <c r="I122" s="3">
        <f t="shared" si="10"/>
        <v>1.0540673630113266</v>
      </c>
      <c r="J122" s="5">
        <f t="shared" si="6"/>
        <v>1.1153198777785154</v>
      </c>
    </row>
    <row r="123" spans="1:10" x14ac:dyDescent="0.15">
      <c r="A123" s="1">
        <v>40070</v>
      </c>
      <c r="B123" s="2">
        <v>67.44</v>
      </c>
      <c r="C123" s="3">
        <v>-8.7863581951284127E-4</v>
      </c>
      <c r="D123" s="3">
        <f t="shared" si="7"/>
        <v>-3.693307726399764E-3</v>
      </c>
      <c r="E123" s="3">
        <f t="shared" si="8"/>
        <v>1.2974425472358413</v>
      </c>
      <c r="F123" s="2">
        <v>3658</v>
      </c>
      <c r="G123" s="3">
        <v>-2.5715800507063514E-3</v>
      </c>
      <c r="H123" s="3">
        <f t="shared" si="9"/>
        <v>-2.08779443254818E-2</v>
      </c>
      <c r="I123" s="3">
        <f t="shared" si="10"/>
        <v>1.0331894186858448</v>
      </c>
      <c r="J123" s="5">
        <f t="shared" si="6"/>
        <v>1.0987022994703368</v>
      </c>
    </row>
    <row r="124" spans="1:10" x14ac:dyDescent="0.15">
      <c r="A124" s="1">
        <v>40071</v>
      </c>
      <c r="B124" s="2">
        <v>67.349999999999994</v>
      </c>
      <c r="C124" s="3">
        <v>-3.1720703969692165E-4</v>
      </c>
      <c r="D124" s="3">
        <f t="shared" si="7"/>
        <v>-1.3345195729537872E-3</v>
      </c>
      <c r="E124" s="3">
        <f t="shared" si="8"/>
        <v>1.2961080276628876</v>
      </c>
      <c r="F124" s="2">
        <v>3634</v>
      </c>
      <c r="G124" s="3">
        <v>-8.0294075787646117E-4</v>
      </c>
      <c r="H124" s="3">
        <f t="shared" si="9"/>
        <v>-6.5609622744669215E-3</v>
      </c>
      <c r="I124" s="3">
        <f t="shared" si="10"/>
        <v>1.0266284564113779</v>
      </c>
      <c r="J124" s="5">
        <f t="shared" si="6"/>
        <v>1.0934370619409657</v>
      </c>
    </row>
    <row r="125" spans="1:10" x14ac:dyDescent="0.15">
      <c r="A125" s="1">
        <v>40072</v>
      </c>
      <c r="B125" s="2">
        <v>71.67</v>
      </c>
      <c r="C125" s="3">
        <v>1.4552503682345275E-2</v>
      </c>
      <c r="D125" s="3">
        <f t="shared" si="7"/>
        <v>6.4142538975501234E-2</v>
      </c>
      <c r="E125" s="3">
        <f t="shared" si="8"/>
        <v>1.3602505666383888</v>
      </c>
      <c r="F125" s="2">
        <v>3769</v>
      </c>
      <c r="G125" s="3">
        <v>4.4295897039908156E-3</v>
      </c>
      <c r="H125" s="3">
        <f t="shared" si="9"/>
        <v>3.7149146945514584E-2</v>
      </c>
      <c r="I125" s="3">
        <f t="shared" si="10"/>
        <v>1.0637776033568924</v>
      </c>
      <c r="J125" s="5">
        <f t="shared" si="6"/>
        <v>1.1372783335312597</v>
      </c>
    </row>
    <row r="126" spans="1:10" x14ac:dyDescent="0.15">
      <c r="A126" s="1">
        <v>40073</v>
      </c>
      <c r="B126" s="2">
        <v>71.55</v>
      </c>
      <c r="C126" s="3">
        <v>-3.9240946385481391E-4</v>
      </c>
      <c r="D126" s="3">
        <f t="shared" si="7"/>
        <v>-1.6743407283382802E-3</v>
      </c>
      <c r="E126" s="3">
        <f t="shared" si="8"/>
        <v>1.3585762259100505</v>
      </c>
      <c r="F126" s="2">
        <v>3750</v>
      </c>
      <c r="G126" s="3">
        <v>-6.1411598205780122E-4</v>
      </c>
      <c r="H126" s="3">
        <f t="shared" si="9"/>
        <v>-5.0411249668347044E-3</v>
      </c>
      <c r="I126" s="3">
        <f t="shared" si="10"/>
        <v>1.0587364783900577</v>
      </c>
      <c r="J126" s="5">
        <f t="shared" si="6"/>
        <v>1.1330718920955305</v>
      </c>
    </row>
    <row r="127" spans="1:10" x14ac:dyDescent="0.15">
      <c r="A127" s="1">
        <v>40074</v>
      </c>
      <c r="B127" s="2">
        <v>71.319999999999993</v>
      </c>
      <c r="C127" s="3">
        <v>-7.5453002388057525E-4</v>
      </c>
      <c r="D127" s="3">
        <f t="shared" si="7"/>
        <v>-3.2145352900070437E-3</v>
      </c>
      <c r="E127" s="3">
        <f t="shared" si="8"/>
        <v>1.3553616906200434</v>
      </c>
      <c r="F127" s="2">
        <v>3689</v>
      </c>
      <c r="G127" s="3">
        <v>-1.9968586777455387E-3</v>
      </c>
      <c r="H127" s="3">
        <f t="shared" si="9"/>
        <v>-1.6266666666666665E-2</v>
      </c>
      <c r="I127" s="3">
        <f t="shared" si="10"/>
        <v>1.042469811723391</v>
      </c>
      <c r="J127" s="5">
        <f t="shared" si="6"/>
        <v>1.1200410725560279</v>
      </c>
    </row>
    <row r="128" spans="1:10" x14ac:dyDescent="0.15">
      <c r="A128" s="1">
        <v>40077</v>
      </c>
      <c r="B128" s="2">
        <v>68.69</v>
      </c>
      <c r="C128" s="3">
        <v>-8.8833772787616037E-3</v>
      </c>
      <c r="D128" s="3">
        <f t="shared" si="7"/>
        <v>-3.6876051598429556E-2</v>
      </c>
      <c r="E128" s="3">
        <f t="shared" si="8"/>
        <v>1.3184856390216138</v>
      </c>
      <c r="F128" s="2">
        <v>3674</v>
      </c>
      <c r="G128" s="3">
        <v>-4.9633497644447049E-4</v>
      </c>
      <c r="H128" s="3">
        <f t="shared" si="9"/>
        <v>-4.0661425860666848E-3</v>
      </c>
      <c r="I128" s="3">
        <f t="shared" si="10"/>
        <v>1.0384036691373244</v>
      </c>
      <c r="J128" s="5">
        <f t="shared" si="6"/>
        <v>1.1078407910499359</v>
      </c>
    </row>
    <row r="129" spans="1:10" x14ac:dyDescent="0.15">
      <c r="A129" s="1">
        <v>40078</v>
      </c>
      <c r="B129" s="2">
        <v>70.53</v>
      </c>
      <c r="C129" s="3">
        <v>6.2110634479908668E-3</v>
      </c>
      <c r="D129" s="3">
        <f t="shared" si="7"/>
        <v>2.6787014121415105E-2</v>
      </c>
      <c r="E129" s="3">
        <f t="shared" si="8"/>
        <v>1.3452726531430288</v>
      </c>
      <c r="F129" s="2">
        <v>3652</v>
      </c>
      <c r="G129" s="3">
        <v>-7.3217139072198753E-4</v>
      </c>
      <c r="H129" s="3">
        <f t="shared" si="9"/>
        <v>-5.9880239520958087E-3</v>
      </c>
      <c r="I129" s="3">
        <f t="shared" si="10"/>
        <v>1.0324156451852287</v>
      </c>
      <c r="J129" s="5">
        <f t="shared" si="6"/>
        <v>1.109978260914315</v>
      </c>
    </row>
    <row r="130" spans="1:10" x14ac:dyDescent="0.15">
      <c r="A130" s="1">
        <v>40079</v>
      </c>
      <c r="B130" s="2">
        <v>67.989999999999995</v>
      </c>
      <c r="C130" s="3">
        <v>-8.6926714376572272E-3</v>
      </c>
      <c r="D130" s="3">
        <f t="shared" si="7"/>
        <v>-3.6013044094711559E-2</v>
      </c>
      <c r="E130" s="3">
        <f t="shared" si="8"/>
        <v>1.3092596090483173</v>
      </c>
      <c r="F130" s="2">
        <v>3654</v>
      </c>
      <c r="G130" s="3">
        <v>6.6738591459523309E-5</v>
      </c>
      <c r="H130" s="3">
        <f t="shared" si="9"/>
        <v>5.4764512595837896E-4</v>
      </c>
      <c r="I130" s="3">
        <f t="shared" si="10"/>
        <v>1.0329632903111869</v>
      </c>
      <c r="J130" s="5">
        <f t="shared" si="6"/>
        <v>1.1014618844052013</v>
      </c>
    </row>
    <row r="131" spans="1:10" x14ac:dyDescent="0.15">
      <c r="A131" s="1">
        <v>40080</v>
      </c>
      <c r="B131" s="2">
        <v>64.819999999999993</v>
      </c>
      <c r="C131" s="3">
        <v>-1.1445554541246612E-2</v>
      </c>
      <c r="D131" s="3">
        <f t="shared" si="7"/>
        <v>-4.6624503603471125E-2</v>
      </c>
      <c r="E131" s="3">
        <f t="shared" si="8"/>
        <v>1.2626351054448461</v>
      </c>
      <c r="F131" s="2">
        <v>3636</v>
      </c>
      <c r="G131" s="3">
        <v>-6.0232940691047404E-4</v>
      </c>
      <c r="H131" s="3">
        <f t="shared" si="9"/>
        <v>-4.9261083743842365E-3</v>
      </c>
      <c r="I131" s="3">
        <f t="shared" si="10"/>
        <v>1.0280371819368026</v>
      </c>
      <c r="J131" s="5">
        <f t="shared" ref="J131:J194" si="11">PRODUCT(E131,$B$3325)+PRODUCT(I131,$F$3325)</f>
        <v>1.0861980289981232</v>
      </c>
    </row>
    <row r="132" spans="1:10" x14ac:dyDescent="0.15">
      <c r="A132" s="1">
        <v>40081</v>
      </c>
      <c r="B132" s="2">
        <v>65.11</v>
      </c>
      <c r="C132" s="3">
        <v>1.0689334293973048E-3</v>
      </c>
      <c r="D132" s="3">
        <f t="shared" ref="D132:D195" si="12">(B132-B131)/B131</f>
        <v>4.4739278000618067E-3</v>
      </c>
      <c r="E132" s="3">
        <f t="shared" ref="E132:E195" si="13">E131+D132</f>
        <v>1.267109033244908</v>
      </c>
      <c r="F132" s="2">
        <v>3582</v>
      </c>
      <c r="G132" s="3">
        <v>-1.8283802549685273E-3</v>
      </c>
      <c r="H132" s="3">
        <f t="shared" ref="H132:H195" si="14">(F132-F131)/F131</f>
        <v>-1.4851485148514851E-2</v>
      </c>
      <c r="I132" s="3">
        <f t="shared" ref="I132:I195" si="15">I131+H132</f>
        <v>1.0131856967882877</v>
      </c>
      <c r="J132" s="5">
        <f t="shared" si="11"/>
        <v>1.0761376450242974</v>
      </c>
    </row>
    <row r="133" spans="1:10" x14ac:dyDescent="0.15">
      <c r="A133" s="1">
        <v>40084</v>
      </c>
      <c r="B133" s="2">
        <v>65.540000000000006</v>
      </c>
      <c r="C133" s="3">
        <v>1.573758089241217E-3</v>
      </c>
      <c r="D133" s="3">
        <f t="shared" si="12"/>
        <v>6.6042082629397458E-3</v>
      </c>
      <c r="E133" s="3">
        <f t="shared" si="13"/>
        <v>1.2737132415078478</v>
      </c>
      <c r="F133" s="2">
        <v>3471</v>
      </c>
      <c r="G133" s="3">
        <v>-3.8613594392117047E-3</v>
      </c>
      <c r="H133" s="3">
        <f t="shared" si="14"/>
        <v>-3.0988274706867672E-2</v>
      </c>
      <c r="I133" s="3">
        <f t="shared" si="15"/>
        <v>0.98219742208142002</v>
      </c>
      <c r="J133" s="5">
        <f t="shared" si="11"/>
        <v>1.0544691913114435</v>
      </c>
    </row>
    <row r="134" spans="1:10" x14ac:dyDescent="0.15">
      <c r="A134" s="1">
        <v>40085</v>
      </c>
      <c r="B134" s="2">
        <v>65.489999999999995</v>
      </c>
      <c r="C134" s="3">
        <v>-1.8249707175931507E-4</v>
      </c>
      <c r="D134" s="3">
        <f t="shared" si="12"/>
        <v>-7.6289288983844006E-4</v>
      </c>
      <c r="E134" s="3">
        <f t="shared" si="13"/>
        <v>1.2729503486180094</v>
      </c>
      <c r="F134" s="2">
        <v>3439</v>
      </c>
      <c r="G134" s="3">
        <v>-1.1374282467227334E-3</v>
      </c>
      <c r="H134" s="3">
        <f t="shared" si="14"/>
        <v>-9.2192451743013538E-3</v>
      </c>
      <c r="I134" s="3">
        <f t="shared" si="15"/>
        <v>0.97297817690711863</v>
      </c>
      <c r="J134" s="5">
        <f t="shared" si="11"/>
        <v>1.0473464208397258</v>
      </c>
    </row>
    <row r="135" spans="1:10" x14ac:dyDescent="0.15">
      <c r="A135" s="1">
        <v>40086</v>
      </c>
      <c r="B135" s="2">
        <v>69.069999999999993</v>
      </c>
      <c r="C135" s="3">
        <v>1.2567062515291305E-2</v>
      </c>
      <c r="D135" s="3">
        <f t="shared" si="12"/>
        <v>5.4664834325851251E-2</v>
      </c>
      <c r="E135" s="3">
        <f t="shared" si="13"/>
        <v>1.3276151829438607</v>
      </c>
      <c r="F135" s="2">
        <v>3483</v>
      </c>
      <c r="G135" s="3">
        <v>1.5588286735098867E-3</v>
      </c>
      <c r="H135" s="3">
        <f t="shared" si="14"/>
        <v>1.2794416981680721E-2</v>
      </c>
      <c r="I135" s="3">
        <f t="shared" si="15"/>
        <v>0.98577259388879934</v>
      </c>
      <c r="J135" s="5">
        <f t="shared" si="11"/>
        <v>1.0705212320854864</v>
      </c>
    </row>
    <row r="136" spans="1:10" x14ac:dyDescent="0.15">
      <c r="A136" s="1">
        <v>40087</v>
      </c>
      <c r="B136" s="2">
        <v>69.19</v>
      </c>
      <c r="C136" s="3">
        <v>4.0970480684274777E-4</v>
      </c>
      <c r="D136" s="3">
        <f t="shared" si="12"/>
        <v>1.7373678876502758E-3</v>
      </c>
      <c r="E136" s="3">
        <f t="shared" si="13"/>
        <v>1.3293525508315109</v>
      </c>
      <c r="F136" s="2">
        <f t="shared" ref="F136:F141" si="16">F135</f>
        <v>3483</v>
      </c>
      <c r="G136" s="3">
        <v>0</v>
      </c>
      <c r="H136" s="3">
        <f t="shared" si="14"/>
        <v>0</v>
      </c>
      <c r="I136" s="3">
        <f t="shared" si="15"/>
        <v>0.98577259388879934</v>
      </c>
      <c r="J136" s="5">
        <f t="shared" si="11"/>
        <v>1.0709519553693583</v>
      </c>
    </row>
    <row r="137" spans="1:10" x14ac:dyDescent="0.15">
      <c r="A137" s="1">
        <v>40088</v>
      </c>
      <c r="B137" s="2">
        <v>68.069999999999993</v>
      </c>
      <c r="C137" s="3">
        <v>-3.8667490999483383E-3</v>
      </c>
      <c r="D137" s="3">
        <f t="shared" si="12"/>
        <v>-1.6187310304957431E-2</v>
      </c>
      <c r="E137" s="3">
        <f t="shared" si="13"/>
        <v>1.3131652405265535</v>
      </c>
      <c r="F137" s="2">
        <f t="shared" si="16"/>
        <v>3483</v>
      </c>
      <c r="G137" s="3">
        <v>0</v>
      </c>
      <c r="H137" s="3">
        <f t="shared" si="14"/>
        <v>0</v>
      </c>
      <c r="I137" s="3">
        <f t="shared" si="15"/>
        <v>0.98577259388879934</v>
      </c>
      <c r="J137" s="5">
        <f t="shared" si="11"/>
        <v>1.066938843638007</v>
      </c>
    </row>
    <row r="138" spans="1:10" x14ac:dyDescent="0.15">
      <c r="A138" s="1">
        <v>40091</v>
      </c>
      <c r="B138" s="2">
        <v>68.040000000000006</v>
      </c>
      <c r="C138" s="3">
        <v>-1.0445732904728403E-4</v>
      </c>
      <c r="D138" s="3">
        <f t="shared" si="12"/>
        <v>-4.4072278536781153E-4</v>
      </c>
      <c r="E138" s="3">
        <f t="shared" si="13"/>
        <v>1.3127245177411857</v>
      </c>
      <c r="F138" s="2">
        <f t="shared" si="16"/>
        <v>3483</v>
      </c>
      <c r="G138" s="3">
        <v>0</v>
      </c>
      <c r="H138" s="3">
        <f t="shared" si="14"/>
        <v>0</v>
      </c>
      <c r="I138" s="3">
        <f t="shared" si="15"/>
        <v>0.98577259388879934</v>
      </c>
      <c r="J138" s="5">
        <f t="shared" si="11"/>
        <v>1.066829580903994</v>
      </c>
    </row>
    <row r="139" spans="1:10" x14ac:dyDescent="0.15">
      <c r="A139" s="1">
        <v>40092</v>
      </c>
      <c r="B139" s="2">
        <v>68.56</v>
      </c>
      <c r="C139" s="3">
        <v>1.8008586371264003E-3</v>
      </c>
      <c r="D139" s="3">
        <f t="shared" si="12"/>
        <v>7.6425631981186948E-3</v>
      </c>
      <c r="E139" s="3">
        <f t="shared" si="13"/>
        <v>1.3203670809393044</v>
      </c>
      <c r="F139" s="2">
        <f t="shared" si="16"/>
        <v>3483</v>
      </c>
      <c r="G139" s="3">
        <v>0</v>
      </c>
      <c r="H139" s="3">
        <f t="shared" si="14"/>
        <v>0</v>
      </c>
      <c r="I139" s="3">
        <f t="shared" si="15"/>
        <v>0.98577259388879934</v>
      </c>
      <c r="J139" s="5">
        <f t="shared" si="11"/>
        <v>1.0687243033409002</v>
      </c>
    </row>
    <row r="140" spans="1:10" x14ac:dyDescent="0.15">
      <c r="A140" s="1">
        <v>40093</v>
      </c>
      <c r="B140" s="2">
        <v>67.2</v>
      </c>
      <c r="C140" s="3">
        <v>-4.761782957406824E-3</v>
      </c>
      <c r="D140" s="3">
        <f t="shared" si="12"/>
        <v>-1.9836639439906642E-2</v>
      </c>
      <c r="E140" s="3">
        <f t="shared" si="13"/>
        <v>1.3005304414993979</v>
      </c>
      <c r="F140" s="2">
        <f t="shared" si="16"/>
        <v>3483</v>
      </c>
      <c r="G140" s="3">
        <v>0</v>
      </c>
      <c r="H140" s="3">
        <f t="shared" si="14"/>
        <v>0</v>
      </c>
      <c r="I140" s="3">
        <f t="shared" si="15"/>
        <v>0.98577259388879934</v>
      </c>
      <c r="J140" s="5">
        <f t="shared" si="11"/>
        <v>1.0638064603548116</v>
      </c>
    </row>
    <row r="141" spans="1:10" x14ac:dyDescent="0.15">
      <c r="A141" s="1">
        <v>40094</v>
      </c>
      <c r="B141" s="2">
        <v>69.77</v>
      </c>
      <c r="C141" s="3">
        <v>8.8407693433018835E-3</v>
      </c>
      <c r="D141" s="3">
        <f t="shared" si="12"/>
        <v>3.8244047619047518E-2</v>
      </c>
      <c r="E141" s="3">
        <f t="shared" si="13"/>
        <v>1.3387744891184454</v>
      </c>
      <c r="F141" s="2">
        <f t="shared" si="16"/>
        <v>3483</v>
      </c>
      <c r="G141" s="3">
        <v>0</v>
      </c>
      <c r="H141" s="3">
        <f t="shared" si="14"/>
        <v>0</v>
      </c>
      <c r="I141" s="3">
        <f t="shared" si="15"/>
        <v>0.98577259388879934</v>
      </c>
      <c r="J141" s="5">
        <f t="shared" si="11"/>
        <v>1.0732878153954544</v>
      </c>
    </row>
    <row r="142" spans="1:10" x14ac:dyDescent="0.15">
      <c r="A142" s="1">
        <v>40095</v>
      </c>
      <c r="B142" s="2">
        <v>70</v>
      </c>
      <c r="C142" s="3">
        <v>7.7465641614482658E-4</v>
      </c>
      <c r="D142" s="3">
        <f t="shared" si="12"/>
        <v>3.2965457933209689E-3</v>
      </c>
      <c r="E142" s="3">
        <f t="shared" si="13"/>
        <v>1.3420710349117664</v>
      </c>
      <c r="F142" s="2">
        <v>3449</v>
      </c>
      <c r="G142" s="3">
        <v>-1.2042536921033143E-3</v>
      </c>
      <c r="H142" s="3">
        <f t="shared" si="14"/>
        <v>-9.7616996841803048E-3</v>
      </c>
      <c r="I142" s="3">
        <f t="shared" si="15"/>
        <v>0.97601089420461906</v>
      </c>
      <c r="J142" s="5">
        <f t="shared" si="11"/>
        <v>1.0667634786288538</v>
      </c>
    </row>
    <row r="143" spans="1:10" x14ac:dyDescent="0.15">
      <c r="A143" s="1">
        <v>40098</v>
      </c>
      <c r="B143" s="2">
        <v>71.36</v>
      </c>
      <c r="C143" s="3">
        <v>4.5087698752031115E-3</v>
      </c>
      <c r="D143" s="3">
        <f t="shared" si="12"/>
        <v>1.942857142857142E-2</v>
      </c>
      <c r="E143" s="3">
        <f t="shared" si="13"/>
        <v>1.3614996063403377</v>
      </c>
      <c r="F143" s="2">
        <v>3436</v>
      </c>
      <c r="G143" s="3">
        <v>-4.6380502108490061E-4</v>
      </c>
      <c r="H143" s="3">
        <f t="shared" si="14"/>
        <v>-3.7692084662220935E-3</v>
      </c>
      <c r="I143" s="3">
        <f t="shared" si="15"/>
        <v>0.97224168573839698</v>
      </c>
      <c r="J143" s="5">
        <f t="shared" si="11"/>
        <v>1.0687453974891146</v>
      </c>
    </row>
    <row r="144" spans="1:10" x14ac:dyDescent="0.15">
      <c r="A144" s="1">
        <v>40099</v>
      </c>
      <c r="B144" s="2">
        <v>72.400000000000006</v>
      </c>
      <c r="C144" s="3">
        <v>3.3788215953006215E-3</v>
      </c>
      <c r="D144" s="3">
        <f t="shared" si="12"/>
        <v>1.4573991031390222E-2</v>
      </c>
      <c r="E144" s="3">
        <f t="shared" si="13"/>
        <v>1.376073597371728</v>
      </c>
      <c r="F144" s="2">
        <v>3442</v>
      </c>
      <c r="G144" s="3">
        <v>2.1423560971890436E-4</v>
      </c>
      <c r="H144" s="3">
        <f t="shared" si="14"/>
        <v>1.7462165308498253E-3</v>
      </c>
      <c r="I144" s="3">
        <f t="shared" si="15"/>
        <v>0.97398790226924681</v>
      </c>
      <c r="J144" s="5">
        <f t="shared" si="11"/>
        <v>1.0736718392312818</v>
      </c>
    </row>
    <row r="145" spans="1:10" x14ac:dyDescent="0.15">
      <c r="A145" s="1">
        <v>40100</v>
      </c>
      <c r="B145" s="2">
        <v>73.099999999999994</v>
      </c>
      <c r="C145" s="3">
        <v>2.2419506424334514E-3</v>
      </c>
      <c r="D145" s="3">
        <f t="shared" si="12"/>
        <v>9.6685082872926594E-3</v>
      </c>
      <c r="E145" s="3">
        <f t="shared" si="13"/>
        <v>1.3857421056590207</v>
      </c>
      <c r="F145" s="2">
        <v>3503</v>
      </c>
      <c r="G145" s="3">
        <v>2.1524616104603165E-3</v>
      </c>
      <c r="H145" s="3">
        <f t="shared" si="14"/>
        <v>1.7722254503195815E-2</v>
      </c>
      <c r="I145" s="3">
        <f t="shared" si="15"/>
        <v>0.99171015677244267</v>
      </c>
      <c r="J145" s="5">
        <f t="shared" si="11"/>
        <v>1.089397431978357</v>
      </c>
    </row>
    <row r="146" spans="1:10" x14ac:dyDescent="0.15">
      <c r="A146" s="1">
        <v>40101</v>
      </c>
      <c r="B146" s="2">
        <v>74.45</v>
      </c>
      <c r="C146" s="3">
        <v>4.245672842416756E-3</v>
      </c>
      <c r="D146" s="3">
        <f t="shared" si="12"/>
        <v>1.846785225718206E-2</v>
      </c>
      <c r="E146" s="3">
        <f t="shared" si="13"/>
        <v>1.4042099579162026</v>
      </c>
      <c r="F146" s="2">
        <v>3479</v>
      </c>
      <c r="G146" s="3">
        <v>-8.4307411832468639E-4</v>
      </c>
      <c r="H146" s="3">
        <f t="shared" si="14"/>
        <v>-6.8512703397088214E-3</v>
      </c>
      <c r="I146" s="3">
        <f t="shared" si="15"/>
        <v>0.98485888643273389</v>
      </c>
      <c r="J146" s="5">
        <f t="shared" si="11"/>
        <v>1.0888232061881671</v>
      </c>
    </row>
    <row r="147" spans="1:10" x14ac:dyDescent="0.15">
      <c r="A147" s="1">
        <v>40102</v>
      </c>
      <c r="B147" s="2">
        <v>76.989999999999995</v>
      </c>
      <c r="C147" s="3">
        <v>7.7233632727849982E-3</v>
      </c>
      <c r="D147" s="3">
        <f t="shared" si="12"/>
        <v>3.4116856950973697E-2</v>
      </c>
      <c r="E147" s="3">
        <f t="shared" si="13"/>
        <v>1.4383268148671764</v>
      </c>
      <c r="F147" s="2">
        <v>3617</v>
      </c>
      <c r="G147" s="3">
        <v>4.7477305756962384E-3</v>
      </c>
      <c r="H147" s="3">
        <f t="shared" si="14"/>
        <v>3.9666570853693593E-2</v>
      </c>
      <c r="I147" s="3">
        <f t="shared" si="15"/>
        <v>1.0245254572864275</v>
      </c>
      <c r="J147" s="5">
        <f t="shared" si="11"/>
        <v>1.127113907823994</v>
      </c>
    </row>
    <row r="148" spans="1:10" x14ac:dyDescent="0.15">
      <c r="A148" s="1">
        <v>40105</v>
      </c>
      <c r="B148" s="2">
        <v>77.77</v>
      </c>
      <c r="C148" s="3">
        <v>2.3152905191401161E-3</v>
      </c>
      <c r="D148" s="3">
        <f t="shared" si="12"/>
        <v>1.0131185868294599E-2</v>
      </c>
      <c r="E148" s="3">
        <f t="shared" si="13"/>
        <v>1.448458000735471</v>
      </c>
      <c r="F148" s="2">
        <v>3683</v>
      </c>
      <c r="G148" s="3">
        <v>2.2021216724149358E-3</v>
      </c>
      <c r="H148" s="3">
        <f t="shared" si="14"/>
        <v>1.8247166159800939E-2</v>
      </c>
      <c r="I148" s="3">
        <f t="shared" si="15"/>
        <v>1.0427726234462285</v>
      </c>
      <c r="J148" s="5">
        <f t="shared" si="11"/>
        <v>1.1433489833334238</v>
      </c>
    </row>
    <row r="149" spans="1:10" x14ac:dyDescent="0.15">
      <c r="A149" s="1">
        <v>40106</v>
      </c>
      <c r="B149" s="2">
        <v>77.239999999999995</v>
      </c>
      <c r="C149" s="3">
        <v>-1.5731366452898792E-3</v>
      </c>
      <c r="D149" s="3">
        <f t="shared" si="12"/>
        <v>-6.81496721100683E-3</v>
      </c>
      <c r="E149" s="3">
        <f t="shared" si="13"/>
        <v>1.4416430335244641</v>
      </c>
      <c r="F149" s="2">
        <v>3673</v>
      </c>
      <c r="G149" s="3">
        <v>-3.3121558985285942E-4</v>
      </c>
      <c r="H149" s="3">
        <f t="shared" si="14"/>
        <v>-2.7151778441487917E-3</v>
      </c>
      <c r="I149" s="3">
        <f t="shared" si="15"/>
        <v>1.0400574456020797</v>
      </c>
      <c r="J149" s="5">
        <f t="shared" si="11"/>
        <v>1.1396173974205939</v>
      </c>
    </row>
    <row r="150" spans="1:10" x14ac:dyDescent="0.15">
      <c r="A150" s="1">
        <v>40107</v>
      </c>
      <c r="B150" s="2">
        <v>79.69</v>
      </c>
      <c r="C150" s="3">
        <v>7.1323942481689509E-3</v>
      </c>
      <c r="D150" s="3">
        <f t="shared" si="12"/>
        <v>3.1719316416364614E-2</v>
      </c>
      <c r="E150" s="3">
        <f t="shared" si="13"/>
        <v>1.4733623499408288</v>
      </c>
      <c r="F150" s="2">
        <v>3691</v>
      </c>
      <c r="G150" s="3">
        <v>5.9518674420313633E-4</v>
      </c>
      <c r="H150" s="3">
        <f t="shared" si="14"/>
        <v>4.9006261911244218E-3</v>
      </c>
      <c r="I150" s="3">
        <f t="shared" si="15"/>
        <v>1.0449580717932041</v>
      </c>
      <c r="J150" s="5">
        <f t="shared" si="11"/>
        <v>1.1511668366841052</v>
      </c>
    </row>
    <row r="151" spans="1:10" x14ac:dyDescent="0.15">
      <c r="A151" s="1">
        <v>40108</v>
      </c>
      <c r="B151" s="2">
        <v>79.510000000000005</v>
      </c>
      <c r="C151" s="3">
        <v>-5.1676601034869986E-4</v>
      </c>
      <c r="D151" s="3">
        <f t="shared" si="12"/>
        <v>-2.2587526665829166E-3</v>
      </c>
      <c r="E151" s="3">
        <f t="shared" si="13"/>
        <v>1.4711035972742459</v>
      </c>
      <c r="F151" s="2">
        <v>3696</v>
      </c>
      <c r="G151" s="3">
        <v>1.6478742197665734E-4</v>
      </c>
      <c r="H151" s="3">
        <f t="shared" si="14"/>
        <v>1.35464643727987E-3</v>
      </c>
      <c r="I151" s="3">
        <f t="shared" si="15"/>
        <v>1.0463127182304839</v>
      </c>
      <c r="J151" s="5">
        <f t="shared" si="11"/>
        <v>1.1516256595373195</v>
      </c>
    </row>
    <row r="152" spans="1:10" x14ac:dyDescent="0.15">
      <c r="A152" s="1">
        <v>40109</v>
      </c>
      <c r="B152" s="2">
        <v>78.92</v>
      </c>
      <c r="C152" s="3">
        <v>-1.7049857220274665E-3</v>
      </c>
      <c r="D152" s="3">
        <f t="shared" si="12"/>
        <v>-7.4204502578292461E-3</v>
      </c>
      <c r="E152" s="3">
        <f t="shared" si="13"/>
        <v>1.4636831470164167</v>
      </c>
      <c r="F152" s="2">
        <v>3669</v>
      </c>
      <c r="G152" s="3">
        <v>-8.9331131173229724E-4</v>
      </c>
      <c r="H152" s="3">
        <f t="shared" si="14"/>
        <v>-7.305194805194805E-3</v>
      </c>
      <c r="I152" s="3">
        <f t="shared" si="15"/>
        <v>1.0390075234252891</v>
      </c>
      <c r="J152" s="5">
        <f t="shared" si="11"/>
        <v>1.1442918909295379</v>
      </c>
    </row>
    <row r="153" spans="1:10" x14ac:dyDescent="0.15">
      <c r="A153" s="1">
        <v>40112</v>
      </c>
      <c r="B153" s="2">
        <v>77.260000000000005</v>
      </c>
      <c r="C153" s="3">
        <v>-4.8901452734678224E-3</v>
      </c>
      <c r="D153" s="3">
        <f t="shared" si="12"/>
        <v>-2.103395843892545E-2</v>
      </c>
      <c r="E153" s="3">
        <f t="shared" si="13"/>
        <v>1.4426491885774912</v>
      </c>
      <c r="F153" s="2">
        <v>3681</v>
      </c>
      <c r="G153" s="3">
        <v>3.976778699842109E-4</v>
      </c>
      <c r="H153" s="3">
        <f t="shared" si="14"/>
        <v>3.2706459525756338E-3</v>
      </c>
      <c r="I153" s="3">
        <f t="shared" si="15"/>
        <v>1.0422781693778647</v>
      </c>
      <c r="J153" s="5">
        <f t="shared" si="11"/>
        <v>1.1415370087880783</v>
      </c>
    </row>
    <row r="154" spans="1:10" x14ac:dyDescent="0.15">
      <c r="A154" s="1">
        <v>40113</v>
      </c>
      <c r="B154" s="2">
        <v>77.92</v>
      </c>
      <c r="C154" s="3">
        <v>1.9529205319664688E-3</v>
      </c>
      <c r="D154" s="3">
        <f t="shared" si="12"/>
        <v>8.5425834843385531E-3</v>
      </c>
      <c r="E154" s="3">
        <f t="shared" si="13"/>
        <v>1.4511917720618297</v>
      </c>
      <c r="F154" s="2">
        <v>3681</v>
      </c>
      <c r="G154" s="3">
        <v>0</v>
      </c>
      <c r="H154" s="3">
        <f t="shared" si="14"/>
        <v>0</v>
      </c>
      <c r="I154" s="3">
        <f t="shared" si="15"/>
        <v>1.0422781693778647</v>
      </c>
      <c r="J154" s="5">
        <f t="shared" si="11"/>
        <v>1.1436548616834137</v>
      </c>
    </row>
    <row r="155" spans="1:10" x14ac:dyDescent="0.15">
      <c r="A155" s="1">
        <v>40114</v>
      </c>
      <c r="B155" s="2">
        <v>75.86</v>
      </c>
      <c r="C155" s="3">
        <v>-6.189375554422347E-3</v>
      </c>
      <c r="D155" s="3">
        <f t="shared" si="12"/>
        <v>-2.6437371663244381E-2</v>
      </c>
      <c r="E155" s="3">
        <f t="shared" si="13"/>
        <v>1.4247544003985853</v>
      </c>
      <c r="F155" s="2">
        <v>3633</v>
      </c>
      <c r="G155" s="3">
        <v>-1.6011220925759534E-3</v>
      </c>
      <c r="H155" s="3">
        <f t="shared" si="14"/>
        <v>-1.3039934800325998E-2</v>
      </c>
      <c r="I155" s="3">
        <f t="shared" si="15"/>
        <v>1.0292382345775386</v>
      </c>
      <c r="J155" s="5">
        <f t="shared" si="11"/>
        <v>1.1272934726061441</v>
      </c>
    </row>
    <row r="156" spans="1:10" x14ac:dyDescent="0.15">
      <c r="A156" s="1">
        <v>40115</v>
      </c>
      <c r="B156" s="2">
        <v>78.040000000000006</v>
      </c>
      <c r="C156" s="3">
        <v>6.5023041384779526E-3</v>
      </c>
      <c r="D156" s="3">
        <f t="shared" si="12"/>
        <v>2.8737147376746729E-2</v>
      </c>
      <c r="E156" s="3">
        <f t="shared" si="13"/>
        <v>1.4534915477753321</v>
      </c>
      <c r="F156" s="2">
        <v>3608</v>
      </c>
      <c r="G156" s="3">
        <v>-8.4302623052643917E-4</v>
      </c>
      <c r="H156" s="3">
        <f t="shared" si="14"/>
        <v>-6.881365262868153E-3</v>
      </c>
      <c r="I156" s="3">
        <f t="shared" si="15"/>
        <v>1.0223568693146705</v>
      </c>
      <c r="J156" s="5">
        <f t="shared" si="11"/>
        <v>1.1292425472517233</v>
      </c>
    </row>
    <row r="157" spans="1:10" x14ac:dyDescent="0.15">
      <c r="A157" s="1">
        <v>40116</v>
      </c>
      <c r="B157" s="2">
        <v>75.2</v>
      </c>
      <c r="C157" s="3">
        <v>-8.5807840553107691E-3</v>
      </c>
      <c r="D157" s="3">
        <f t="shared" si="12"/>
        <v>-3.639159405433115E-2</v>
      </c>
      <c r="E157" s="3">
        <f t="shared" si="13"/>
        <v>1.4170999537210009</v>
      </c>
      <c r="F157" s="2">
        <v>3619</v>
      </c>
      <c r="G157" s="3">
        <v>3.7151084128424439E-4</v>
      </c>
      <c r="H157" s="3">
        <f t="shared" si="14"/>
        <v>3.0487804878048782E-3</v>
      </c>
      <c r="I157" s="3">
        <f t="shared" si="15"/>
        <v>1.0254056498024753</v>
      </c>
      <c r="J157" s="5">
        <f t="shared" si="11"/>
        <v>1.1225133827454512</v>
      </c>
    </row>
    <row r="158" spans="1:10" x14ac:dyDescent="0.15">
      <c r="A158" s="1">
        <v>40119</v>
      </c>
      <c r="B158" s="2">
        <v>76.55</v>
      </c>
      <c r="C158" s="3">
        <v>4.1016874922929908E-3</v>
      </c>
      <c r="D158" s="3">
        <f t="shared" si="12"/>
        <v>1.7952127659574393E-2</v>
      </c>
      <c r="E158" s="3">
        <f t="shared" si="13"/>
        <v>1.4350520813805754</v>
      </c>
      <c r="F158" s="2">
        <v>3600</v>
      </c>
      <c r="G158" s="3">
        <v>-6.4282561464294448E-4</v>
      </c>
      <c r="H158" s="3">
        <f t="shared" si="14"/>
        <v>-5.2500690798563138E-3</v>
      </c>
      <c r="I158" s="3">
        <f t="shared" si="15"/>
        <v>1.020155580722619</v>
      </c>
      <c r="J158" s="5">
        <f t="shared" si="11"/>
        <v>1.1230155360035834</v>
      </c>
    </row>
    <row r="159" spans="1:10" x14ac:dyDescent="0.15">
      <c r="A159" s="1">
        <v>40120</v>
      </c>
      <c r="B159" s="2">
        <v>78.11</v>
      </c>
      <c r="C159" s="3">
        <v>4.6290548130286917E-3</v>
      </c>
      <c r="D159" s="3">
        <f t="shared" si="12"/>
        <v>2.037883736120186E-2</v>
      </c>
      <c r="E159" s="3">
        <f t="shared" si="13"/>
        <v>1.4554309187417773</v>
      </c>
      <c r="F159" s="2">
        <v>3610</v>
      </c>
      <c r="G159" s="3">
        <v>3.3863631751072102E-4</v>
      </c>
      <c r="H159" s="3">
        <f t="shared" si="14"/>
        <v>2.7777777777777779E-3</v>
      </c>
      <c r="I159" s="3">
        <f t="shared" si="15"/>
        <v>1.0229333585003968</v>
      </c>
      <c r="J159" s="5">
        <f t="shared" si="11"/>
        <v>1.1301569181954199</v>
      </c>
    </row>
    <row r="160" spans="1:10" x14ac:dyDescent="0.15">
      <c r="A160" s="1">
        <v>40121</v>
      </c>
      <c r="B160" s="2">
        <v>78.89</v>
      </c>
      <c r="C160" s="3">
        <v>2.2747856137942169E-3</v>
      </c>
      <c r="D160" s="3">
        <f t="shared" si="12"/>
        <v>9.9859172961208695E-3</v>
      </c>
      <c r="E160" s="3">
        <f t="shared" si="13"/>
        <v>1.4654168360378983</v>
      </c>
      <c r="F160" s="2">
        <v>3609</v>
      </c>
      <c r="G160" s="3">
        <v>-3.3822536074866398E-5</v>
      </c>
      <c r="H160" s="3">
        <f t="shared" si="14"/>
        <v>-2.770083102493075E-4</v>
      </c>
      <c r="I160" s="3">
        <f t="shared" si="15"/>
        <v>1.0226563501901476</v>
      </c>
      <c r="J160" s="5">
        <f t="shared" si="11"/>
        <v>1.1324242650852001</v>
      </c>
    </row>
    <row r="161" spans="1:10" x14ac:dyDescent="0.15">
      <c r="A161" s="1">
        <v>40122</v>
      </c>
      <c r="B161" s="2">
        <v>77.989999999999995</v>
      </c>
      <c r="C161" s="3">
        <v>-2.6336856316745787E-3</v>
      </c>
      <c r="D161" s="3">
        <f t="shared" si="12"/>
        <v>-1.140829002408424E-2</v>
      </c>
      <c r="E161" s="3">
        <f t="shared" si="13"/>
        <v>1.4540085460138141</v>
      </c>
      <c r="F161" s="2">
        <v>3607</v>
      </c>
      <c r="G161" s="3">
        <v>-6.7677776372511252E-5</v>
      </c>
      <c r="H161" s="3">
        <f t="shared" si="14"/>
        <v>-5.5417013022998065E-4</v>
      </c>
      <c r="I161" s="3">
        <f t="shared" si="15"/>
        <v>1.0221021800599175</v>
      </c>
      <c r="J161" s="5">
        <f t="shared" si="11"/>
        <v>1.1291791725559488</v>
      </c>
    </row>
    <row r="162" spans="1:10" x14ac:dyDescent="0.15">
      <c r="A162" s="1">
        <v>40123</v>
      </c>
      <c r="B162" s="2">
        <v>75.87</v>
      </c>
      <c r="C162" s="3">
        <v>-6.3661649523998791E-3</v>
      </c>
      <c r="D162" s="3">
        <f t="shared" si="12"/>
        <v>-2.7182972175919869E-2</v>
      </c>
      <c r="E162" s="3">
        <f t="shared" si="13"/>
        <v>1.4268255738378943</v>
      </c>
      <c r="F162" s="2">
        <v>3609</v>
      </c>
      <c r="G162" s="3">
        <v>6.7673196401058815E-5</v>
      </c>
      <c r="H162" s="3">
        <f t="shared" si="14"/>
        <v>5.5447740504574439E-4</v>
      </c>
      <c r="I162" s="3">
        <f t="shared" si="15"/>
        <v>1.0226566574649631</v>
      </c>
      <c r="J162" s="5">
        <f t="shared" si="11"/>
        <v>1.1228570606935948</v>
      </c>
    </row>
    <row r="163" spans="1:10" x14ac:dyDescent="0.15">
      <c r="A163" s="1">
        <v>40126</v>
      </c>
      <c r="B163" s="2">
        <v>77.77</v>
      </c>
      <c r="C163" s="3">
        <v>5.6811646683418817E-3</v>
      </c>
      <c r="D163" s="3">
        <f t="shared" si="12"/>
        <v>2.5042836430736674E-2</v>
      </c>
      <c r="E163" s="3">
        <f t="shared" si="13"/>
        <v>1.451868410268631</v>
      </c>
      <c r="F163" s="2">
        <v>3639</v>
      </c>
      <c r="G163" s="3">
        <v>1.0096016971184168E-3</v>
      </c>
      <c r="H163" s="3">
        <f t="shared" si="14"/>
        <v>8.3125519534497094E-3</v>
      </c>
      <c r="I163" s="3">
        <f t="shared" si="15"/>
        <v>1.0309692094184129</v>
      </c>
      <c r="J163" s="5">
        <f t="shared" si="11"/>
        <v>1.1353173369841807</v>
      </c>
    </row>
    <row r="164" spans="1:10" x14ac:dyDescent="0.15">
      <c r="A164" s="1">
        <v>40127</v>
      </c>
      <c r="B164" s="2">
        <v>77.5</v>
      </c>
      <c r="C164" s="3">
        <v>-7.9944693153586579E-4</v>
      </c>
      <c r="D164" s="3">
        <f t="shared" si="12"/>
        <v>-3.4717757490034208E-3</v>
      </c>
      <c r="E164" s="3">
        <f t="shared" si="13"/>
        <v>1.4483966345196275</v>
      </c>
      <c r="F164" s="2">
        <v>3626</v>
      </c>
      <c r="G164" s="3">
        <v>-4.3665889973968394E-4</v>
      </c>
      <c r="H164" s="3">
        <f t="shared" si="14"/>
        <v>-3.5724100027480078E-3</v>
      </c>
      <c r="I164" s="3">
        <f t="shared" si="15"/>
        <v>1.0273967994156648</v>
      </c>
      <c r="J164" s="5">
        <f t="shared" si="11"/>
        <v>1.1317698759381567</v>
      </c>
    </row>
    <row r="165" spans="1:10" x14ac:dyDescent="0.15">
      <c r="A165" s="1">
        <v>40128</v>
      </c>
      <c r="B165" s="2">
        <v>77.95</v>
      </c>
      <c r="C165" s="3">
        <v>1.3291022275365644E-3</v>
      </c>
      <c r="D165" s="3">
        <f t="shared" si="12"/>
        <v>5.8064516129032627E-3</v>
      </c>
      <c r="E165" s="3">
        <f t="shared" si="13"/>
        <v>1.4542030861325308</v>
      </c>
      <c r="F165" s="2">
        <v>3630</v>
      </c>
      <c r="G165" s="3">
        <v>1.3450501011897026E-4</v>
      </c>
      <c r="H165" s="3">
        <f t="shared" si="14"/>
        <v>1.1031439602868175E-3</v>
      </c>
      <c r="I165" s="3">
        <f t="shared" si="15"/>
        <v>1.0284999433759516</v>
      </c>
      <c r="J165" s="5">
        <f t="shared" si="11"/>
        <v>1.1340390504965652</v>
      </c>
    </row>
    <row r="166" spans="1:10" x14ac:dyDescent="0.15">
      <c r="A166" s="1">
        <v>40129</v>
      </c>
      <c r="B166" s="2">
        <v>76.02</v>
      </c>
      <c r="C166" s="3">
        <v>-5.7887675858475937E-3</v>
      </c>
      <c r="D166" s="3">
        <f t="shared" si="12"/>
        <v>-2.4759461193072568E-2</v>
      </c>
      <c r="E166" s="3">
        <f t="shared" si="13"/>
        <v>1.4294436249394582</v>
      </c>
      <c r="F166" s="2">
        <v>3640</v>
      </c>
      <c r="G166" s="3">
        <v>3.3550255503215208E-4</v>
      </c>
      <c r="H166" s="3">
        <f t="shared" si="14"/>
        <v>2.7548209366391185E-3</v>
      </c>
      <c r="I166" s="3">
        <f t="shared" si="15"/>
        <v>1.0312547643125907</v>
      </c>
      <c r="J166" s="5">
        <f t="shared" si="11"/>
        <v>1.1299726092028362</v>
      </c>
    </row>
    <row r="167" spans="1:10" x14ac:dyDescent="0.15">
      <c r="A167" s="1">
        <v>40130</v>
      </c>
      <c r="B167" s="2">
        <v>75.55</v>
      </c>
      <c r="C167" s="3">
        <v>-1.4340044530971841E-3</v>
      </c>
      <c r="D167" s="3">
        <f t="shared" si="12"/>
        <v>-6.1825835306498142E-3</v>
      </c>
      <c r="E167" s="3">
        <f t="shared" si="13"/>
        <v>1.4232610414088085</v>
      </c>
      <c r="F167" s="2">
        <v>3624</v>
      </c>
      <c r="G167" s="3">
        <v>-5.3753680409209426E-4</v>
      </c>
      <c r="H167" s="3">
        <f t="shared" si="14"/>
        <v>-4.3956043956043956E-3</v>
      </c>
      <c r="I167" s="3">
        <f t="shared" si="15"/>
        <v>1.0268591599169863</v>
      </c>
      <c r="J167" s="5">
        <f t="shared" si="11"/>
        <v>1.1251339820446216</v>
      </c>
    </row>
    <row r="168" spans="1:10" x14ac:dyDescent="0.15">
      <c r="A168" s="1">
        <v>40133</v>
      </c>
      <c r="B168" s="2">
        <v>78.760000000000005</v>
      </c>
      <c r="C168" s="3">
        <v>9.5297075360195379E-3</v>
      </c>
      <c r="D168" s="3">
        <f t="shared" si="12"/>
        <v>4.2488418266049079E-2</v>
      </c>
      <c r="E168" s="3">
        <f t="shared" si="13"/>
        <v>1.4657494596748575</v>
      </c>
      <c r="F168" s="2">
        <v>3644</v>
      </c>
      <c r="G168" s="3">
        <v>6.7110113803987446E-4</v>
      </c>
      <c r="H168" s="3">
        <f t="shared" si="14"/>
        <v>5.5187637969094927E-3</v>
      </c>
      <c r="I168" s="3">
        <f t="shared" si="15"/>
        <v>1.0323779237138957</v>
      </c>
      <c r="J168" s="5">
        <f t="shared" si="11"/>
        <v>1.1398181569727841</v>
      </c>
    </row>
    <row r="169" spans="1:10" x14ac:dyDescent="0.15">
      <c r="A169" s="1">
        <v>40134</v>
      </c>
      <c r="B169" s="2">
        <v>78.97</v>
      </c>
      <c r="C169" s="3">
        <v>6.0946172459262738E-4</v>
      </c>
      <c r="D169" s="3">
        <f t="shared" si="12"/>
        <v>2.6663280853224192E-3</v>
      </c>
      <c r="E169" s="3">
        <f t="shared" si="13"/>
        <v>1.46841578776018</v>
      </c>
      <c r="F169" s="2">
        <v>3731</v>
      </c>
      <c r="G169" s="3">
        <v>2.8688079694325548E-3</v>
      </c>
      <c r="H169" s="3">
        <f t="shared" si="14"/>
        <v>2.3874862788144897E-2</v>
      </c>
      <c r="I169" s="3">
        <f t="shared" si="15"/>
        <v>1.0562527865020406</v>
      </c>
      <c r="J169" s="5">
        <f t="shared" si="11"/>
        <v>1.1584350604201112</v>
      </c>
    </row>
    <row r="170" spans="1:10" x14ac:dyDescent="0.15">
      <c r="A170" s="1">
        <v>40135</v>
      </c>
      <c r="B170" s="2">
        <v>79.47</v>
      </c>
      <c r="C170" s="3">
        <v>1.4425167713922166E-3</v>
      </c>
      <c r="D170" s="3">
        <f t="shared" si="12"/>
        <v>6.3315182980878812E-3</v>
      </c>
      <c r="E170" s="3">
        <f t="shared" si="13"/>
        <v>1.4747473060582679</v>
      </c>
      <c r="F170" s="2">
        <v>3717</v>
      </c>
      <c r="G170" s="3">
        <v>-4.5731089210559908E-4</v>
      </c>
      <c r="H170" s="3">
        <f t="shared" si="14"/>
        <v>-3.7523452157598499E-3</v>
      </c>
      <c r="I170" s="3">
        <f t="shared" si="15"/>
        <v>1.0525004412862806</v>
      </c>
      <c r="J170" s="5">
        <f t="shared" si="11"/>
        <v>1.1571826778418979</v>
      </c>
    </row>
    <row r="171" spans="1:10" x14ac:dyDescent="0.15">
      <c r="A171" s="1">
        <v>40136</v>
      </c>
      <c r="B171" s="2">
        <v>77.64</v>
      </c>
      <c r="C171" s="3">
        <v>-5.3530309383118925E-3</v>
      </c>
      <c r="D171" s="3">
        <f t="shared" si="12"/>
        <v>-2.3027557568893901E-2</v>
      </c>
      <c r="E171" s="3">
        <f t="shared" si="13"/>
        <v>1.451719748489374</v>
      </c>
      <c r="F171" s="2">
        <v>3736</v>
      </c>
      <c r="G171" s="3">
        <v>6.1983602216160384E-4</v>
      </c>
      <c r="H171" s="3">
        <f t="shared" si="14"/>
        <v>5.1116491794457892E-3</v>
      </c>
      <c r="I171" s="3">
        <f t="shared" si="15"/>
        <v>1.0576120904657265</v>
      </c>
      <c r="J171" s="5">
        <f t="shared" si="11"/>
        <v>1.1553181352646382</v>
      </c>
    </row>
    <row r="172" spans="1:10" x14ac:dyDescent="0.15">
      <c r="A172" s="1">
        <v>40137</v>
      </c>
      <c r="B172" s="2">
        <v>77.2</v>
      </c>
      <c r="C172" s="3">
        <v>-1.307588344390696E-3</v>
      </c>
      <c r="D172" s="3">
        <f t="shared" si="12"/>
        <v>-5.6671818650180028E-3</v>
      </c>
      <c r="E172" s="3">
        <f t="shared" si="13"/>
        <v>1.446052566624356</v>
      </c>
      <c r="F172" s="2">
        <v>3744</v>
      </c>
      <c r="G172" s="3">
        <v>2.5997346725595679E-4</v>
      </c>
      <c r="H172" s="3">
        <f t="shared" si="14"/>
        <v>2.1413276231263384E-3</v>
      </c>
      <c r="I172" s="3">
        <f t="shared" si="15"/>
        <v>1.0597534180888528</v>
      </c>
      <c r="J172" s="5">
        <f t="shared" si="11"/>
        <v>1.1555235995206652</v>
      </c>
    </row>
    <row r="173" spans="1:10" x14ac:dyDescent="0.15">
      <c r="A173" s="1">
        <v>40140</v>
      </c>
      <c r="B173" s="2">
        <v>77.459999999999994</v>
      </c>
      <c r="C173" s="3">
        <v>7.7296581003638662E-4</v>
      </c>
      <c r="D173" s="3">
        <f t="shared" si="12"/>
        <v>3.367875647668276E-3</v>
      </c>
      <c r="E173" s="3">
        <f t="shared" si="13"/>
        <v>1.4494204422720243</v>
      </c>
      <c r="F173" s="2">
        <v>3747</v>
      </c>
      <c r="G173" s="3">
        <v>9.7337385623134397E-5</v>
      </c>
      <c r="H173" s="3">
        <f t="shared" si="14"/>
        <v>8.0128205128205125E-4</v>
      </c>
      <c r="I173" s="3">
        <f t="shared" si="15"/>
        <v>1.060554700140135</v>
      </c>
      <c r="J173" s="5">
        <f t="shared" si="11"/>
        <v>1.1569611841248248</v>
      </c>
    </row>
    <row r="174" spans="1:10" x14ac:dyDescent="0.15">
      <c r="A174" s="1">
        <v>40141</v>
      </c>
      <c r="B174" s="2">
        <v>76.459999999999994</v>
      </c>
      <c r="C174" s="3">
        <v>-2.9962282124635902E-3</v>
      </c>
      <c r="D174" s="3">
        <f t="shared" si="12"/>
        <v>-1.2909888974954816E-2</v>
      </c>
      <c r="E174" s="3">
        <f t="shared" si="13"/>
        <v>1.4365105532970694</v>
      </c>
      <c r="F174" s="2">
        <v>3739</v>
      </c>
      <c r="G174" s="3">
        <v>-2.5980729681368228E-4</v>
      </c>
      <c r="H174" s="3">
        <f t="shared" si="14"/>
        <v>-2.1350413664264745E-3</v>
      </c>
      <c r="I174" s="3">
        <f t="shared" si="15"/>
        <v>1.0584196587737085</v>
      </c>
      <c r="J174" s="5">
        <f t="shared" si="11"/>
        <v>1.1521548733179117</v>
      </c>
    </row>
    <row r="175" spans="1:10" x14ac:dyDescent="0.15">
      <c r="A175" s="1">
        <v>40142</v>
      </c>
      <c r="B175" s="2">
        <v>78.44</v>
      </c>
      <c r="C175" s="3">
        <v>5.8606867452364719E-3</v>
      </c>
      <c r="D175" s="3">
        <f t="shared" si="12"/>
        <v>2.589589327753079E-2</v>
      </c>
      <c r="E175" s="3">
        <f t="shared" si="13"/>
        <v>1.4624064465746003</v>
      </c>
      <c r="F175" s="2">
        <v>3729</v>
      </c>
      <c r="G175" s="3">
        <v>-3.2564796540917825E-4</v>
      </c>
      <c r="H175" s="3">
        <f t="shared" si="14"/>
        <v>-2.6745119015779621E-3</v>
      </c>
      <c r="I175" s="3">
        <f t="shared" si="15"/>
        <v>1.0557451468721306</v>
      </c>
      <c r="J175" s="5">
        <f t="shared" si="11"/>
        <v>1.1565634546562666</v>
      </c>
    </row>
    <row r="176" spans="1:10" x14ac:dyDescent="0.15">
      <c r="A176" s="1">
        <v>40143</v>
      </c>
      <c r="B176" s="2">
        <v>76.989999999999995</v>
      </c>
      <c r="C176" s="3">
        <v>-4.2955459845546049E-3</v>
      </c>
      <c r="D176" s="3">
        <f t="shared" si="12"/>
        <v>-1.8485466598674182E-2</v>
      </c>
      <c r="E176" s="3">
        <f t="shared" si="13"/>
        <v>1.4439209799759261</v>
      </c>
      <c r="F176" s="2">
        <v>3730</v>
      </c>
      <c r="G176" s="3">
        <v>3.2603006813908026E-5</v>
      </c>
      <c r="H176" s="3">
        <f t="shared" si="14"/>
        <v>2.6816840976133012E-4</v>
      </c>
      <c r="I176" s="3">
        <f t="shared" si="15"/>
        <v>1.056013315281892</v>
      </c>
      <c r="J176" s="5">
        <f t="shared" si="11"/>
        <v>1.1521822754449609</v>
      </c>
    </row>
    <row r="177" spans="1:10" x14ac:dyDescent="0.15">
      <c r="A177" s="1">
        <v>40144</v>
      </c>
      <c r="B177" s="2">
        <v>77.180000000000007</v>
      </c>
      <c r="C177" s="3">
        <v>5.671268338238916E-4</v>
      </c>
      <c r="D177" s="3">
        <f t="shared" si="12"/>
        <v>2.4678529679180664E-3</v>
      </c>
      <c r="E177" s="3">
        <f t="shared" si="13"/>
        <v>1.4463888329438441</v>
      </c>
      <c r="F177" s="2">
        <v>3683</v>
      </c>
      <c r="G177" s="3">
        <v>-1.5442516682828049E-3</v>
      </c>
      <c r="H177" s="3">
        <f t="shared" si="14"/>
        <v>-1.2600536193029491E-2</v>
      </c>
      <c r="I177" s="3">
        <f t="shared" si="15"/>
        <v>1.0434127790888625</v>
      </c>
      <c r="J177" s="5">
        <f t="shared" si="11"/>
        <v>1.1433174512494857</v>
      </c>
    </row>
    <row r="178" spans="1:10" x14ac:dyDescent="0.15">
      <c r="A178" s="1">
        <v>40147</v>
      </c>
      <c r="B178" s="2">
        <v>78.47</v>
      </c>
      <c r="C178" s="3">
        <v>3.79947458481876E-3</v>
      </c>
      <c r="D178" s="3">
        <f t="shared" si="12"/>
        <v>1.6714174656646694E-2</v>
      </c>
      <c r="E178" s="3">
        <f t="shared" si="13"/>
        <v>1.4631030076004907</v>
      </c>
      <c r="F178" s="2">
        <v>3663</v>
      </c>
      <c r="G178" s="3">
        <v>-6.6355454650105167E-4</v>
      </c>
      <c r="H178" s="3">
        <f t="shared" si="14"/>
        <v>-5.4303556882975834E-3</v>
      </c>
      <c r="I178" s="3">
        <f t="shared" si="15"/>
        <v>1.037982423400565</v>
      </c>
      <c r="J178" s="5">
        <f t="shared" si="11"/>
        <v>1.143377104267906</v>
      </c>
    </row>
    <row r="179" spans="1:10" x14ac:dyDescent="0.15">
      <c r="A179" s="1">
        <v>40148</v>
      </c>
      <c r="B179" s="2">
        <v>79.349999999999994</v>
      </c>
      <c r="C179" s="3">
        <v>2.5497019327949538E-3</v>
      </c>
      <c r="D179" s="3">
        <f t="shared" si="12"/>
        <v>1.1214476870141397E-2</v>
      </c>
      <c r="E179" s="3">
        <f t="shared" si="13"/>
        <v>1.4743174844706322</v>
      </c>
      <c r="F179" s="2">
        <v>3634</v>
      </c>
      <c r="G179" s="3">
        <v>-9.6955687859960843E-4</v>
      </c>
      <c r="H179" s="3">
        <f t="shared" si="14"/>
        <v>-7.9170079170079177E-3</v>
      </c>
      <c r="I179" s="3">
        <f t="shared" si="15"/>
        <v>1.0300654154835571</v>
      </c>
      <c r="J179" s="5">
        <f t="shared" si="11"/>
        <v>1.1402031194097668</v>
      </c>
    </row>
    <row r="180" spans="1:10" x14ac:dyDescent="0.15">
      <c r="A180" s="1">
        <v>40149</v>
      </c>
      <c r="B180" s="2">
        <v>77.88</v>
      </c>
      <c r="C180" s="3">
        <v>-4.2935798113485947E-3</v>
      </c>
      <c r="D180" s="3">
        <f t="shared" si="12"/>
        <v>-1.8525519848771252E-2</v>
      </c>
      <c r="E180" s="3">
        <f t="shared" si="13"/>
        <v>1.4557919646218609</v>
      </c>
      <c r="F180" s="2">
        <v>3668</v>
      </c>
      <c r="G180" s="3">
        <v>1.1346568145803506E-3</v>
      </c>
      <c r="H180" s="3">
        <f t="shared" si="14"/>
        <v>9.3560814529444133E-3</v>
      </c>
      <c r="I180" s="3">
        <f t="shared" si="15"/>
        <v>1.0394214969365014</v>
      </c>
      <c r="J180" s="5">
        <f t="shared" si="11"/>
        <v>1.1426468739124762</v>
      </c>
    </row>
    <row r="181" spans="1:10" x14ac:dyDescent="0.15">
      <c r="A181" s="1">
        <v>40150</v>
      </c>
      <c r="B181" s="2">
        <v>78.36</v>
      </c>
      <c r="C181" s="3">
        <v>1.4088444779792747E-3</v>
      </c>
      <c r="D181" s="3">
        <f t="shared" si="12"/>
        <v>6.1633281972265537E-3</v>
      </c>
      <c r="E181" s="3">
        <f t="shared" si="13"/>
        <v>1.4619552928190875</v>
      </c>
      <c r="F181" s="2">
        <v>3666</v>
      </c>
      <c r="G181" s="3">
        <v>-6.6457233834131316E-5</v>
      </c>
      <c r="H181" s="3">
        <f t="shared" si="14"/>
        <v>-5.4525627044711017E-4</v>
      </c>
      <c r="I181" s="3">
        <f t="shared" si="15"/>
        <v>1.0388762406660543</v>
      </c>
      <c r="J181" s="5">
        <f t="shared" si="11"/>
        <v>1.1437647907400166</v>
      </c>
    </row>
    <row r="182" spans="1:10" x14ac:dyDescent="0.15">
      <c r="A182" s="1">
        <v>40151</v>
      </c>
      <c r="B182" s="2">
        <v>77.52</v>
      </c>
      <c r="C182" s="3">
        <v>-2.4773098243842545E-3</v>
      </c>
      <c r="D182" s="3">
        <f t="shared" si="12"/>
        <v>-1.071975497702914E-2</v>
      </c>
      <c r="E182" s="3">
        <f t="shared" si="13"/>
        <v>1.4512355378420585</v>
      </c>
      <c r="F182" s="2">
        <v>3682</v>
      </c>
      <c r="G182" s="3">
        <v>5.3036430332754295E-4</v>
      </c>
      <c r="H182" s="3">
        <f t="shared" si="14"/>
        <v>4.3644298963447896E-3</v>
      </c>
      <c r="I182" s="3">
        <f t="shared" si="15"/>
        <v>1.0432406705623991</v>
      </c>
      <c r="J182" s="5">
        <f t="shared" si="11"/>
        <v>1.1443895926109031</v>
      </c>
    </row>
    <row r="183" spans="1:10" x14ac:dyDescent="0.15">
      <c r="A183" s="1">
        <v>40154</v>
      </c>
      <c r="B183" s="2">
        <v>76.430000000000007</v>
      </c>
      <c r="C183" s="3">
        <v>-3.2655564574420085E-3</v>
      </c>
      <c r="D183" s="3">
        <f t="shared" si="12"/>
        <v>-1.4060887512899758E-2</v>
      </c>
      <c r="E183" s="3">
        <f t="shared" si="13"/>
        <v>1.4371746503291587</v>
      </c>
      <c r="F183" s="2">
        <v>3675</v>
      </c>
      <c r="G183" s="3">
        <v>-2.3180395359319816E-4</v>
      </c>
      <c r="H183" s="3">
        <f t="shared" si="14"/>
        <v>-1.9011406844106464E-3</v>
      </c>
      <c r="I183" s="3">
        <f t="shared" si="15"/>
        <v>1.0413395298779884</v>
      </c>
      <c r="J183" s="5">
        <f t="shared" si="11"/>
        <v>1.1394738422273922</v>
      </c>
    </row>
    <row r="184" spans="1:10" x14ac:dyDescent="0.15">
      <c r="A184" s="1">
        <v>40155</v>
      </c>
      <c r="B184" s="2">
        <v>75.19</v>
      </c>
      <c r="C184" s="3">
        <v>-3.7863372197293171E-3</v>
      </c>
      <c r="D184" s="3">
        <f t="shared" si="12"/>
        <v>-1.6223995813162487E-2</v>
      </c>
      <c r="E184" s="3">
        <f t="shared" si="13"/>
        <v>1.4209506545159962</v>
      </c>
      <c r="F184" s="2">
        <v>3664</v>
      </c>
      <c r="G184" s="3">
        <v>-3.6529031779092524E-4</v>
      </c>
      <c r="H184" s="3">
        <f t="shared" si="14"/>
        <v>-2.9931972789115648E-3</v>
      </c>
      <c r="I184" s="3">
        <f t="shared" si="15"/>
        <v>1.0383463325990767</v>
      </c>
      <c r="J184" s="5">
        <f t="shared" si="11"/>
        <v>1.1332005031699737</v>
      </c>
    </row>
    <row r="185" spans="1:10" x14ac:dyDescent="0.15">
      <c r="A185" s="1">
        <v>40156</v>
      </c>
      <c r="B185" s="2">
        <v>72.39</v>
      </c>
      <c r="C185" s="3">
        <v>-8.8625574356299489E-3</v>
      </c>
      <c r="D185" s="3">
        <f t="shared" si="12"/>
        <v>-3.7238994547147193E-2</v>
      </c>
      <c r="E185" s="3">
        <f t="shared" si="13"/>
        <v>1.383711659968849</v>
      </c>
      <c r="F185" s="2">
        <v>3666</v>
      </c>
      <c r="G185" s="3">
        <v>6.6493499720682344E-5</v>
      </c>
      <c r="H185" s="3">
        <f t="shared" si="14"/>
        <v>5.4585152838427945E-4</v>
      </c>
      <c r="I185" s="3">
        <f t="shared" si="15"/>
        <v>1.038892184127461</v>
      </c>
      <c r="J185" s="5">
        <f t="shared" si="11"/>
        <v>1.1243788435926632</v>
      </c>
    </row>
    <row r="186" spans="1:10" x14ac:dyDescent="0.15">
      <c r="A186" s="1">
        <v>40157</v>
      </c>
      <c r="B186" s="2">
        <v>71.86</v>
      </c>
      <c r="C186" s="3">
        <v>-1.7190335261648099E-3</v>
      </c>
      <c r="D186" s="3">
        <f t="shared" si="12"/>
        <v>-7.3214532393977225E-3</v>
      </c>
      <c r="E186" s="3">
        <f t="shared" si="13"/>
        <v>1.3763902067294513</v>
      </c>
      <c r="F186" s="2">
        <v>3671</v>
      </c>
      <c r="G186" s="3">
        <v>1.6604759613567129E-4</v>
      </c>
      <c r="H186" s="3">
        <f t="shared" si="14"/>
        <v>1.363884342607747E-3</v>
      </c>
      <c r="I186" s="3">
        <f t="shared" si="15"/>
        <v>1.0402560684700688</v>
      </c>
      <c r="J186" s="5">
        <f t="shared" si="11"/>
        <v>1.1235894838518228</v>
      </c>
    </row>
    <row r="187" spans="1:10" x14ac:dyDescent="0.15">
      <c r="A187" s="1">
        <v>40158</v>
      </c>
      <c r="B187" s="2">
        <v>71.88</v>
      </c>
      <c r="C187" s="3">
        <v>6.5094820150861393E-5</v>
      </c>
      <c r="D187" s="3">
        <f t="shared" si="12"/>
        <v>2.7831895352067941E-4</v>
      </c>
      <c r="E187" s="3">
        <f t="shared" si="13"/>
        <v>1.376668525682972</v>
      </c>
      <c r="F187" s="2">
        <v>3674</v>
      </c>
      <c r="G187" s="3">
        <v>9.9510131492821691E-5</v>
      </c>
      <c r="H187" s="3">
        <f t="shared" si="14"/>
        <v>8.1721601743394172E-4</v>
      </c>
      <c r="I187" s="3">
        <f t="shared" si="15"/>
        <v>1.0410732844875028</v>
      </c>
      <c r="J187" s="5">
        <f t="shared" si="11"/>
        <v>1.124273098048544</v>
      </c>
    </row>
    <row r="188" spans="1:10" x14ac:dyDescent="0.15">
      <c r="A188" s="1">
        <v>40161</v>
      </c>
      <c r="B188" s="2">
        <v>71.89</v>
      </c>
      <c r="C188" s="3">
        <v>3.253955950250869E-5</v>
      </c>
      <c r="D188" s="3">
        <f t="shared" si="12"/>
        <v>1.3912075681698827E-4</v>
      </c>
      <c r="E188" s="3">
        <f t="shared" si="13"/>
        <v>1.3768076464397889</v>
      </c>
      <c r="F188" s="2">
        <v>3703</v>
      </c>
      <c r="G188" s="3">
        <v>9.5684704650060299E-4</v>
      </c>
      <c r="H188" s="3">
        <f t="shared" si="14"/>
        <v>7.8933043004899284E-3</v>
      </c>
      <c r="I188" s="3">
        <f t="shared" si="15"/>
        <v>1.0489665887879926</v>
      </c>
      <c r="J188" s="5">
        <f t="shared" si="11"/>
        <v>1.1302440073149045</v>
      </c>
    </row>
    <row r="189" spans="1:10" x14ac:dyDescent="0.15">
      <c r="A189" s="1">
        <v>40162</v>
      </c>
      <c r="B189" s="2">
        <v>72.05</v>
      </c>
      <c r="C189" s="3">
        <v>5.1974799459495737E-4</v>
      </c>
      <c r="D189" s="3">
        <f t="shared" si="12"/>
        <v>2.2256224787869884E-3</v>
      </c>
      <c r="E189" s="3">
        <f t="shared" si="13"/>
        <v>1.3790332689185758</v>
      </c>
      <c r="F189" s="2">
        <v>3702</v>
      </c>
      <c r="G189" s="3">
        <v>-3.2870876466552881E-5</v>
      </c>
      <c r="H189" s="3">
        <f t="shared" si="14"/>
        <v>-2.7005130974885227E-4</v>
      </c>
      <c r="I189" s="3">
        <f t="shared" si="15"/>
        <v>1.0486965374782438</v>
      </c>
      <c r="J189" s="5">
        <f t="shared" si="11"/>
        <v>1.1305926763218552</v>
      </c>
    </row>
    <row r="190" spans="1:10" x14ac:dyDescent="0.15">
      <c r="A190" s="1">
        <v>40163</v>
      </c>
      <c r="B190" s="2">
        <v>73.55</v>
      </c>
      <c r="C190" s="3">
        <v>4.7941578069386811E-3</v>
      </c>
      <c r="D190" s="3">
        <f t="shared" si="12"/>
        <v>2.0818875780707843E-2</v>
      </c>
      <c r="E190" s="3">
        <f t="shared" si="13"/>
        <v>1.3998521446992835</v>
      </c>
      <c r="F190" s="2">
        <v>3771</v>
      </c>
      <c r="G190" s="3">
        <v>2.2424760139164333E-3</v>
      </c>
      <c r="H190" s="3">
        <f t="shared" si="14"/>
        <v>1.8638573743922204E-2</v>
      </c>
      <c r="I190" s="3">
        <f t="shared" si="15"/>
        <v>1.0673351112221661</v>
      </c>
      <c r="J190" s="5">
        <f t="shared" si="11"/>
        <v>1.1497717843186503</v>
      </c>
    </row>
    <row r="191" spans="1:10" x14ac:dyDescent="0.15">
      <c r="A191" s="1">
        <v>40164</v>
      </c>
      <c r="B191" s="2">
        <v>73.37</v>
      </c>
      <c r="C191" s="3">
        <v>-5.7043549977871244E-4</v>
      </c>
      <c r="D191" s="3">
        <f t="shared" si="12"/>
        <v>-2.4473147518693761E-3</v>
      </c>
      <c r="E191" s="3">
        <f t="shared" si="13"/>
        <v>1.3974048299474142</v>
      </c>
      <c r="F191" s="2">
        <v>3781</v>
      </c>
      <c r="G191" s="3">
        <v>3.2148446171937348E-4</v>
      </c>
      <c r="H191" s="3">
        <f t="shared" si="14"/>
        <v>2.6518164942985947E-3</v>
      </c>
      <c r="I191" s="3">
        <f t="shared" si="15"/>
        <v>1.0699869277164646</v>
      </c>
      <c r="J191" s="5">
        <f t="shared" si="11"/>
        <v>1.1511594387601942</v>
      </c>
    </row>
    <row r="192" spans="1:10" x14ac:dyDescent="0.15">
      <c r="A192" s="1">
        <v>40165</v>
      </c>
      <c r="B192" s="2">
        <v>73.75</v>
      </c>
      <c r="C192" s="3">
        <v>1.2011731397348416E-3</v>
      </c>
      <c r="D192" s="3">
        <f t="shared" si="12"/>
        <v>5.1792285675343521E-3</v>
      </c>
      <c r="E192" s="3">
        <f t="shared" si="13"/>
        <v>1.4025840585149485</v>
      </c>
      <c r="F192" s="2">
        <v>3771</v>
      </c>
      <c r="G192" s="3">
        <v>-3.2158784721533101E-4</v>
      </c>
      <c r="H192" s="3">
        <f t="shared" si="14"/>
        <v>-2.6448029621793175E-3</v>
      </c>
      <c r="I192" s="3">
        <f t="shared" si="15"/>
        <v>1.0673421247542854</v>
      </c>
      <c r="J192" s="5">
        <f t="shared" si="11"/>
        <v>1.150454347345321</v>
      </c>
    </row>
    <row r="193" spans="1:10" x14ac:dyDescent="0.15">
      <c r="A193" s="1">
        <v>40168</v>
      </c>
      <c r="B193" s="2">
        <v>72.989999999999995</v>
      </c>
      <c r="C193" s="3">
        <v>-2.4143988914730103E-3</v>
      </c>
      <c r="D193" s="3">
        <f t="shared" si="12"/>
        <v>-1.030508474576278E-2</v>
      </c>
      <c r="E193" s="3">
        <f t="shared" si="13"/>
        <v>1.3922789737691856</v>
      </c>
      <c r="F193" s="2">
        <v>3782</v>
      </c>
      <c r="G193" s="3">
        <v>3.5357478069080969E-4</v>
      </c>
      <c r="H193" s="3">
        <f t="shared" si="14"/>
        <v>2.9169981437284541E-3</v>
      </c>
      <c r="I193" s="3">
        <f t="shared" si="15"/>
        <v>1.0702591228980138</v>
      </c>
      <c r="J193" s="5">
        <f t="shared" si="11"/>
        <v>1.1500933644682949</v>
      </c>
    </row>
    <row r="194" spans="1:10" x14ac:dyDescent="0.15">
      <c r="A194" s="1">
        <v>40169</v>
      </c>
      <c r="B194" s="2">
        <v>73.459999999999994</v>
      </c>
      <c r="C194" s="3">
        <v>1.4938286640136514E-3</v>
      </c>
      <c r="D194" s="3">
        <f t="shared" si="12"/>
        <v>6.439238251815302E-3</v>
      </c>
      <c r="E194" s="3">
        <f t="shared" si="13"/>
        <v>1.3987182120210009</v>
      </c>
      <c r="F194" s="2">
        <v>3817</v>
      </c>
      <c r="G194" s="3">
        <v>1.1169586197423869E-3</v>
      </c>
      <c r="H194" s="3">
        <f t="shared" si="14"/>
        <v>9.2543627710206244E-3</v>
      </c>
      <c r="I194" s="3">
        <f t="shared" si="15"/>
        <v>1.0795134856690345</v>
      </c>
      <c r="J194" s="5">
        <f t="shared" si="11"/>
        <v>1.1586498096099873</v>
      </c>
    </row>
    <row r="195" spans="1:10" x14ac:dyDescent="0.15">
      <c r="A195" s="1">
        <v>40170</v>
      </c>
      <c r="B195" s="2">
        <v>75.45</v>
      </c>
      <c r="C195" s="3">
        <v>6.182335873102511E-3</v>
      </c>
      <c r="D195" s="3">
        <f t="shared" si="12"/>
        <v>2.7089572556493455E-2</v>
      </c>
      <c r="E195" s="3">
        <f t="shared" si="13"/>
        <v>1.4258077845774944</v>
      </c>
      <c r="F195" s="2">
        <v>3863</v>
      </c>
      <c r="G195" s="3">
        <v>1.4504202399087424E-3</v>
      </c>
      <c r="H195" s="3">
        <f t="shared" si="14"/>
        <v>1.2051349227141734E-2</v>
      </c>
      <c r="I195" s="3">
        <f t="shared" si="15"/>
        <v>1.0915648348961762</v>
      </c>
      <c r="J195" s="5">
        <f t="shared" ref="J195:J258" si="17">PRODUCT(E195,$B$3325)+PRODUCT(I195,$F$3325)</f>
        <v>1.1744293922078834</v>
      </c>
    </row>
    <row r="196" spans="1:10" x14ac:dyDescent="0.15">
      <c r="A196" s="1">
        <v>40171</v>
      </c>
      <c r="B196" s="2">
        <v>76.31</v>
      </c>
      <c r="C196" s="3">
        <v>2.6146063606168209E-3</v>
      </c>
      <c r="D196" s="3">
        <f t="shared" ref="D196:D259" si="18">(B196-B195)/B195</f>
        <v>1.1398277004638826E-2</v>
      </c>
      <c r="E196" s="3">
        <f t="shared" ref="E196:E259" si="19">E195+D196</f>
        <v>1.4372060615821332</v>
      </c>
      <c r="F196" s="2">
        <v>3859</v>
      </c>
      <c r="G196" s="3">
        <v>-1.2545176007145936E-4</v>
      </c>
      <c r="H196" s="3">
        <f t="shared" ref="H196:H259" si="20">(F196-F195)/F195</f>
        <v>-1.0354646647683149E-3</v>
      </c>
      <c r="I196" s="3">
        <f t="shared" ref="I196:I259" si="21">I195+H196</f>
        <v>1.0905293702314078</v>
      </c>
      <c r="J196" s="5">
        <f t="shared" si="17"/>
        <v>1.1764764652605026</v>
      </c>
    </row>
    <row r="197" spans="1:10" x14ac:dyDescent="0.15">
      <c r="A197" s="1">
        <v>40172</v>
      </c>
      <c r="B197" s="2">
        <f>B196</f>
        <v>76.31</v>
      </c>
      <c r="C197" s="3">
        <v>0</v>
      </c>
      <c r="D197" s="3">
        <f t="shared" si="18"/>
        <v>0</v>
      </c>
      <c r="E197" s="3">
        <f t="shared" si="19"/>
        <v>1.4372060615821332</v>
      </c>
      <c r="F197" s="2">
        <v>3882</v>
      </c>
      <c r="G197" s="3">
        <v>7.1906173048006674E-4</v>
      </c>
      <c r="H197" s="3">
        <f t="shared" si="20"/>
        <v>5.9600932884166886E-3</v>
      </c>
      <c r="I197" s="3">
        <f t="shared" si="21"/>
        <v>1.0964894635198246</v>
      </c>
      <c r="J197" s="5">
        <f t="shared" si="17"/>
        <v>1.1809589492460097</v>
      </c>
    </row>
    <row r="198" spans="1:10" x14ac:dyDescent="0.15">
      <c r="A198" s="1">
        <v>40175</v>
      </c>
      <c r="B198" s="2">
        <v>77.319999999999993</v>
      </c>
      <c r="C198" s="3">
        <v>3.024104465687487E-3</v>
      </c>
      <c r="D198" s="3">
        <f t="shared" si="18"/>
        <v>1.3235486830035262E-2</v>
      </c>
      <c r="E198" s="3">
        <f t="shared" si="19"/>
        <v>1.4504415484121684</v>
      </c>
      <c r="F198" s="2">
        <v>3902</v>
      </c>
      <c r="G198" s="3">
        <v>6.2143010052927866E-4</v>
      </c>
      <c r="H198" s="3">
        <f t="shared" si="20"/>
        <v>5.1519835136527563E-3</v>
      </c>
      <c r="I198" s="3">
        <f t="shared" si="21"/>
        <v>1.1016414470334772</v>
      </c>
      <c r="J198" s="5">
        <f t="shared" si="17"/>
        <v>1.1881149718111319</v>
      </c>
    </row>
    <row r="199" spans="1:10" x14ac:dyDescent="0.15">
      <c r="A199" s="1">
        <v>40176</v>
      </c>
      <c r="B199" s="2">
        <v>77.64</v>
      </c>
      <c r="C199" s="3">
        <v>9.4899481238094701E-4</v>
      </c>
      <c r="D199" s="3">
        <f t="shared" si="18"/>
        <v>4.1386445938955954E-3</v>
      </c>
      <c r="E199" s="3">
        <f t="shared" si="19"/>
        <v>1.454580193006064</v>
      </c>
      <c r="F199" s="2">
        <v>3908</v>
      </c>
      <c r="G199" s="3">
        <v>1.8577350520735796E-4</v>
      </c>
      <c r="H199" s="3">
        <f t="shared" si="20"/>
        <v>1.5376729882111738E-3</v>
      </c>
      <c r="I199" s="3">
        <f t="shared" si="21"/>
        <v>1.1031791200216885</v>
      </c>
      <c r="J199" s="5">
        <f t="shared" si="17"/>
        <v>1.1902974702500846</v>
      </c>
    </row>
    <row r="200" spans="1:10" x14ac:dyDescent="0.15">
      <c r="A200" s="1">
        <v>40177</v>
      </c>
      <c r="B200" s="2">
        <v>78.03</v>
      </c>
      <c r="C200" s="3">
        <v>1.1499890877967882E-3</v>
      </c>
      <c r="D200" s="3">
        <f t="shared" si="18"/>
        <v>5.0231839258114445E-3</v>
      </c>
      <c r="E200" s="3">
        <f t="shared" si="19"/>
        <v>1.4596033769318755</v>
      </c>
      <c r="F200" s="2">
        <v>3889</v>
      </c>
      <c r="G200" s="3">
        <v>-5.896121030523041E-4</v>
      </c>
      <c r="H200" s="3">
        <f t="shared" si="20"/>
        <v>-4.861821903787103E-3</v>
      </c>
      <c r="I200" s="3">
        <f t="shared" si="21"/>
        <v>1.0983172981179015</v>
      </c>
      <c r="J200" s="5">
        <f t="shared" si="17"/>
        <v>1.187886310754807</v>
      </c>
    </row>
    <row r="201" spans="1:10" x14ac:dyDescent="0.15">
      <c r="A201" s="1">
        <v>40178</v>
      </c>
      <c r="B201" s="2">
        <v>77.930000000000007</v>
      </c>
      <c r="C201" s="3">
        <v>-2.9440677678064999E-4</v>
      </c>
      <c r="D201" s="3">
        <f t="shared" si="18"/>
        <v>-1.2815583749839076E-3</v>
      </c>
      <c r="E201" s="3">
        <f t="shared" si="19"/>
        <v>1.4583218185568916</v>
      </c>
      <c r="F201" s="2">
        <v>3896</v>
      </c>
      <c r="G201" s="3">
        <v>2.1751265461027557E-4</v>
      </c>
      <c r="H201" s="3">
        <f t="shared" si="20"/>
        <v>1.7999485728979173E-3</v>
      </c>
      <c r="I201" s="3">
        <f t="shared" si="21"/>
        <v>1.1001172466907994</v>
      </c>
      <c r="J201" s="5">
        <f t="shared" si="17"/>
        <v>1.1889223009275871</v>
      </c>
    </row>
    <row r="202" spans="1:10" x14ac:dyDescent="0.15">
      <c r="A202" s="1">
        <v>40182</v>
      </c>
      <c r="B202" s="2">
        <v>80.12</v>
      </c>
      <c r="C202" s="3">
        <v>6.3224276609958512E-3</v>
      </c>
      <c r="D202" s="3">
        <f t="shared" si="18"/>
        <v>2.8102142948800174E-2</v>
      </c>
      <c r="E202" s="3">
        <f t="shared" si="19"/>
        <v>1.4864239615056918</v>
      </c>
      <c r="F202" s="2">
        <v>3942</v>
      </c>
      <c r="G202" s="3">
        <v>1.4177067538004764E-3</v>
      </c>
      <c r="H202" s="3">
        <f t="shared" si="20"/>
        <v>1.1806981519507187E-2</v>
      </c>
      <c r="I202" s="3">
        <f t="shared" si="21"/>
        <v>1.1119242282103066</v>
      </c>
      <c r="J202" s="5">
        <f t="shared" si="17"/>
        <v>1.2047691323211114</v>
      </c>
    </row>
    <row r="203" spans="1:10" x14ac:dyDescent="0.15">
      <c r="A203" s="1">
        <v>40183</v>
      </c>
      <c r="B203" s="2">
        <v>80.59</v>
      </c>
      <c r="C203" s="3">
        <v>1.3325501030752858E-3</v>
      </c>
      <c r="D203" s="3">
        <f t="shared" si="18"/>
        <v>5.8662006989515583E-3</v>
      </c>
      <c r="E203" s="3">
        <f t="shared" si="19"/>
        <v>1.4922901622046434</v>
      </c>
      <c r="F203" s="2">
        <v>3958</v>
      </c>
      <c r="G203" s="3">
        <v>4.8900118574984246E-4</v>
      </c>
      <c r="H203" s="3">
        <f t="shared" si="20"/>
        <v>4.0588533739218668E-3</v>
      </c>
      <c r="I203" s="3">
        <f t="shared" si="21"/>
        <v>1.1159830815842284</v>
      </c>
      <c r="J203" s="5">
        <f t="shared" si="17"/>
        <v>1.2092760580811222</v>
      </c>
    </row>
    <row r="204" spans="1:10" x14ac:dyDescent="0.15">
      <c r="A204" s="1">
        <v>40184</v>
      </c>
      <c r="B204" s="2">
        <v>81.89</v>
      </c>
      <c r="C204" s="3">
        <v>3.6324499287231382E-3</v>
      </c>
      <c r="D204" s="3">
        <f t="shared" si="18"/>
        <v>1.6131033627000833E-2</v>
      </c>
      <c r="E204" s="3">
        <f t="shared" si="19"/>
        <v>1.5084211958316442</v>
      </c>
      <c r="F204" s="2">
        <v>4003</v>
      </c>
      <c r="G204" s="3">
        <v>1.3629302338466639E-3</v>
      </c>
      <c r="H204" s="3">
        <f t="shared" si="20"/>
        <v>1.1369378473976757E-2</v>
      </c>
      <c r="I204" s="3">
        <f t="shared" si="21"/>
        <v>1.1273524600582052</v>
      </c>
      <c r="J204" s="5">
        <f t="shared" si="17"/>
        <v>1.2218259324988505</v>
      </c>
    </row>
    <row r="205" spans="1:10" x14ac:dyDescent="0.15">
      <c r="A205" s="1">
        <v>40185</v>
      </c>
      <c r="B205" s="2">
        <v>81.510000000000005</v>
      </c>
      <c r="C205" s="3">
        <v>-1.056910037118446E-3</v>
      </c>
      <c r="D205" s="3">
        <f t="shared" si="18"/>
        <v>-4.6403712296983202E-3</v>
      </c>
      <c r="E205" s="3">
        <f t="shared" si="19"/>
        <v>1.503780824601946</v>
      </c>
      <c r="F205" s="2">
        <v>4013</v>
      </c>
      <c r="G205" s="3">
        <v>3.0070179060823974E-4</v>
      </c>
      <c r="H205" s="3">
        <f t="shared" si="20"/>
        <v>2.4981264051961031E-3</v>
      </c>
      <c r="I205" s="3">
        <f t="shared" si="21"/>
        <v>1.1298505864634014</v>
      </c>
      <c r="J205" s="5">
        <f t="shared" si="17"/>
        <v>1.2225543029616994</v>
      </c>
    </row>
    <row r="206" spans="1:10" x14ac:dyDescent="0.15">
      <c r="A206" s="1">
        <v>40186</v>
      </c>
      <c r="B206" s="2">
        <v>81.37</v>
      </c>
      <c r="C206" s="3">
        <v>-3.9078308644082928E-4</v>
      </c>
      <c r="D206" s="3">
        <f t="shared" si="18"/>
        <v>-1.7175806649490928E-3</v>
      </c>
      <c r="E206" s="3">
        <f t="shared" si="19"/>
        <v>1.5020632439369968</v>
      </c>
      <c r="F206" s="2">
        <v>3968</v>
      </c>
      <c r="G206" s="3">
        <v>-1.3609555984105972E-3</v>
      </c>
      <c r="H206" s="3">
        <f t="shared" si="20"/>
        <v>-1.121355594318465E-2</v>
      </c>
      <c r="I206" s="3">
        <f t="shared" si="21"/>
        <v>1.1186370305202167</v>
      </c>
      <c r="J206" s="5">
        <f t="shared" si="17"/>
        <v>1.2136949620840056</v>
      </c>
    </row>
    <row r="207" spans="1:10" x14ac:dyDescent="0.15">
      <c r="A207" s="1">
        <v>40189</v>
      </c>
      <c r="B207" s="2">
        <v>80.97</v>
      </c>
      <c r="C207" s="3">
        <v>-1.1214953871757688E-3</v>
      </c>
      <c r="D207" s="3">
        <f t="shared" si="18"/>
        <v>-4.9158166400393964E-3</v>
      </c>
      <c r="E207" s="3">
        <f t="shared" si="19"/>
        <v>1.4971474272969574</v>
      </c>
      <c r="F207" s="2">
        <v>4006</v>
      </c>
      <c r="G207" s="3">
        <v>1.1489352153576356E-3</v>
      </c>
      <c r="H207" s="3">
        <f t="shared" si="20"/>
        <v>9.5766129032258066E-3</v>
      </c>
      <c r="I207" s="3">
        <f t="shared" si="21"/>
        <v>1.1282136434234424</v>
      </c>
      <c r="J207" s="5">
        <f t="shared" si="17"/>
        <v>1.2196786532528499</v>
      </c>
    </row>
    <row r="208" spans="1:10" x14ac:dyDescent="0.15">
      <c r="A208" s="1">
        <v>40190</v>
      </c>
      <c r="B208" s="2">
        <v>79.3</v>
      </c>
      <c r="C208" s="3">
        <v>-4.765481879601555E-3</v>
      </c>
      <c r="D208" s="3">
        <f t="shared" si="18"/>
        <v>-2.0624922810917646E-2</v>
      </c>
      <c r="E208" s="3">
        <f t="shared" si="19"/>
        <v>1.4765225044860397</v>
      </c>
      <c r="F208" s="2">
        <v>3998</v>
      </c>
      <c r="G208" s="3">
        <v>-2.410308350830506E-4</v>
      </c>
      <c r="H208" s="3">
        <f t="shared" si="20"/>
        <v>-1.99700449326011E-3</v>
      </c>
      <c r="I208" s="3">
        <f t="shared" si="21"/>
        <v>1.1262166389301824</v>
      </c>
      <c r="J208" s="5">
        <f t="shared" si="17"/>
        <v>1.2130634684613875</v>
      </c>
    </row>
    <row r="209" spans="1:10" x14ac:dyDescent="0.15">
      <c r="A209" s="1">
        <v>40191</v>
      </c>
      <c r="B209" s="2">
        <v>78.31</v>
      </c>
      <c r="C209" s="3">
        <v>-2.8809344857002798E-3</v>
      </c>
      <c r="D209" s="3">
        <f t="shared" si="18"/>
        <v>-1.2484237074400944E-2</v>
      </c>
      <c r="E209" s="3">
        <f t="shared" si="19"/>
        <v>1.4640382674116388</v>
      </c>
      <c r="F209" s="2">
        <v>3995</v>
      </c>
      <c r="G209" s="3">
        <v>-9.0519120601676939E-5</v>
      </c>
      <c r="H209" s="3">
        <f t="shared" si="20"/>
        <v>-7.503751875937969E-4</v>
      </c>
      <c r="I209" s="3">
        <f t="shared" si="21"/>
        <v>1.1254662637425887</v>
      </c>
      <c r="J209" s="5">
        <f t="shared" si="17"/>
        <v>1.2094040677528843</v>
      </c>
    </row>
    <row r="210" spans="1:10" x14ac:dyDescent="0.15">
      <c r="A210" s="1">
        <v>40192</v>
      </c>
      <c r="B210" s="2">
        <v>77.819999999999993</v>
      </c>
      <c r="C210" s="3">
        <v>-1.4414944459506206E-3</v>
      </c>
      <c r="D210" s="3">
        <f t="shared" si="18"/>
        <v>-6.2571829906781905E-3</v>
      </c>
      <c r="E210" s="3">
        <f t="shared" si="19"/>
        <v>1.4577810844209607</v>
      </c>
      <c r="F210" s="2">
        <v>3993</v>
      </c>
      <c r="G210" s="3">
        <v>-6.0387498216755852E-5</v>
      </c>
      <c r="H210" s="3">
        <f t="shared" si="20"/>
        <v>-5.006257822277847E-4</v>
      </c>
      <c r="I210" s="3">
        <f t="shared" si="21"/>
        <v>1.124965637960361</v>
      </c>
      <c r="J210" s="5">
        <f t="shared" si="17"/>
        <v>1.2074762927512861</v>
      </c>
    </row>
    <row r="211" spans="1:10" x14ac:dyDescent="0.15">
      <c r="A211" s="1">
        <v>40193</v>
      </c>
      <c r="B211" s="2">
        <v>77.11</v>
      </c>
      <c r="C211" s="3">
        <v>-2.1093215868304904E-3</v>
      </c>
      <c r="D211" s="3">
        <f t="shared" si="18"/>
        <v>-9.1236186070418127E-3</v>
      </c>
      <c r="E211" s="3">
        <f t="shared" si="19"/>
        <v>1.4486574658139189</v>
      </c>
      <c r="F211" s="2">
        <v>3969</v>
      </c>
      <c r="G211" s="3">
        <v>-7.2754745842004503E-4</v>
      </c>
      <c r="H211" s="3">
        <f t="shared" si="20"/>
        <v>-6.0105184072126224E-3</v>
      </c>
      <c r="I211" s="3">
        <f t="shared" si="21"/>
        <v>1.1189551195531484</v>
      </c>
      <c r="J211" s="5">
        <f t="shared" si="17"/>
        <v>1.20069398343518</v>
      </c>
    </row>
    <row r="212" spans="1:10" x14ac:dyDescent="0.15">
      <c r="A212" s="1">
        <v>40196</v>
      </c>
      <c r="B212" s="2">
        <v>77.099999999999994</v>
      </c>
      <c r="C212" s="3">
        <v>-2.984814565067361E-5</v>
      </c>
      <c r="D212" s="3">
        <f t="shared" si="18"/>
        <v>-1.2968486577623028E-4</v>
      </c>
      <c r="E212" s="3">
        <f t="shared" si="19"/>
        <v>1.4485277809481427</v>
      </c>
      <c r="F212" s="2">
        <v>4005</v>
      </c>
      <c r="G212" s="3">
        <v>1.0884968549446197E-3</v>
      </c>
      <c r="H212" s="3">
        <f t="shared" si="20"/>
        <v>9.0702947845804991E-3</v>
      </c>
      <c r="I212" s="3">
        <f t="shared" si="21"/>
        <v>1.1280254143377288</v>
      </c>
      <c r="J212" s="5">
        <f t="shared" si="17"/>
        <v>1.2074834455448142</v>
      </c>
    </row>
    <row r="213" spans="1:10" x14ac:dyDescent="0.15">
      <c r="A213" s="1">
        <v>40197</v>
      </c>
      <c r="B213" s="2">
        <v>77.63</v>
      </c>
      <c r="C213" s="3">
        <v>1.5741595445072168E-3</v>
      </c>
      <c r="D213" s="3">
        <f t="shared" si="18"/>
        <v>6.8741893644617535E-3</v>
      </c>
      <c r="E213" s="3">
        <f t="shared" si="19"/>
        <v>1.4554019703126044</v>
      </c>
      <c r="F213" s="2">
        <v>4004</v>
      </c>
      <c r="G213" s="3">
        <v>-3.010459168117168E-5</v>
      </c>
      <c r="H213" s="3">
        <f t="shared" si="20"/>
        <v>-2.4968789013732833E-4</v>
      </c>
      <c r="I213" s="3">
        <f t="shared" si="21"/>
        <v>1.1277757264475916</v>
      </c>
      <c r="J213" s="5">
        <f t="shared" si="17"/>
        <v>1.2089998889541049</v>
      </c>
    </row>
    <row r="214" spans="1:10" x14ac:dyDescent="0.15">
      <c r="A214" s="1">
        <v>40198</v>
      </c>
      <c r="B214" s="2">
        <v>76.319999999999993</v>
      </c>
      <c r="C214" s="3">
        <v>-3.9259927013914056E-3</v>
      </c>
      <c r="D214" s="3">
        <f t="shared" si="18"/>
        <v>-1.6874919489887959E-2</v>
      </c>
      <c r="E214" s="3">
        <f t="shared" si="19"/>
        <v>1.4385270508227164</v>
      </c>
      <c r="F214" s="2">
        <v>3981</v>
      </c>
      <c r="G214" s="3">
        <v>-6.9497129431600338E-4</v>
      </c>
      <c r="H214" s="3">
        <f t="shared" si="20"/>
        <v>-5.744255744255744E-3</v>
      </c>
      <c r="I214" s="3">
        <f t="shared" si="21"/>
        <v>1.1220314707033359</v>
      </c>
      <c r="J214" s="5">
        <f t="shared" si="17"/>
        <v>1.2004961508490495</v>
      </c>
    </row>
    <row r="215" spans="1:10" x14ac:dyDescent="0.15">
      <c r="A215" s="1">
        <v>40199</v>
      </c>
      <c r="B215" s="2">
        <v>74.58</v>
      </c>
      <c r="C215" s="3">
        <v>-5.3486398448167848E-3</v>
      </c>
      <c r="D215" s="3">
        <f t="shared" si="18"/>
        <v>-2.2798742138364716E-2</v>
      </c>
      <c r="E215" s="3">
        <f t="shared" si="19"/>
        <v>1.4157283086843517</v>
      </c>
      <c r="F215" s="2">
        <v>3953</v>
      </c>
      <c r="G215" s="3">
        <v>-8.5221729530442767E-4</v>
      </c>
      <c r="H215" s="3">
        <f t="shared" si="20"/>
        <v>-7.0334086912835969E-3</v>
      </c>
      <c r="I215" s="3">
        <f t="shared" si="21"/>
        <v>1.1149980620120523</v>
      </c>
      <c r="J215" s="5">
        <f t="shared" si="17"/>
        <v>1.1895542457236319</v>
      </c>
    </row>
    <row r="216" spans="1:10" x14ac:dyDescent="0.15">
      <c r="A216" s="1">
        <v>40200</v>
      </c>
      <c r="B216" s="2">
        <v>72.83</v>
      </c>
      <c r="C216" s="3">
        <v>-5.5372453322622521E-3</v>
      </c>
      <c r="D216" s="3">
        <f t="shared" si="18"/>
        <v>-2.3464735854116386E-2</v>
      </c>
      <c r="E216" s="3">
        <f t="shared" si="19"/>
        <v>1.3922635728302353</v>
      </c>
      <c r="F216" s="2">
        <v>3898</v>
      </c>
      <c r="G216" s="3">
        <v>-1.6945830090391832E-3</v>
      </c>
      <c r="H216" s="3">
        <f t="shared" si="20"/>
        <v>-1.3913483430306097E-2</v>
      </c>
      <c r="I216" s="3">
        <f t="shared" si="21"/>
        <v>1.1010845785817462</v>
      </c>
      <c r="J216" s="5">
        <f t="shared" si="17"/>
        <v>1.1732728430758046</v>
      </c>
    </row>
    <row r="217" spans="1:10" x14ac:dyDescent="0.15">
      <c r="A217" s="1">
        <v>40203</v>
      </c>
      <c r="B217" s="2">
        <v>73.69</v>
      </c>
      <c r="C217" s="3">
        <v>2.7301184578559143E-3</v>
      </c>
      <c r="D217" s="3">
        <f t="shared" si="18"/>
        <v>1.1808320746944934E-2</v>
      </c>
      <c r="E217" s="3">
        <f t="shared" si="19"/>
        <v>1.4040718935771803</v>
      </c>
      <c r="F217" s="2">
        <v>3874</v>
      </c>
      <c r="G217" s="3">
        <v>-7.4751925367635952E-4</v>
      </c>
      <c r="H217" s="3">
        <f t="shared" si="20"/>
        <v>-6.1570035915854285E-3</v>
      </c>
      <c r="I217" s="3">
        <f t="shared" si="21"/>
        <v>1.0949275749901608</v>
      </c>
      <c r="J217" s="5">
        <f t="shared" si="17"/>
        <v>1.1715697513758325</v>
      </c>
    </row>
    <row r="218" spans="1:10" x14ac:dyDescent="0.15">
      <c r="A218" s="1">
        <v>40204</v>
      </c>
      <c r="B218" s="2">
        <v>73.290000000000006</v>
      </c>
      <c r="C218" s="3">
        <v>-1.2674413659884375E-3</v>
      </c>
      <c r="D218" s="3">
        <f t="shared" si="18"/>
        <v>-5.4281449314695545E-3</v>
      </c>
      <c r="E218" s="3">
        <f t="shared" si="19"/>
        <v>1.3986437486457108</v>
      </c>
      <c r="F218" s="2">
        <v>3877</v>
      </c>
      <c r="G218" s="3">
        <v>9.3683995400825043E-5</v>
      </c>
      <c r="H218" s="3">
        <f t="shared" si="20"/>
        <v>7.7439339184305622E-4</v>
      </c>
      <c r="I218" s="3">
        <f t="shared" si="21"/>
        <v>1.095701968382004</v>
      </c>
      <c r="J218" s="5">
        <f t="shared" si="17"/>
        <v>1.1708064291842648</v>
      </c>
    </row>
    <row r="219" spans="1:10" x14ac:dyDescent="0.15">
      <c r="A219" s="1">
        <v>40205</v>
      </c>
      <c r="B219" s="2">
        <v>72.239999999999995</v>
      </c>
      <c r="C219" s="3">
        <v>-3.3715620011323436E-3</v>
      </c>
      <c r="D219" s="3">
        <f t="shared" si="18"/>
        <v>-1.4326647564470068E-2</v>
      </c>
      <c r="E219" s="3">
        <f t="shared" si="19"/>
        <v>1.3843171010812407</v>
      </c>
      <c r="F219" s="2">
        <v>3886</v>
      </c>
      <c r="G219" s="3">
        <v>2.8053892522438733E-4</v>
      </c>
      <c r="H219" s="3">
        <f t="shared" si="20"/>
        <v>2.3213825122517409E-3</v>
      </c>
      <c r="I219" s="3">
        <f t="shared" si="21"/>
        <v>1.0980233508942556</v>
      </c>
      <c r="J219" s="5">
        <f t="shared" si="17"/>
        <v>1.1690004796354068</v>
      </c>
    </row>
    <row r="220" spans="1:10" x14ac:dyDescent="0.15">
      <c r="A220" s="1">
        <v>40206</v>
      </c>
      <c r="B220" s="2">
        <v>72.13</v>
      </c>
      <c r="C220" s="3">
        <v>-3.5616998052602326E-4</v>
      </c>
      <c r="D220" s="3">
        <f t="shared" si="18"/>
        <v>-1.5227021040974452E-3</v>
      </c>
      <c r="E220" s="3">
        <f t="shared" si="19"/>
        <v>1.3827943989771432</v>
      </c>
      <c r="F220" s="2">
        <v>3882</v>
      </c>
      <c r="G220" s="3">
        <v>-1.2461919509168862E-4</v>
      </c>
      <c r="H220" s="3">
        <f t="shared" si="20"/>
        <v>-1.029336078229542E-3</v>
      </c>
      <c r="I220" s="3">
        <f t="shared" si="21"/>
        <v>1.096994014816026</v>
      </c>
      <c r="J220" s="5">
        <f t="shared" si="17"/>
        <v>1.1678488296613563</v>
      </c>
    </row>
    <row r="221" spans="1:10" x14ac:dyDescent="0.15">
      <c r="A221" s="1">
        <v>40207</v>
      </c>
      <c r="B221" s="2">
        <v>71.459999999999994</v>
      </c>
      <c r="C221" s="3">
        <v>-2.1859668725957254E-3</v>
      </c>
      <c r="D221" s="3">
        <f t="shared" si="18"/>
        <v>-9.2887841397477026E-3</v>
      </c>
      <c r="E221" s="3">
        <f t="shared" si="19"/>
        <v>1.3735056148373954</v>
      </c>
      <c r="F221" s="2">
        <v>3884</v>
      </c>
      <c r="G221" s="3">
        <v>6.2321755939088671E-5</v>
      </c>
      <c r="H221" s="3">
        <f t="shared" si="20"/>
        <v>5.1519835136527566E-4</v>
      </c>
      <c r="I221" s="3">
        <f t="shared" si="21"/>
        <v>1.0975092131673914</v>
      </c>
      <c r="J221" s="5">
        <f t="shared" si="17"/>
        <v>1.1659334526788443</v>
      </c>
    </row>
    <row r="222" spans="1:10" x14ac:dyDescent="0.15">
      <c r="A222" s="1">
        <v>40210</v>
      </c>
      <c r="B222" s="2">
        <v>73.11</v>
      </c>
      <c r="C222" s="3">
        <v>5.3186134739294458E-3</v>
      </c>
      <c r="D222" s="3">
        <f t="shared" si="18"/>
        <v>2.3089840470193197E-2</v>
      </c>
      <c r="E222" s="3">
        <f t="shared" si="19"/>
        <v>1.3965954553075886</v>
      </c>
      <c r="F222" s="2">
        <v>3875</v>
      </c>
      <c r="G222" s="3">
        <v>-2.8077985056622069E-4</v>
      </c>
      <c r="H222" s="3">
        <f t="shared" si="20"/>
        <v>-2.3171987641606591E-3</v>
      </c>
      <c r="I222" s="3">
        <f t="shared" si="21"/>
        <v>1.0951920144032308</v>
      </c>
      <c r="J222" s="5">
        <f t="shared" si="17"/>
        <v>1.1699150945058263</v>
      </c>
    </row>
    <row r="223" spans="1:10" x14ac:dyDescent="0.15">
      <c r="A223" s="1">
        <v>40211</v>
      </c>
      <c r="B223" s="2">
        <v>76.06</v>
      </c>
      <c r="C223" s="3">
        <v>9.1324346513397547E-3</v>
      </c>
      <c r="D223" s="3">
        <f t="shared" si="18"/>
        <v>4.0350157297223403E-2</v>
      </c>
      <c r="E223" s="3">
        <f t="shared" si="19"/>
        <v>1.4369456126048119</v>
      </c>
      <c r="F223" s="2">
        <v>3820</v>
      </c>
      <c r="G223" s="3">
        <v>-1.7331753522009969E-3</v>
      </c>
      <c r="H223" s="3">
        <f t="shared" si="20"/>
        <v>-1.4193548387096775E-2</v>
      </c>
      <c r="I223" s="3">
        <f t="shared" si="21"/>
        <v>1.080998466016134</v>
      </c>
      <c r="J223" s="5">
        <f t="shared" si="17"/>
        <v>1.1692438658265365</v>
      </c>
    </row>
    <row r="224" spans="1:10" x14ac:dyDescent="0.15">
      <c r="A224" s="1">
        <v>40212</v>
      </c>
      <c r="B224" s="2">
        <v>75.92</v>
      </c>
      <c r="C224" s="3">
        <v>-4.2551600413511008E-4</v>
      </c>
      <c r="D224" s="3">
        <f t="shared" si="18"/>
        <v>-1.8406521167499417E-3</v>
      </c>
      <c r="E224" s="3">
        <f t="shared" si="19"/>
        <v>1.4351049604880619</v>
      </c>
      <c r="F224" s="2">
        <v>3793</v>
      </c>
      <c r="G224" s="3">
        <v>-8.6072505633785908E-4</v>
      </c>
      <c r="H224" s="3">
        <f t="shared" si="20"/>
        <v>-7.0680628272251312E-3</v>
      </c>
      <c r="I224" s="3">
        <f t="shared" si="21"/>
        <v>1.073930403188909</v>
      </c>
      <c r="J224" s="5">
        <f t="shared" si="17"/>
        <v>1.163471767730424</v>
      </c>
    </row>
    <row r="225" spans="1:10" x14ac:dyDescent="0.15">
      <c r="A225" s="1">
        <v>40213</v>
      </c>
      <c r="B225" s="2">
        <v>72.13</v>
      </c>
      <c r="C225" s="3">
        <v>-1.1969257054352237E-2</v>
      </c>
      <c r="D225" s="3">
        <f t="shared" si="18"/>
        <v>-4.9920969441517471E-2</v>
      </c>
      <c r="E225" s="3">
        <f t="shared" si="19"/>
        <v>1.3851839910465444</v>
      </c>
      <c r="F225" s="2">
        <v>3782</v>
      </c>
      <c r="G225" s="3">
        <v>-3.5254789539355925E-4</v>
      </c>
      <c r="H225" s="3">
        <f t="shared" si="20"/>
        <v>-2.9000790930661744E-3</v>
      </c>
      <c r="I225" s="3">
        <f t="shared" si="21"/>
        <v>1.0710303240958428</v>
      </c>
      <c r="J225" s="5">
        <f t="shared" si="17"/>
        <v>1.1489144038185106</v>
      </c>
    </row>
    <row r="226" spans="1:10" x14ac:dyDescent="0.15">
      <c r="A226" s="1">
        <v>40214</v>
      </c>
      <c r="B226" s="2">
        <v>69.59</v>
      </c>
      <c r="C226" s="3">
        <v>-8.4497693012067464E-3</v>
      </c>
      <c r="D226" s="3">
        <f t="shared" si="18"/>
        <v>-3.5214196589491091E-2</v>
      </c>
      <c r="E226" s="3">
        <f t="shared" si="19"/>
        <v>1.3499697944570535</v>
      </c>
      <c r="F226" s="2">
        <v>3788</v>
      </c>
      <c r="G226" s="3">
        <v>1.9238875028921245E-4</v>
      </c>
      <c r="H226" s="3">
        <f t="shared" si="20"/>
        <v>1.5864621893178213E-3</v>
      </c>
      <c r="I226" s="3">
        <f t="shared" si="21"/>
        <v>1.0726167862851606</v>
      </c>
      <c r="J226" s="5">
        <f t="shared" si="17"/>
        <v>1.1413773518053816</v>
      </c>
    </row>
    <row r="227" spans="1:10" x14ac:dyDescent="0.15">
      <c r="A227" s="1">
        <v>40217</v>
      </c>
      <c r="B227" s="2">
        <v>70.11</v>
      </c>
      <c r="C227" s="3">
        <v>1.7516338211934429E-3</v>
      </c>
      <c r="D227" s="3">
        <f t="shared" si="18"/>
        <v>7.4723379795947117E-3</v>
      </c>
      <c r="E227" s="3">
        <f t="shared" si="19"/>
        <v>1.3574421324366481</v>
      </c>
      <c r="F227" s="2">
        <v>3823</v>
      </c>
      <c r="G227" s="3">
        <v>1.114985176296732E-3</v>
      </c>
      <c r="H227" s="3">
        <f t="shared" si="20"/>
        <v>9.2397043294614577E-3</v>
      </c>
      <c r="I227" s="3">
        <f t="shared" si="21"/>
        <v>1.081856490614622</v>
      </c>
      <c r="J227" s="5">
        <f t="shared" si="17"/>
        <v>1.15017889571791</v>
      </c>
    </row>
    <row r="228" spans="1:10" x14ac:dyDescent="0.15">
      <c r="A228" s="1">
        <v>40218</v>
      </c>
      <c r="B228" s="2">
        <v>72.13</v>
      </c>
      <c r="C228" s="3">
        <v>6.6389641595919723E-3</v>
      </c>
      <c r="D228" s="3">
        <f t="shared" si="18"/>
        <v>2.8811867066039026E-2</v>
      </c>
      <c r="E228" s="3">
        <f t="shared" si="19"/>
        <v>1.3862539995026872</v>
      </c>
      <c r="F228" s="2">
        <v>3820</v>
      </c>
      <c r="G228" s="3">
        <v>-9.5178413327336268E-5</v>
      </c>
      <c r="H228" s="3">
        <f t="shared" si="20"/>
        <v>-7.8472403871305261E-4</v>
      </c>
      <c r="I228" s="3">
        <f t="shared" si="21"/>
        <v>1.0810717665759089</v>
      </c>
      <c r="J228" s="5">
        <f t="shared" si="17"/>
        <v>1.1567316740024898</v>
      </c>
    </row>
    <row r="229" spans="1:10" x14ac:dyDescent="0.15">
      <c r="A229" s="1">
        <v>40219</v>
      </c>
      <c r="B229" s="2">
        <v>72.540000000000006</v>
      </c>
      <c r="C229" s="3">
        <v>1.3230402853689062E-3</v>
      </c>
      <c r="D229" s="3">
        <f t="shared" si="18"/>
        <v>5.6841813392487289E-3</v>
      </c>
      <c r="E229" s="3">
        <f t="shared" si="19"/>
        <v>1.391938180841936</v>
      </c>
      <c r="F229" s="2">
        <v>3915</v>
      </c>
      <c r="G229" s="3">
        <v>2.9694405750089071E-3</v>
      </c>
      <c r="H229" s="3">
        <f t="shared" si="20"/>
        <v>2.4869109947643978E-2</v>
      </c>
      <c r="I229" s="3">
        <f t="shared" si="21"/>
        <v>1.1059408765235528</v>
      </c>
      <c r="J229" s="5">
        <f t="shared" si="17"/>
        <v>1.1768445112517651</v>
      </c>
    </row>
    <row r="230" spans="1:10" x14ac:dyDescent="0.15">
      <c r="A230" s="1">
        <v>40220</v>
      </c>
      <c r="B230" s="2">
        <v>73.05</v>
      </c>
      <c r="C230" s="3">
        <v>1.6326658150654365E-3</v>
      </c>
      <c r="D230" s="3">
        <f t="shared" si="18"/>
        <v>7.030603804797227E-3</v>
      </c>
      <c r="E230" s="3">
        <f t="shared" si="19"/>
        <v>1.3989687846467331</v>
      </c>
      <c r="F230" s="2">
        <v>3926</v>
      </c>
      <c r="G230" s="3">
        <v>3.3905000623720962E-4</v>
      </c>
      <c r="H230" s="3">
        <f t="shared" si="20"/>
        <v>2.80970625798212E-3</v>
      </c>
      <c r="I230" s="3">
        <f t="shared" si="21"/>
        <v>1.1087505827815349</v>
      </c>
      <c r="J230" s="5">
        <f t="shared" si="17"/>
        <v>1.1807006503724551</v>
      </c>
    </row>
    <row r="231" spans="1:10" x14ac:dyDescent="0.15">
      <c r="A231" s="1">
        <v>40221</v>
      </c>
      <c r="B231" s="2">
        <v>72.900000000000006</v>
      </c>
      <c r="C231" s="3">
        <v>-4.7923914730945208E-4</v>
      </c>
      <c r="D231" s="3">
        <f t="shared" si="18"/>
        <v>-2.0533880903489594E-3</v>
      </c>
      <c r="E231" s="3">
        <f t="shared" si="19"/>
        <v>1.3969153965563841</v>
      </c>
      <c r="F231" s="2">
        <v>3974</v>
      </c>
      <c r="G231" s="3">
        <v>1.4663054719024251E-3</v>
      </c>
      <c r="H231" s="3">
        <f t="shared" si="20"/>
        <v>1.2226184411614875E-2</v>
      </c>
      <c r="I231" s="3">
        <f t="shared" si="21"/>
        <v>1.1209767671931499</v>
      </c>
      <c r="J231" s="5">
        <f t="shared" si="17"/>
        <v>1.1893866839593366</v>
      </c>
    </row>
    <row r="232" spans="1:10" x14ac:dyDescent="0.15">
      <c r="A232" s="1">
        <v>40224</v>
      </c>
      <c r="B232" s="2">
        <v>72.510000000000005</v>
      </c>
      <c r="C232" s="3">
        <v>-1.2522177025899508E-3</v>
      </c>
      <c r="D232" s="3">
        <f t="shared" si="18"/>
        <v>-5.3497942386831346E-3</v>
      </c>
      <c r="E232" s="3">
        <f t="shared" si="19"/>
        <v>1.391565602317701</v>
      </c>
      <c r="F232" s="2">
        <f t="shared" ref="F232:F236" si="22">F231</f>
        <v>3974</v>
      </c>
      <c r="G232" s="3">
        <v>0</v>
      </c>
      <c r="H232" s="3">
        <f t="shared" si="20"/>
        <v>0</v>
      </c>
      <c r="I232" s="3">
        <f t="shared" si="21"/>
        <v>1.1209767671931499</v>
      </c>
      <c r="J232" s="5">
        <f t="shared" si="17"/>
        <v>1.1880603782535024</v>
      </c>
    </row>
    <row r="233" spans="1:10" x14ac:dyDescent="0.15">
      <c r="A233" s="1">
        <v>40225</v>
      </c>
      <c r="B233" s="2">
        <v>75.680000000000007</v>
      </c>
      <c r="C233" s="3">
        <v>9.8900505359305717E-3</v>
      </c>
      <c r="D233" s="3">
        <f t="shared" si="18"/>
        <v>4.3718107847193509E-2</v>
      </c>
      <c r="E233" s="3">
        <f t="shared" si="19"/>
        <v>1.4352837101648945</v>
      </c>
      <c r="F233" s="2">
        <f t="shared" si="22"/>
        <v>3974</v>
      </c>
      <c r="G233" s="3">
        <v>0</v>
      </c>
      <c r="H233" s="3">
        <f t="shared" si="20"/>
        <v>0</v>
      </c>
      <c r="I233" s="3">
        <f t="shared" si="21"/>
        <v>1.1209767671931499</v>
      </c>
      <c r="J233" s="5">
        <f t="shared" si="17"/>
        <v>1.1988988466691179</v>
      </c>
    </row>
    <row r="234" spans="1:10" x14ac:dyDescent="0.15">
      <c r="A234" s="1">
        <v>40226</v>
      </c>
      <c r="B234" s="2">
        <v>76.27</v>
      </c>
      <c r="C234" s="3">
        <v>1.7917051996458712E-3</v>
      </c>
      <c r="D234" s="3">
        <f t="shared" si="18"/>
        <v>7.7959830866806178E-3</v>
      </c>
      <c r="E234" s="3">
        <f t="shared" si="19"/>
        <v>1.4430796932515753</v>
      </c>
      <c r="F234" s="2">
        <f t="shared" si="22"/>
        <v>3974</v>
      </c>
      <c r="G234" s="3">
        <v>0</v>
      </c>
      <c r="H234" s="3">
        <f t="shared" si="20"/>
        <v>0</v>
      </c>
      <c r="I234" s="3">
        <f t="shared" si="21"/>
        <v>1.1209767671931499</v>
      </c>
      <c r="J234" s="5">
        <f t="shared" si="17"/>
        <v>1.2008316045265486</v>
      </c>
    </row>
    <row r="235" spans="1:10" x14ac:dyDescent="0.15">
      <c r="A235" s="1">
        <v>40227</v>
      </c>
      <c r="B235" s="2">
        <v>77.78</v>
      </c>
      <c r="C235" s="3">
        <v>4.5027959107915225E-3</v>
      </c>
      <c r="D235" s="3">
        <f t="shared" si="18"/>
        <v>1.9798085748000592E-2</v>
      </c>
      <c r="E235" s="3">
        <f t="shared" si="19"/>
        <v>1.4628777789995759</v>
      </c>
      <c r="F235" s="2">
        <f t="shared" si="22"/>
        <v>3974</v>
      </c>
      <c r="G235" s="3">
        <v>0</v>
      </c>
      <c r="H235" s="3">
        <f t="shared" si="20"/>
        <v>0</v>
      </c>
      <c r="I235" s="3">
        <f t="shared" si="21"/>
        <v>1.1209767671931499</v>
      </c>
      <c r="J235" s="5">
        <f t="shared" si="17"/>
        <v>1.2057398893914693</v>
      </c>
    </row>
    <row r="236" spans="1:10" x14ac:dyDescent="0.15">
      <c r="A236" s="1">
        <v>40228</v>
      </c>
      <c r="B236" s="2">
        <v>78.19</v>
      </c>
      <c r="C236" s="3">
        <v>1.2060707578925914E-3</v>
      </c>
      <c r="D236" s="3">
        <f t="shared" si="18"/>
        <v>5.2712779634867136E-3</v>
      </c>
      <c r="E236" s="3">
        <f t="shared" si="19"/>
        <v>1.4681490569630626</v>
      </c>
      <c r="F236" s="2">
        <f t="shared" si="22"/>
        <v>3974</v>
      </c>
      <c r="G236" s="3">
        <v>0</v>
      </c>
      <c r="H236" s="3">
        <f t="shared" si="20"/>
        <v>0</v>
      </c>
      <c r="I236" s="3">
        <f t="shared" si="21"/>
        <v>1.1209767671931499</v>
      </c>
      <c r="J236" s="5">
        <f t="shared" si="17"/>
        <v>1.2070467295666405</v>
      </c>
    </row>
    <row r="237" spans="1:10" x14ac:dyDescent="0.15">
      <c r="A237" s="1">
        <v>40231</v>
      </c>
      <c r="B237" s="2">
        <v>78.61</v>
      </c>
      <c r="C237" s="3">
        <v>1.2274388813312612E-3</v>
      </c>
      <c r="D237" s="3">
        <f t="shared" si="18"/>
        <v>5.3715308863026183E-3</v>
      </c>
      <c r="E237" s="3">
        <f t="shared" si="19"/>
        <v>1.4735205878493653</v>
      </c>
      <c r="F237" s="2">
        <v>3968</v>
      </c>
      <c r="G237" s="3">
        <v>-1.8234993019997193E-4</v>
      </c>
      <c r="H237" s="3">
        <f t="shared" si="20"/>
        <v>-1.5098137896326119E-3</v>
      </c>
      <c r="I237" s="3">
        <f t="shared" si="21"/>
        <v>1.1194669534035173</v>
      </c>
      <c r="J237" s="5">
        <f t="shared" si="17"/>
        <v>1.2072429190923339</v>
      </c>
    </row>
    <row r="238" spans="1:10" x14ac:dyDescent="0.15">
      <c r="A238" s="1">
        <v>40232</v>
      </c>
      <c r="B238" s="2">
        <v>77.25</v>
      </c>
      <c r="C238" s="3">
        <v>-4.0146799346626209E-3</v>
      </c>
      <c r="D238" s="3">
        <f t="shared" si="18"/>
        <v>-1.7300597888309368E-2</v>
      </c>
      <c r="E238" s="3">
        <f t="shared" si="19"/>
        <v>1.4562199899610559</v>
      </c>
      <c r="F238" s="2">
        <v>3965</v>
      </c>
      <c r="G238" s="3">
        <v>-9.1286722720780581E-5</v>
      </c>
      <c r="H238" s="3">
        <f t="shared" si="20"/>
        <v>-7.5604838709677417E-4</v>
      </c>
      <c r="I238" s="3">
        <f t="shared" si="21"/>
        <v>1.1187109050164206</v>
      </c>
      <c r="J238" s="5">
        <f t="shared" si="17"/>
        <v>1.2023851932528129</v>
      </c>
    </row>
    <row r="239" spans="1:10" x14ac:dyDescent="0.15">
      <c r="A239" s="1">
        <v>40233</v>
      </c>
      <c r="B239" s="2">
        <v>78.09</v>
      </c>
      <c r="C239" s="3">
        <v>2.4817426246361465E-3</v>
      </c>
      <c r="D239" s="3">
        <f t="shared" si="18"/>
        <v>1.0873786407767035E-2</v>
      </c>
      <c r="E239" s="3">
        <f t="shared" si="19"/>
        <v>1.467093776368823</v>
      </c>
      <c r="F239" s="2">
        <v>3944</v>
      </c>
      <c r="G239" s="3">
        <v>-6.4135869025624969E-4</v>
      </c>
      <c r="H239" s="3">
        <f t="shared" si="20"/>
        <v>-5.296343001261034E-3</v>
      </c>
      <c r="I239" s="3">
        <f t="shared" si="21"/>
        <v>1.1134145620151594</v>
      </c>
      <c r="J239" s="5">
        <f t="shared" si="17"/>
        <v>1.201097702544262</v>
      </c>
    </row>
    <row r="240" spans="1:10" x14ac:dyDescent="0.15">
      <c r="A240" s="1">
        <v>40234</v>
      </c>
      <c r="B240" s="2">
        <v>76.290000000000006</v>
      </c>
      <c r="C240" s="3">
        <v>-5.3800702085860328E-3</v>
      </c>
      <c r="D240" s="3">
        <f t="shared" si="18"/>
        <v>-2.3050326546292702E-2</v>
      </c>
      <c r="E240" s="3">
        <f t="shared" si="19"/>
        <v>1.4440434498225303</v>
      </c>
      <c r="F240" s="2">
        <v>3930</v>
      </c>
      <c r="G240" s="3">
        <v>-4.2965699269144548E-4</v>
      </c>
      <c r="H240" s="3">
        <f t="shared" si="20"/>
        <v>-3.5496957403651115E-3</v>
      </c>
      <c r="I240" s="3">
        <f t="shared" si="21"/>
        <v>1.1098648662747943</v>
      </c>
      <c r="J240" s="5">
        <f t="shared" si="17"/>
        <v>1.1927134661185275</v>
      </c>
    </row>
    <row r="241" spans="1:10" x14ac:dyDescent="0.15">
      <c r="A241" s="1">
        <v>40235</v>
      </c>
      <c r="B241" s="2">
        <v>77.59</v>
      </c>
      <c r="C241" s="3">
        <v>3.8830112383032621E-3</v>
      </c>
      <c r="D241" s="3">
        <f t="shared" si="18"/>
        <v>1.7040241184952117E-2</v>
      </c>
      <c r="E241" s="3">
        <f t="shared" si="19"/>
        <v>1.4610836910074825</v>
      </c>
      <c r="F241" s="2">
        <v>3891</v>
      </c>
      <c r="G241" s="3">
        <v>-1.2064751248586298E-3</v>
      </c>
      <c r="H241" s="3">
        <f t="shared" si="20"/>
        <v>-9.9236641221374048E-3</v>
      </c>
      <c r="I241" s="3">
        <f t="shared" si="21"/>
        <v>1.0999412021526569</v>
      </c>
      <c r="J241" s="5">
        <f t="shared" si="17"/>
        <v>1.1894746163770586</v>
      </c>
    </row>
    <row r="242" spans="1:10" x14ac:dyDescent="0.15">
      <c r="A242" s="1">
        <v>40238</v>
      </c>
      <c r="B242" s="2">
        <v>76.89</v>
      </c>
      <c r="C242" s="3">
        <v>-2.0870427200595162E-3</v>
      </c>
      <c r="D242" s="3">
        <f t="shared" si="18"/>
        <v>-9.0217811573656756E-3</v>
      </c>
      <c r="E242" s="3">
        <f t="shared" si="19"/>
        <v>1.4520619098501168</v>
      </c>
      <c r="F242" s="2">
        <v>3877</v>
      </c>
      <c r="G242" s="3">
        <v>-4.3623564951465738E-4</v>
      </c>
      <c r="H242" s="3">
        <f t="shared" si="20"/>
        <v>-3.5980467746080701E-3</v>
      </c>
      <c r="I242" s="3">
        <f t="shared" si="21"/>
        <v>1.0963431553780487</v>
      </c>
      <c r="J242" s="5">
        <f t="shared" si="17"/>
        <v>1.1845319328673092</v>
      </c>
    </row>
    <row r="243" spans="1:10" x14ac:dyDescent="0.15">
      <c r="A243" s="1">
        <v>40239</v>
      </c>
      <c r="B243" s="2">
        <v>78.180000000000007</v>
      </c>
      <c r="C243" s="3">
        <v>3.8169255372193928E-3</v>
      </c>
      <c r="D243" s="3">
        <f t="shared" si="18"/>
        <v>1.6777214202106986E-2</v>
      </c>
      <c r="E243" s="3">
        <f t="shared" si="19"/>
        <v>1.4688391240522238</v>
      </c>
      <c r="F243" s="2">
        <v>3863</v>
      </c>
      <c r="G243" s="3">
        <v>-4.3800553126240564E-4</v>
      </c>
      <c r="H243" s="3">
        <f t="shared" si="20"/>
        <v>-3.6110394635027084E-3</v>
      </c>
      <c r="I243" s="3">
        <f t="shared" si="21"/>
        <v>1.092732115914546</v>
      </c>
      <c r="J243" s="5">
        <f t="shared" si="17"/>
        <v>1.1859754910130316</v>
      </c>
    </row>
    <row r="244" spans="1:10" x14ac:dyDescent="0.15">
      <c r="A244" s="1">
        <v>40240</v>
      </c>
      <c r="B244" s="2">
        <v>79.25</v>
      </c>
      <c r="C244" s="3">
        <v>3.1087978200195826E-3</v>
      </c>
      <c r="D244" s="3">
        <f t="shared" si="18"/>
        <v>1.3686364799181288E-2</v>
      </c>
      <c r="E244" s="3">
        <f t="shared" si="19"/>
        <v>1.4825254888514052</v>
      </c>
      <c r="F244" s="2">
        <v>3857</v>
      </c>
      <c r="G244" s="3">
        <v>-1.8823822844408252E-4</v>
      </c>
      <c r="H244" s="3">
        <f t="shared" si="20"/>
        <v>-1.5531969971524721E-3</v>
      </c>
      <c r="I244" s="3">
        <f t="shared" si="21"/>
        <v>1.0911789189173935</v>
      </c>
      <c r="J244" s="5">
        <f t="shared" si="17"/>
        <v>1.1882004426442394</v>
      </c>
    </row>
    <row r="245" spans="1:10" x14ac:dyDescent="0.15">
      <c r="A245" s="1">
        <v>40241</v>
      </c>
      <c r="B245" s="2">
        <v>78.540000000000006</v>
      </c>
      <c r="C245" s="3">
        <v>-2.0623675422176851E-3</v>
      </c>
      <c r="D245" s="3">
        <f t="shared" si="18"/>
        <v>-8.9589905362775241E-3</v>
      </c>
      <c r="E245" s="3">
        <f t="shared" si="19"/>
        <v>1.4735664983151278</v>
      </c>
      <c r="F245" s="2">
        <v>3858</v>
      </c>
      <c r="G245" s="3">
        <v>3.1392378910188816E-5</v>
      </c>
      <c r="H245" s="3">
        <f t="shared" si="20"/>
        <v>2.5926886180969663E-4</v>
      </c>
      <c r="I245" s="3">
        <f t="shared" si="21"/>
        <v>1.0914381877792032</v>
      </c>
      <c r="J245" s="5">
        <f t="shared" si="17"/>
        <v>1.1861743469682622</v>
      </c>
    </row>
    <row r="246" spans="1:10" x14ac:dyDescent="0.15">
      <c r="A246" s="1">
        <v>40242</v>
      </c>
      <c r="B246" s="2">
        <v>79.89</v>
      </c>
      <c r="C246" s="3">
        <v>3.890435589591873E-3</v>
      </c>
      <c r="D246" s="3">
        <f t="shared" si="18"/>
        <v>1.7188693659281822E-2</v>
      </c>
      <c r="E246" s="3">
        <f t="shared" si="19"/>
        <v>1.4907551919744095</v>
      </c>
      <c r="F246" s="2">
        <v>3861</v>
      </c>
      <c r="G246" s="3">
        <v>9.4119478867671764E-5</v>
      </c>
      <c r="H246" s="3">
        <f t="shared" si="20"/>
        <v>7.776049766718507E-4</v>
      </c>
      <c r="I246" s="3">
        <f t="shared" si="21"/>
        <v>1.0922157927558751</v>
      </c>
      <c r="J246" s="5">
        <f t="shared" si="17"/>
        <v>1.1910205421724445</v>
      </c>
    </row>
    <row r="247" spans="1:10" x14ac:dyDescent="0.15">
      <c r="A247" s="1">
        <v>40245</v>
      </c>
      <c r="B247" s="2">
        <v>80.47</v>
      </c>
      <c r="C247" s="3">
        <v>1.648574787269429E-3</v>
      </c>
      <c r="D247" s="3">
        <f t="shared" si="18"/>
        <v>7.2599824759043471E-3</v>
      </c>
      <c r="E247" s="3">
        <f t="shared" si="19"/>
        <v>1.4980151744503138</v>
      </c>
      <c r="F247" s="2">
        <v>3884</v>
      </c>
      <c r="G247" s="3">
        <v>7.1864557002345212E-4</v>
      </c>
      <c r="H247" s="3">
        <f t="shared" si="20"/>
        <v>5.9570059570059567E-3</v>
      </c>
      <c r="I247" s="3">
        <f t="shared" si="21"/>
        <v>1.0981727987128811</v>
      </c>
      <c r="J247" s="5">
        <f t="shared" si="17"/>
        <v>1.1973005783460309</v>
      </c>
    </row>
    <row r="248" spans="1:10" x14ac:dyDescent="0.15">
      <c r="A248" s="1">
        <v>40246</v>
      </c>
      <c r="B248" s="2">
        <v>79.91</v>
      </c>
      <c r="C248" s="3">
        <v>-1.5940654147308944E-3</v>
      </c>
      <c r="D248" s="3">
        <f t="shared" si="18"/>
        <v>-6.9591151982105418E-3</v>
      </c>
      <c r="E248" s="3">
        <f t="shared" si="19"/>
        <v>1.4910560592521034</v>
      </c>
      <c r="F248" s="2">
        <v>3885</v>
      </c>
      <c r="G248" s="3">
        <v>3.1147874456966255E-5</v>
      </c>
      <c r="H248" s="3">
        <f t="shared" si="20"/>
        <v>2.5746652935118434E-4</v>
      </c>
      <c r="I248" s="3">
        <f t="shared" si="21"/>
        <v>1.0984302652422322</v>
      </c>
      <c r="J248" s="5">
        <f t="shared" si="17"/>
        <v>1.1957689305478298</v>
      </c>
    </row>
    <row r="249" spans="1:10" x14ac:dyDescent="0.15">
      <c r="A249" s="1">
        <v>40247</v>
      </c>
      <c r="B249" s="2">
        <v>80.48</v>
      </c>
      <c r="C249" s="3">
        <v>1.6198019285534595E-3</v>
      </c>
      <c r="D249" s="3">
        <f t="shared" si="18"/>
        <v>7.1330246527344186E-3</v>
      </c>
      <c r="E249" s="3">
        <f t="shared" si="19"/>
        <v>1.4981890839048377</v>
      </c>
      <c r="F249" s="2">
        <v>3919</v>
      </c>
      <c r="G249" s="3">
        <v>1.0531744386737261E-3</v>
      </c>
      <c r="H249" s="3">
        <f t="shared" si="20"/>
        <v>8.7516087516087519E-3</v>
      </c>
      <c r="I249" s="3">
        <f t="shared" si="21"/>
        <v>1.107181873993841</v>
      </c>
      <c r="J249" s="5">
        <f t="shared" si="17"/>
        <v>1.2041192645531713</v>
      </c>
    </row>
    <row r="250" spans="1:10" x14ac:dyDescent="0.15">
      <c r="A250" s="1">
        <v>40248</v>
      </c>
      <c r="B250" s="2">
        <v>80.28</v>
      </c>
      <c r="C250" s="3">
        <v>-5.6736307804632167E-4</v>
      </c>
      <c r="D250" s="3">
        <f t="shared" si="18"/>
        <v>-2.4850894632207111E-3</v>
      </c>
      <c r="E250" s="3">
        <f t="shared" si="19"/>
        <v>1.4957039944416171</v>
      </c>
      <c r="F250" s="2">
        <v>3957</v>
      </c>
      <c r="G250" s="3">
        <v>1.1649597870683624E-3</v>
      </c>
      <c r="H250" s="3">
        <f t="shared" si="20"/>
        <v>9.696351109977035E-3</v>
      </c>
      <c r="I250" s="3">
        <f t="shared" si="21"/>
        <v>1.1168782251038181</v>
      </c>
      <c r="J250" s="5">
        <f t="shared" si="17"/>
        <v>1.2107956277128287</v>
      </c>
    </row>
    <row r="251" spans="1:10" x14ac:dyDescent="0.15">
      <c r="A251" s="1">
        <v>40249</v>
      </c>
      <c r="B251" s="2">
        <v>79.39</v>
      </c>
      <c r="C251" s="3">
        <v>-2.5485045925696974E-3</v>
      </c>
      <c r="D251" s="3">
        <f t="shared" si="18"/>
        <v>-1.1086198305929254E-2</v>
      </c>
      <c r="E251" s="3">
        <f t="shared" si="19"/>
        <v>1.4846177961356879</v>
      </c>
      <c r="F251" s="2">
        <v>3969</v>
      </c>
      <c r="G251" s="3">
        <v>3.6542516688539955E-4</v>
      </c>
      <c r="H251" s="3">
        <f t="shared" si="20"/>
        <v>3.0326004548900682E-3</v>
      </c>
      <c r="I251" s="3">
        <f t="shared" si="21"/>
        <v>1.1199108255587082</v>
      </c>
      <c r="J251" s="5">
        <f t="shared" si="17"/>
        <v>1.2103279359096359</v>
      </c>
    </row>
    <row r="252" spans="1:10" x14ac:dyDescent="0.15">
      <c r="A252" s="1">
        <v>40252</v>
      </c>
      <c r="B252" s="2">
        <v>77.89</v>
      </c>
      <c r="C252" s="3">
        <v>-4.3796871458233952E-3</v>
      </c>
      <c r="D252" s="3">
        <f t="shared" si="18"/>
        <v>-1.8894067262879455E-2</v>
      </c>
      <c r="E252" s="3">
        <f t="shared" si="19"/>
        <v>1.4657237288728084</v>
      </c>
      <c r="F252" s="2">
        <v>4002</v>
      </c>
      <c r="G252" s="3">
        <v>9.9825341273765346E-4</v>
      </c>
      <c r="H252" s="3">
        <f t="shared" si="20"/>
        <v>8.3144368858654571E-3</v>
      </c>
      <c r="I252" s="3">
        <f t="shared" si="21"/>
        <v>1.1282252624445737</v>
      </c>
      <c r="J252" s="5">
        <f t="shared" si="17"/>
        <v>1.211896918168712</v>
      </c>
    </row>
    <row r="253" spans="1:10" x14ac:dyDescent="0.15">
      <c r="A253" s="1">
        <v>40253</v>
      </c>
      <c r="B253" s="2">
        <v>79.02</v>
      </c>
      <c r="C253" s="3">
        <v>3.2962003809609559E-3</v>
      </c>
      <c r="D253" s="3">
        <f t="shared" si="18"/>
        <v>1.4507638978045904E-2</v>
      </c>
      <c r="E253" s="3">
        <f t="shared" si="19"/>
        <v>1.4802313678508543</v>
      </c>
      <c r="F253" s="2">
        <v>4196</v>
      </c>
      <c r="G253" s="3">
        <v>5.6746698373514072E-3</v>
      </c>
      <c r="H253" s="3">
        <f t="shared" si="20"/>
        <v>4.847576211894053E-2</v>
      </c>
      <c r="I253" s="3">
        <f t="shared" si="21"/>
        <v>1.1767010245635141</v>
      </c>
      <c r="J253" s="5">
        <f t="shared" si="17"/>
        <v>1.2519514002293493</v>
      </c>
    </row>
    <row r="254" spans="1:10" x14ac:dyDescent="0.15">
      <c r="A254" s="1">
        <v>40254</v>
      </c>
      <c r="B254" s="2">
        <v>81.96</v>
      </c>
      <c r="C254" s="3">
        <v>8.2906083921871244E-3</v>
      </c>
      <c r="D254" s="3">
        <f t="shared" si="18"/>
        <v>3.7205770690964285E-2</v>
      </c>
      <c r="E254" s="3">
        <f t="shared" si="19"/>
        <v>1.5174371385418186</v>
      </c>
      <c r="F254" s="2">
        <v>4243</v>
      </c>
      <c r="G254" s="3">
        <v>1.3335138538491966E-3</v>
      </c>
      <c r="H254" s="3">
        <f t="shared" si="20"/>
        <v>1.1201143946615824E-2</v>
      </c>
      <c r="I254" s="3">
        <f t="shared" si="21"/>
        <v>1.1879021685101299</v>
      </c>
      <c r="J254" s="5">
        <f t="shared" si="17"/>
        <v>1.2695995369555617</v>
      </c>
    </row>
    <row r="255" spans="1:10" x14ac:dyDescent="0.15">
      <c r="A255" s="1">
        <v>40255</v>
      </c>
      <c r="B255" s="2">
        <v>81.48</v>
      </c>
      <c r="C255" s="3">
        <v>-1.334830610955038E-3</v>
      </c>
      <c r="D255" s="3">
        <f t="shared" si="18"/>
        <v>-5.8565153733527303E-3</v>
      </c>
      <c r="E255" s="3">
        <f t="shared" si="19"/>
        <v>1.5115806231684659</v>
      </c>
      <c r="F255" s="2">
        <v>4216</v>
      </c>
      <c r="G255" s="3">
        <v>-7.6482912674609601E-4</v>
      </c>
      <c r="H255" s="3">
        <f t="shared" si="20"/>
        <v>-6.3634221069997646E-3</v>
      </c>
      <c r="I255" s="3">
        <f t="shared" si="21"/>
        <v>1.1815387464031302</v>
      </c>
      <c r="J255" s="5">
        <f t="shared" si="17"/>
        <v>1.2633617857179762</v>
      </c>
    </row>
    <row r="256" spans="1:10" x14ac:dyDescent="0.15">
      <c r="A256" s="1">
        <v>40256</v>
      </c>
      <c r="B256" s="2">
        <v>79.88</v>
      </c>
      <c r="C256" s="3">
        <v>-4.5273296028737094E-3</v>
      </c>
      <c r="D256" s="3">
        <f t="shared" si="18"/>
        <v>-1.9636720667648606E-2</v>
      </c>
      <c r="E256" s="3">
        <f t="shared" si="19"/>
        <v>1.4919439025008172</v>
      </c>
      <c r="F256" s="2">
        <v>4225</v>
      </c>
      <c r="G256" s="3">
        <v>2.554206680167795E-4</v>
      </c>
      <c r="H256" s="3">
        <f t="shared" si="20"/>
        <v>2.1347248576850096E-3</v>
      </c>
      <c r="I256" s="3">
        <f t="shared" si="21"/>
        <v>1.1836734712608152</v>
      </c>
      <c r="J256" s="5">
        <f t="shared" si="17"/>
        <v>1.2600989959916953</v>
      </c>
    </row>
    <row r="257" spans="1:10" x14ac:dyDescent="0.15">
      <c r="A257" s="1">
        <v>40259</v>
      </c>
      <c r="B257" s="2">
        <v>80.540000000000006</v>
      </c>
      <c r="C257" s="3">
        <v>1.8748936393496289E-3</v>
      </c>
      <c r="D257" s="3">
        <f t="shared" si="18"/>
        <v>8.2623935903857141E-3</v>
      </c>
      <c r="E257" s="3">
        <f t="shared" si="19"/>
        <v>1.5002062960912028</v>
      </c>
      <c r="F257" s="2">
        <v>4259</v>
      </c>
      <c r="G257" s="3">
        <v>9.5911593429070683E-4</v>
      </c>
      <c r="H257" s="3">
        <f t="shared" si="20"/>
        <v>8.0473372781065082E-3</v>
      </c>
      <c r="I257" s="3">
        <f t="shared" si="21"/>
        <v>1.1917208085389217</v>
      </c>
      <c r="J257" s="5">
        <f t="shared" si="17"/>
        <v>1.2681996494164283</v>
      </c>
    </row>
    <row r="258" spans="1:10" x14ac:dyDescent="0.15">
      <c r="A258" s="1">
        <v>40260</v>
      </c>
      <c r="B258" s="2">
        <v>80.7</v>
      </c>
      <c r="C258" s="3">
        <v>4.5200137028666727E-4</v>
      </c>
      <c r="D258" s="3">
        <f t="shared" si="18"/>
        <v>1.9865905140302531E-3</v>
      </c>
      <c r="E258" s="3">
        <f t="shared" si="19"/>
        <v>1.502192886605233</v>
      </c>
      <c r="F258" s="2">
        <v>4258</v>
      </c>
      <c r="G258" s="3">
        <v>-2.8100631675403846E-5</v>
      </c>
      <c r="H258" s="3">
        <f t="shared" si="20"/>
        <v>-2.3479690068091102E-4</v>
      </c>
      <c r="I258" s="3">
        <f t="shared" si="21"/>
        <v>1.1914860116382409</v>
      </c>
      <c r="J258" s="5">
        <f t="shared" si="17"/>
        <v>1.2685155725381543</v>
      </c>
    </row>
    <row r="259" spans="1:10" x14ac:dyDescent="0.15">
      <c r="A259" s="1">
        <v>40261</v>
      </c>
      <c r="B259" s="2">
        <v>79.62</v>
      </c>
      <c r="C259" s="3">
        <v>-3.0780080087090562E-3</v>
      </c>
      <c r="D259" s="3">
        <f t="shared" si="18"/>
        <v>-1.3382899628252766E-2</v>
      </c>
      <c r="E259" s="3">
        <f t="shared" si="19"/>
        <v>1.4888099869769802</v>
      </c>
      <c r="F259" s="2">
        <v>4292</v>
      </c>
      <c r="G259" s="3">
        <v>9.5083395204047553E-4</v>
      </c>
      <c r="H259" s="3">
        <f t="shared" si="20"/>
        <v>7.984969469234382E-3</v>
      </c>
      <c r="I259" s="3">
        <f t="shared" si="21"/>
        <v>1.1994709811074753</v>
      </c>
      <c r="J259" s="5">
        <f t="shared" ref="J259:J322" si="23">PRODUCT(E259,$B$3325)+PRODUCT(I259,$F$3325)</f>
        <v>1.2712030809385884</v>
      </c>
    </row>
    <row r="260" spans="1:10" x14ac:dyDescent="0.15">
      <c r="A260" s="1">
        <v>40262</v>
      </c>
      <c r="B260" s="2">
        <v>79.61</v>
      </c>
      <c r="C260" s="3">
        <v>-2.869555918193185E-5</v>
      </c>
      <c r="D260" s="3">
        <f t="shared" ref="D260:D323" si="24">(B260-B259)/B259</f>
        <v>-1.2559658377298564E-4</v>
      </c>
      <c r="E260" s="3">
        <f t="shared" ref="E260:E323" si="25">E259+D260</f>
        <v>1.4886843903932072</v>
      </c>
      <c r="F260" s="2">
        <v>4310</v>
      </c>
      <c r="G260" s="3">
        <v>5.0008755914921182E-4</v>
      </c>
      <c r="H260" s="3">
        <f t="shared" ref="H260:H323" si="26">(F260-F259)/F259</f>
        <v>4.1938490214352281E-3</v>
      </c>
      <c r="I260" s="3">
        <f t="shared" ref="I260:I323" si="27">I259+H260</f>
        <v>1.2036648301289106</v>
      </c>
      <c r="J260" s="5">
        <f t="shared" si="23"/>
        <v>1.2743260653441839</v>
      </c>
    </row>
    <row r="261" spans="1:10" x14ac:dyDescent="0.15">
      <c r="A261" s="1">
        <v>40263</v>
      </c>
      <c r="B261" s="2">
        <v>79.290000000000006</v>
      </c>
      <c r="C261" s="3">
        <v>-9.210136397742577E-4</v>
      </c>
      <c r="D261" s="3">
        <f t="shared" si="24"/>
        <v>-4.0195955281998891E-3</v>
      </c>
      <c r="E261" s="3">
        <f t="shared" si="25"/>
        <v>1.4846647948650074</v>
      </c>
      <c r="F261" s="2">
        <v>4354</v>
      </c>
      <c r="G261" s="3">
        <v>1.2122258309420809E-3</v>
      </c>
      <c r="H261" s="3">
        <f t="shared" si="26"/>
        <v>1.0208816705336427E-2</v>
      </c>
      <c r="I261" s="3">
        <f t="shared" si="27"/>
        <v>1.213873646834247</v>
      </c>
      <c r="J261" s="5">
        <f t="shared" si="23"/>
        <v>1.2810074147323949</v>
      </c>
    </row>
    <row r="262" spans="1:10" x14ac:dyDescent="0.15">
      <c r="A262" s="1">
        <v>40266</v>
      </c>
      <c r="B262" s="2">
        <v>81.17</v>
      </c>
      <c r="C262" s="3">
        <v>5.3300261107387522E-3</v>
      </c>
      <c r="D262" s="3">
        <f t="shared" si="24"/>
        <v>2.3710430066843174E-2</v>
      </c>
      <c r="E262" s="3">
        <f t="shared" si="25"/>
        <v>1.5083752249318505</v>
      </c>
      <c r="F262" s="2">
        <v>4365</v>
      </c>
      <c r="G262" s="3">
        <v>3.0105166996337827E-4</v>
      </c>
      <c r="H262" s="3">
        <f t="shared" si="26"/>
        <v>2.5264124942581535E-3</v>
      </c>
      <c r="I262" s="3">
        <f t="shared" si="27"/>
        <v>1.2164000593285051</v>
      </c>
      <c r="J262" s="5">
        <f t="shared" si="23"/>
        <v>1.2887857083505763</v>
      </c>
    </row>
    <row r="263" spans="1:10" x14ac:dyDescent="0.15">
      <c r="A263" s="1">
        <v>40267</v>
      </c>
      <c r="B263" s="2">
        <v>81.28</v>
      </c>
      <c r="C263" s="3">
        <v>3.0793402807397662E-4</v>
      </c>
      <c r="D263" s="3">
        <f t="shared" si="24"/>
        <v>1.3551804854010031E-3</v>
      </c>
      <c r="E263" s="3">
        <f t="shared" si="25"/>
        <v>1.5097304054172516</v>
      </c>
      <c r="F263" s="2">
        <v>4358</v>
      </c>
      <c r="G263" s="3">
        <v>-1.915271007984664E-4</v>
      </c>
      <c r="H263" s="3">
        <f t="shared" si="26"/>
        <v>-1.6036655211912943E-3</v>
      </c>
      <c r="I263" s="3">
        <f t="shared" si="27"/>
        <v>1.2147963938073139</v>
      </c>
      <c r="J263" s="5">
        <f t="shared" si="23"/>
        <v>1.2879155914793223</v>
      </c>
    </row>
    <row r="264" spans="1:10" x14ac:dyDescent="0.15">
      <c r="A264" s="1">
        <v>40268</v>
      </c>
      <c r="B264" s="2">
        <v>82.7</v>
      </c>
      <c r="C264" s="3">
        <v>3.9227082139950114E-3</v>
      </c>
      <c r="D264" s="3">
        <f t="shared" si="24"/>
        <v>1.7470472440944903E-2</v>
      </c>
      <c r="E264" s="3">
        <f t="shared" si="25"/>
        <v>1.5272008778581965</v>
      </c>
      <c r="F264" s="2">
        <v>4328</v>
      </c>
      <c r="G264" s="3">
        <v>-8.2501012811690016E-4</v>
      </c>
      <c r="H264" s="3">
        <f t="shared" si="26"/>
        <v>-6.8838916934373566E-3</v>
      </c>
      <c r="I264" s="3">
        <f t="shared" si="27"/>
        <v>1.2079125021138766</v>
      </c>
      <c r="J264" s="5">
        <f t="shared" si="23"/>
        <v>1.287069564173235</v>
      </c>
    </row>
    <row r="265" spans="1:10" x14ac:dyDescent="0.15">
      <c r="A265" s="1">
        <v>40269</v>
      </c>
      <c r="B265" s="2">
        <v>84.01</v>
      </c>
      <c r="C265" s="3">
        <v>3.5469340827378936E-3</v>
      </c>
      <c r="D265" s="3">
        <f t="shared" si="24"/>
        <v>1.5840386940749726E-2</v>
      </c>
      <c r="E265" s="3">
        <f t="shared" si="25"/>
        <v>1.5430412647989462</v>
      </c>
      <c r="F265" s="2">
        <v>4305</v>
      </c>
      <c r="G265" s="3">
        <v>-6.3679510266965176E-4</v>
      </c>
      <c r="H265" s="3">
        <f t="shared" si="26"/>
        <v>-5.3142329020332713E-3</v>
      </c>
      <c r="I265" s="3">
        <f t="shared" si="27"/>
        <v>1.2025982692118433</v>
      </c>
      <c r="J265" s="5">
        <f t="shared" si="23"/>
        <v>1.2869999241939278</v>
      </c>
    </row>
    <row r="266" spans="1:10" x14ac:dyDescent="0.15">
      <c r="A266" s="1">
        <v>40270</v>
      </c>
      <c r="B266" s="2">
        <f>B265</f>
        <v>84.01</v>
      </c>
      <c r="C266" s="3">
        <v>0</v>
      </c>
      <c r="D266" s="3">
        <f t="shared" si="24"/>
        <v>0</v>
      </c>
      <c r="E266" s="3">
        <f t="shared" si="25"/>
        <v>1.5430412647989462</v>
      </c>
      <c r="F266" s="2">
        <v>4305</v>
      </c>
      <c r="G266" s="3">
        <v>0</v>
      </c>
      <c r="H266" s="3">
        <f t="shared" si="26"/>
        <v>0</v>
      </c>
      <c r="I266" s="3">
        <f t="shared" si="27"/>
        <v>1.2025982692118433</v>
      </c>
      <c r="J266" s="5">
        <f t="shared" si="23"/>
        <v>1.2869999241939278</v>
      </c>
    </row>
    <row r="267" spans="1:10" x14ac:dyDescent="0.15">
      <c r="A267" s="1">
        <v>40273</v>
      </c>
      <c r="B267" s="2">
        <v>85.88</v>
      </c>
      <c r="C267" s="3">
        <v>4.943942515257569E-3</v>
      </c>
      <c r="D267" s="3">
        <f t="shared" si="24"/>
        <v>2.2259254850612906E-2</v>
      </c>
      <c r="E267" s="3">
        <f t="shared" si="25"/>
        <v>1.5653005196495591</v>
      </c>
      <c r="F267" s="2">
        <f>F266</f>
        <v>4305</v>
      </c>
      <c r="G267" s="3">
        <v>0</v>
      </c>
      <c r="H267" s="3">
        <f t="shared" si="26"/>
        <v>0</v>
      </c>
      <c r="I267" s="3">
        <f t="shared" si="27"/>
        <v>1.2025982692118433</v>
      </c>
      <c r="J267" s="5">
        <f t="shared" si="23"/>
        <v>1.2925183750723774</v>
      </c>
    </row>
    <row r="268" spans="1:10" x14ac:dyDescent="0.15">
      <c r="A268" s="1">
        <v>40274</v>
      </c>
      <c r="B268" s="2">
        <v>86.15</v>
      </c>
      <c r="C268" s="3">
        <v>7.0442697284848815E-4</v>
      </c>
      <c r="D268" s="3">
        <f t="shared" si="24"/>
        <v>3.1439217512809763E-3</v>
      </c>
      <c r="E268" s="3">
        <f t="shared" si="25"/>
        <v>1.5684444414008401</v>
      </c>
      <c r="F268" s="2">
        <v>4307</v>
      </c>
      <c r="G268" s="3">
        <v>5.550530176562569E-5</v>
      </c>
      <c r="H268" s="3">
        <f t="shared" si="26"/>
        <v>4.6457607433217189E-4</v>
      </c>
      <c r="I268" s="3">
        <f t="shared" si="27"/>
        <v>1.2030628452861756</v>
      </c>
      <c r="J268" s="5">
        <f t="shared" si="23"/>
        <v>1.2936472068733214</v>
      </c>
    </row>
    <row r="269" spans="1:10" x14ac:dyDescent="0.15">
      <c r="A269" s="1">
        <v>40275</v>
      </c>
      <c r="B269" s="2">
        <v>85.59</v>
      </c>
      <c r="C269" s="3">
        <v>-1.4656497923328461E-3</v>
      </c>
      <c r="D269" s="3">
        <f t="shared" si="24"/>
        <v>-6.5002901915264333E-3</v>
      </c>
      <c r="E269" s="3">
        <f t="shared" si="25"/>
        <v>1.5619441512093135</v>
      </c>
      <c r="F269" s="2">
        <v>4331</v>
      </c>
      <c r="G269" s="3">
        <v>6.6361981211945887E-4</v>
      </c>
      <c r="H269" s="3">
        <f t="shared" si="26"/>
        <v>5.5723241235198515E-3</v>
      </c>
      <c r="I269" s="3">
        <f t="shared" si="27"/>
        <v>1.2086351694096955</v>
      </c>
      <c r="J269" s="5">
        <f t="shared" si="23"/>
        <v>1.2962265229415775</v>
      </c>
    </row>
    <row r="270" spans="1:10" x14ac:dyDescent="0.15">
      <c r="A270" s="1">
        <v>40276</v>
      </c>
      <c r="B270" s="2">
        <v>84.81</v>
      </c>
      <c r="C270" s="3">
        <v>-2.0617434843869862E-3</v>
      </c>
      <c r="D270" s="3">
        <f t="shared" si="24"/>
        <v>-9.1132141605327847E-3</v>
      </c>
      <c r="E270" s="3">
        <f t="shared" si="25"/>
        <v>1.5528309370487807</v>
      </c>
      <c r="F270" s="2">
        <v>4330</v>
      </c>
      <c r="G270" s="3">
        <v>-2.7578086146765895E-5</v>
      </c>
      <c r="H270" s="3">
        <f t="shared" si="26"/>
        <v>-2.3089355806972986E-4</v>
      </c>
      <c r="I270" s="3">
        <f t="shared" si="27"/>
        <v>1.2084042758516258</v>
      </c>
      <c r="J270" s="5">
        <f t="shared" si="23"/>
        <v>1.2937935498323145</v>
      </c>
    </row>
    <row r="271" spans="1:10" x14ac:dyDescent="0.15">
      <c r="A271" s="1">
        <v>40277</v>
      </c>
      <c r="B271" s="2">
        <v>84.83</v>
      </c>
      <c r="C271" s="3">
        <v>5.3098867430562098E-5</v>
      </c>
      <c r="D271" s="3">
        <f t="shared" si="24"/>
        <v>2.3582124749435231E-4</v>
      </c>
      <c r="E271" s="3">
        <f t="shared" si="25"/>
        <v>1.5530667582962752</v>
      </c>
      <c r="F271" s="2">
        <v>4317</v>
      </c>
      <c r="G271" s="3">
        <v>-3.5922484200757613E-4</v>
      </c>
      <c r="H271" s="3">
        <f t="shared" si="26"/>
        <v>-3.0023094688221711E-3</v>
      </c>
      <c r="I271" s="3">
        <f t="shared" si="27"/>
        <v>1.2054019663828037</v>
      </c>
      <c r="J271" s="5">
        <f t="shared" si="23"/>
        <v>1.2915940284808809</v>
      </c>
    </row>
    <row r="272" spans="1:10" x14ac:dyDescent="0.15">
      <c r="A272" s="1">
        <v>40280</v>
      </c>
      <c r="B272" s="2">
        <v>84.77</v>
      </c>
      <c r="C272" s="3">
        <v>-1.5935956958032586E-4</v>
      </c>
      <c r="D272" s="3">
        <f t="shared" si="24"/>
        <v>-7.0729694683487293E-4</v>
      </c>
      <c r="E272" s="3">
        <f t="shared" si="25"/>
        <v>1.5523594613494403</v>
      </c>
      <c r="F272" s="2">
        <v>4381</v>
      </c>
      <c r="G272" s="3">
        <v>1.7550668564279123E-3</v>
      </c>
      <c r="H272" s="3">
        <f t="shared" si="26"/>
        <v>1.4825110030113504E-2</v>
      </c>
      <c r="I272" s="3">
        <f t="shared" si="27"/>
        <v>1.2202270764129173</v>
      </c>
      <c r="J272" s="5">
        <f t="shared" si="23"/>
        <v>1.3025683885419754</v>
      </c>
    </row>
    <row r="273" spans="1:10" x14ac:dyDescent="0.15">
      <c r="A273" s="1">
        <v>40281</v>
      </c>
      <c r="B273" s="2">
        <v>84.72</v>
      </c>
      <c r="C273" s="3">
        <v>-1.329034883610603E-4</v>
      </c>
      <c r="D273" s="3">
        <f t="shared" si="24"/>
        <v>-5.8983130824580819E-4</v>
      </c>
      <c r="E273" s="3">
        <f t="shared" si="25"/>
        <v>1.5517696300411945</v>
      </c>
      <c r="F273" s="2">
        <v>4441</v>
      </c>
      <c r="G273" s="3">
        <v>1.6196164867951699E-3</v>
      </c>
      <c r="H273" s="3">
        <f t="shared" si="26"/>
        <v>1.3695503309746632E-2</v>
      </c>
      <c r="I273" s="3">
        <f t="shared" si="27"/>
        <v>1.2339225797226638</v>
      </c>
      <c r="J273" s="5">
        <f t="shared" si="23"/>
        <v>1.3127223124996426</v>
      </c>
    </row>
    <row r="274" spans="1:10" x14ac:dyDescent="0.15">
      <c r="A274" s="1">
        <v>40282</v>
      </c>
      <c r="B274" s="2">
        <v>86.15</v>
      </c>
      <c r="C274" s="3">
        <v>3.7562665520371355E-3</v>
      </c>
      <c r="D274" s="3">
        <f t="shared" si="24"/>
        <v>1.6879131255901875E-2</v>
      </c>
      <c r="E274" s="3">
        <f t="shared" si="25"/>
        <v>1.5686487612970963</v>
      </c>
      <c r="F274" s="2">
        <v>4455</v>
      </c>
      <c r="G274" s="3">
        <v>3.7462106080272538E-4</v>
      </c>
      <c r="H274" s="3">
        <f t="shared" si="26"/>
        <v>3.1524431434361631E-3</v>
      </c>
      <c r="I274" s="3">
        <f t="shared" si="27"/>
        <v>1.2370750228661</v>
      </c>
      <c r="J274" s="5">
        <f t="shared" si="23"/>
        <v>1.3192778369492957</v>
      </c>
    </row>
    <row r="275" spans="1:10" x14ac:dyDescent="0.15">
      <c r="A275" s="1">
        <v>40283</v>
      </c>
      <c r="B275" s="2">
        <v>87.17</v>
      </c>
      <c r="C275" s="3">
        <v>2.6344315691166323E-3</v>
      </c>
      <c r="D275" s="3">
        <f t="shared" si="24"/>
        <v>1.1839814277423052E-2</v>
      </c>
      <c r="E275" s="3">
        <f t="shared" si="25"/>
        <v>1.5804885755745193</v>
      </c>
      <c r="F275" s="2">
        <v>4419</v>
      </c>
      <c r="G275" s="3">
        <v>-9.6663748108276586E-4</v>
      </c>
      <c r="H275" s="3">
        <f t="shared" si="26"/>
        <v>-8.0808080808080808E-3</v>
      </c>
      <c r="I275" s="3">
        <f t="shared" si="27"/>
        <v>1.2289942147852919</v>
      </c>
      <c r="J275" s="5">
        <f t="shared" si="23"/>
        <v>1.3161356926597878</v>
      </c>
    </row>
    <row r="276" spans="1:10" x14ac:dyDescent="0.15">
      <c r="A276" s="1">
        <v>40284</v>
      </c>
      <c r="B276" s="2">
        <v>85.99</v>
      </c>
      <c r="C276" s="3">
        <v>-3.0598378415461784E-3</v>
      </c>
      <c r="D276" s="3">
        <f t="shared" si="24"/>
        <v>-1.353676723643463E-2</v>
      </c>
      <c r="E276" s="3">
        <f t="shared" si="25"/>
        <v>1.5669518083380847</v>
      </c>
      <c r="F276" s="2">
        <v>4497</v>
      </c>
      <c r="G276" s="3">
        <v>2.0802207545936218E-3</v>
      </c>
      <c r="H276" s="3">
        <f t="shared" si="26"/>
        <v>1.7651052274270197E-2</v>
      </c>
      <c r="I276" s="3">
        <f t="shared" si="27"/>
        <v>1.246645267059562</v>
      </c>
      <c r="J276" s="5">
        <f t="shared" si="23"/>
        <v>1.326054749809745</v>
      </c>
    </row>
    <row r="277" spans="1:10" x14ac:dyDescent="0.15">
      <c r="A277" s="1">
        <v>40287</v>
      </c>
      <c r="B277" s="2">
        <v>84.23</v>
      </c>
      <c r="C277" s="3">
        <v>-4.6644004738001987E-3</v>
      </c>
      <c r="D277" s="3">
        <f t="shared" si="24"/>
        <v>-2.0467496220490652E-2</v>
      </c>
      <c r="E277" s="3">
        <f t="shared" si="25"/>
        <v>1.546484312117594</v>
      </c>
      <c r="F277" s="2">
        <v>4478</v>
      </c>
      <c r="G277" s="3">
        <v>-5.0363077923845786E-4</v>
      </c>
      <c r="H277" s="3">
        <f t="shared" si="26"/>
        <v>-4.2250389148321106E-3</v>
      </c>
      <c r="I277" s="3">
        <f t="shared" si="27"/>
        <v>1.2424202281447299</v>
      </c>
      <c r="J277" s="5">
        <f t="shared" si="23"/>
        <v>1.3178029272766765</v>
      </c>
    </row>
    <row r="278" spans="1:10" x14ac:dyDescent="0.15">
      <c r="A278" s="1">
        <v>40288</v>
      </c>
      <c r="B278" s="2">
        <v>84.8</v>
      </c>
      <c r="C278" s="3">
        <v>1.5189057587674398E-3</v>
      </c>
      <c r="D278" s="3">
        <f t="shared" si="24"/>
        <v>6.7671850884482151E-3</v>
      </c>
      <c r="E278" s="3">
        <f t="shared" si="25"/>
        <v>1.5532514972060423</v>
      </c>
      <c r="F278" s="2">
        <v>4469</v>
      </c>
      <c r="G278" s="3">
        <v>-2.3936554273822655E-4</v>
      </c>
      <c r="H278" s="3">
        <f t="shared" si="26"/>
        <v>-2.0098258150960252E-3</v>
      </c>
      <c r="I278" s="3">
        <f t="shared" si="27"/>
        <v>1.2404104023296338</v>
      </c>
      <c r="J278" s="5">
        <f t="shared" si="23"/>
        <v>1.3179690729330376</v>
      </c>
    </row>
    <row r="279" spans="1:10" x14ac:dyDescent="0.15">
      <c r="A279" s="1">
        <v>40289</v>
      </c>
      <c r="B279" s="2">
        <v>85.7</v>
      </c>
      <c r="C279" s="3">
        <v>2.3719685236828357E-3</v>
      </c>
      <c r="D279" s="3">
        <f t="shared" si="24"/>
        <v>1.0613207547169878E-2</v>
      </c>
      <c r="E279" s="3">
        <f t="shared" si="25"/>
        <v>1.5638647047532122</v>
      </c>
      <c r="F279" s="2">
        <v>4452</v>
      </c>
      <c r="G279" s="3">
        <v>-4.5365875725345846E-4</v>
      </c>
      <c r="H279" s="3">
        <f t="shared" si="26"/>
        <v>-3.80398299395838E-3</v>
      </c>
      <c r="I279" s="3">
        <f t="shared" si="27"/>
        <v>1.2366064193356754</v>
      </c>
      <c r="J279" s="5">
        <f t="shared" si="23"/>
        <v>1.3177393586349728</v>
      </c>
    </row>
    <row r="280" spans="1:10" x14ac:dyDescent="0.15">
      <c r="A280" s="1">
        <v>40290</v>
      </c>
      <c r="B280" s="2">
        <v>85.67</v>
      </c>
      <c r="C280" s="3">
        <v>-7.8669680912990964E-5</v>
      </c>
      <c r="D280" s="3">
        <f t="shared" si="24"/>
        <v>-3.5005834305718947E-4</v>
      </c>
      <c r="E280" s="3">
        <f t="shared" si="25"/>
        <v>1.563514646410155</v>
      </c>
      <c r="F280" s="2">
        <v>4445</v>
      </c>
      <c r="G280" s="3">
        <v>-1.8733946816282181E-4</v>
      </c>
      <c r="H280" s="3">
        <f t="shared" si="26"/>
        <v>-1.5723270440251573E-3</v>
      </c>
      <c r="I280" s="3">
        <f t="shared" si="27"/>
        <v>1.2350340922916503</v>
      </c>
      <c r="J280" s="5">
        <f t="shared" si="23"/>
        <v>1.3164700529558508</v>
      </c>
    </row>
    <row r="281" spans="1:10" x14ac:dyDescent="0.15">
      <c r="A281" s="1">
        <v>40291</v>
      </c>
      <c r="B281" s="2">
        <v>87.25</v>
      </c>
      <c r="C281" s="3">
        <v>4.0894528440472847E-3</v>
      </c>
      <c r="D281" s="3">
        <f t="shared" si="24"/>
        <v>1.8442862145441791E-2</v>
      </c>
      <c r="E281" s="3">
        <f t="shared" si="25"/>
        <v>1.5819575085555968</v>
      </c>
      <c r="F281" s="2">
        <v>4426</v>
      </c>
      <c r="G281" s="3">
        <v>-5.1024407386643443E-4</v>
      </c>
      <c r="H281" s="3">
        <f t="shared" si="26"/>
        <v>-4.2744656917885265E-3</v>
      </c>
      <c r="I281" s="3">
        <f t="shared" si="27"/>
        <v>1.2307596265998617</v>
      </c>
      <c r="J281" s="5">
        <f t="shared" si="23"/>
        <v>1.3178276022888573</v>
      </c>
    </row>
    <row r="282" spans="1:10" x14ac:dyDescent="0.15">
      <c r="A282" s="1">
        <v>40294</v>
      </c>
      <c r="B282" s="2">
        <v>86.83</v>
      </c>
      <c r="C282" s="3">
        <v>-1.0809652099768587E-3</v>
      </c>
      <c r="D282" s="3">
        <f t="shared" si="24"/>
        <v>-4.813753581661911E-3</v>
      </c>
      <c r="E282" s="3">
        <f t="shared" si="25"/>
        <v>1.5771437549739349</v>
      </c>
      <c r="F282" s="2">
        <v>4408</v>
      </c>
      <c r="G282" s="3">
        <v>-4.8564940216503348E-4</v>
      </c>
      <c r="H282" s="3">
        <f t="shared" si="26"/>
        <v>-4.0668775417984637E-3</v>
      </c>
      <c r="I282" s="3">
        <f t="shared" si="27"/>
        <v>1.2266927490580632</v>
      </c>
      <c r="J282" s="5">
        <f t="shared" si="23"/>
        <v>1.3135755613727258</v>
      </c>
    </row>
    <row r="283" spans="1:10" x14ac:dyDescent="0.15">
      <c r="A283" s="1">
        <v>40295</v>
      </c>
      <c r="B283" s="2">
        <v>85.78</v>
      </c>
      <c r="C283" s="3">
        <v>-2.7329043476613953E-3</v>
      </c>
      <c r="D283" s="3">
        <f t="shared" si="24"/>
        <v>-1.2092594725325315E-2</v>
      </c>
      <c r="E283" s="3">
        <f t="shared" si="25"/>
        <v>1.5650511602486095</v>
      </c>
      <c r="F283" s="2">
        <v>4357</v>
      </c>
      <c r="G283" s="3">
        <v>-1.3887786283992307E-3</v>
      </c>
      <c r="H283" s="3">
        <f t="shared" si="26"/>
        <v>-1.1569872958257713E-2</v>
      </c>
      <c r="I283" s="3">
        <f t="shared" si="27"/>
        <v>1.2151228760998056</v>
      </c>
      <c r="J283" s="5">
        <f t="shared" si="23"/>
        <v>1.3018760967271445</v>
      </c>
    </row>
    <row r="284" spans="1:10" x14ac:dyDescent="0.15">
      <c r="A284" s="1">
        <v>40296</v>
      </c>
      <c r="B284" s="2">
        <v>86.16</v>
      </c>
      <c r="C284" s="3">
        <v>9.9190964843552058E-4</v>
      </c>
      <c r="D284" s="3">
        <f t="shared" si="24"/>
        <v>4.429937048262945E-3</v>
      </c>
      <c r="E284" s="3">
        <f t="shared" si="25"/>
        <v>1.5694810972968725</v>
      </c>
      <c r="F284" s="2">
        <v>4296</v>
      </c>
      <c r="G284" s="3">
        <v>-1.6854332278901354E-3</v>
      </c>
      <c r="H284" s="3">
        <f t="shared" si="26"/>
        <v>-1.4000459031443653E-2</v>
      </c>
      <c r="I284" s="3">
        <f t="shared" si="27"/>
        <v>1.2011224170683619</v>
      </c>
      <c r="J284" s="5">
        <f t="shared" si="23"/>
        <v>1.2924448488448976</v>
      </c>
    </row>
    <row r="285" spans="1:10" x14ac:dyDescent="0.15">
      <c r="A285" s="1">
        <v>40297</v>
      </c>
      <c r="B285" s="2">
        <v>86.9</v>
      </c>
      <c r="C285" s="3">
        <v>1.9154452181729174E-3</v>
      </c>
      <c r="D285" s="3">
        <f t="shared" si="24"/>
        <v>8.5886722376974124E-3</v>
      </c>
      <c r="E285" s="3">
        <f t="shared" si="25"/>
        <v>1.5780697695345698</v>
      </c>
      <c r="F285" s="2">
        <v>4289</v>
      </c>
      <c r="G285" s="3">
        <v>-1.9497715626181006E-4</v>
      </c>
      <c r="H285" s="3">
        <f t="shared" si="26"/>
        <v>-1.6294227188081937E-3</v>
      </c>
      <c r="I285" s="3">
        <f t="shared" si="27"/>
        <v>1.1994929943495536</v>
      </c>
      <c r="J285" s="5">
        <f t="shared" si="23"/>
        <v>1.2933486670394643</v>
      </c>
    </row>
    <row r="286" spans="1:10" x14ac:dyDescent="0.15">
      <c r="A286" s="1">
        <v>40298</v>
      </c>
      <c r="B286" s="2">
        <v>87.44</v>
      </c>
      <c r="C286" s="3">
        <v>1.3855685383559651E-3</v>
      </c>
      <c r="D286" s="3">
        <f t="shared" si="24"/>
        <v>6.2140391254314389E-3</v>
      </c>
      <c r="E286" s="3">
        <f t="shared" si="25"/>
        <v>1.5842838086600013</v>
      </c>
      <c r="F286" s="2">
        <v>4274</v>
      </c>
      <c r="G286" s="3">
        <v>-4.1905749313312523E-4</v>
      </c>
      <c r="H286" s="3">
        <f t="shared" si="26"/>
        <v>-3.4973187223128937E-3</v>
      </c>
      <c r="I286" s="3">
        <f t="shared" si="27"/>
        <v>1.1959956756272407</v>
      </c>
      <c r="J286" s="5">
        <f t="shared" si="23"/>
        <v>1.2922589604140295</v>
      </c>
    </row>
    <row r="287" spans="1:10" x14ac:dyDescent="0.15">
      <c r="A287" s="1">
        <v>40301</v>
      </c>
      <c r="B287" s="2">
        <v>88.94</v>
      </c>
      <c r="C287" s="3">
        <v>3.7899477024990699E-3</v>
      </c>
      <c r="D287" s="3">
        <f t="shared" si="24"/>
        <v>1.715462031107045E-2</v>
      </c>
      <c r="E287" s="3">
        <f t="shared" si="25"/>
        <v>1.6014384289710717</v>
      </c>
      <c r="F287" s="2">
        <f>F286</f>
        <v>4274</v>
      </c>
      <c r="G287" s="3">
        <v>0</v>
      </c>
      <c r="H287" s="3">
        <f t="shared" si="26"/>
        <v>0</v>
      </c>
      <c r="I287" s="3">
        <f t="shared" si="27"/>
        <v>1.1959956756272407</v>
      </c>
      <c r="J287" s="5">
        <f t="shared" si="23"/>
        <v>1.2965118848789512</v>
      </c>
    </row>
    <row r="288" spans="1:10" x14ac:dyDescent="0.15">
      <c r="A288" s="1">
        <v>40302</v>
      </c>
      <c r="B288" s="2">
        <v>85.67</v>
      </c>
      <c r="C288" s="3">
        <v>-8.41686469627324E-3</v>
      </c>
      <c r="D288" s="3">
        <f t="shared" si="24"/>
        <v>-3.6766359343377512E-2</v>
      </c>
      <c r="E288" s="3">
        <f t="shared" si="25"/>
        <v>1.5646720696276941</v>
      </c>
      <c r="F288" s="2">
        <v>4305</v>
      </c>
      <c r="G288" s="3">
        <v>8.6369321595628791E-4</v>
      </c>
      <c r="H288" s="3">
        <f t="shared" si="26"/>
        <v>7.2531586335985027E-3</v>
      </c>
      <c r="I288" s="3">
        <f t="shared" si="27"/>
        <v>1.2032488342608392</v>
      </c>
      <c r="J288" s="5">
        <f t="shared" si="23"/>
        <v>1.2928518503585438</v>
      </c>
    </row>
    <row r="289" spans="1:10" x14ac:dyDescent="0.15">
      <c r="A289" s="1">
        <v>40303</v>
      </c>
      <c r="B289" s="2">
        <v>82.61</v>
      </c>
      <c r="C289" s="3">
        <v>-8.2398935499778687E-3</v>
      </c>
      <c r="D289" s="3">
        <f t="shared" si="24"/>
        <v>-3.5718454534843028E-2</v>
      </c>
      <c r="E289" s="3">
        <f t="shared" si="25"/>
        <v>1.5289536150928511</v>
      </c>
      <c r="F289" s="2">
        <v>4293</v>
      </c>
      <c r="G289" s="3">
        <v>-3.3370412957239881E-4</v>
      </c>
      <c r="H289" s="3">
        <f t="shared" si="26"/>
        <v>-2.7874564459930314E-3</v>
      </c>
      <c r="I289" s="3">
        <f t="shared" si="27"/>
        <v>1.2004613778148461</v>
      </c>
      <c r="J289" s="5">
        <f t="shared" si="23"/>
        <v>1.2819002349345767</v>
      </c>
    </row>
    <row r="290" spans="1:10" x14ac:dyDescent="0.15">
      <c r="A290" s="1">
        <v>40304</v>
      </c>
      <c r="B290" s="2">
        <v>79.83</v>
      </c>
      <c r="C290" s="3">
        <v>-7.8155596730341594E-3</v>
      </c>
      <c r="D290" s="3">
        <f t="shared" si="24"/>
        <v>-3.365210022999638E-2</v>
      </c>
      <c r="E290" s="3">
        <f t="shared" si="25"/>
        <v>1.4953015148628548</v>
      </c>
      <c r="F290" s="2">
        <v>4301</v>
      </c>
      <c r="G290" s="3">
        <v>2.2252335821174935E-4</v>
      </c>
      <c r="H290" s="3">
        <f t="shared" si="26"/>
        <v>1.8634987188446308E-3</v>
      </c>
      <c r="I290" s="3">
        <f t="shared" si="27"/>
        <v>1.2023248765336907</v>
      </c>
      <c r="J290" s="5">
        <f t="shared" si="23"/>
        <v>1.274958807813215</v>
      </c>
    </row>
    <row r="291" spans="1:10" x14ac:dyDescent="0.15">
      <c r="A291" s="1">
        <v>40305</v>
      </c>
      <c r="B291" s="2">
        <v>78.27</v>
      </c>
      <c r="C291" s="3">
        <v>-4.5262022450585646E-3</v>
      </c>
      <c r="D291" s="3">
        <f t="shared" si="24"/>
        <v>-1.954152574220221E-2</v>
      </c>
      <c r="E291" s="3">
        <f t="shared" si="25"/>
        <v>1.4757599891206525</v>
      </c>
      <c r="F291" s="2">
        <v>4271</v>
      </c>
      <c r="G291" s="3">
        <v>-8.3730790989613221E-4</v>
      </c>
      <c r="H291" s="3">
        <f t="shared" si="26"/>
        <v>-6.9751220646361309E-3</v>
      </c>
      <c r="I291" s="3">
        <f t="shared" si="27"/>
        <v>1.1953497544690546</v>
      </c>
      <c r="J291" s="5">
        <f t="shared" si="23"/>
        <v>1.2648682588450808</v>
      </c>
    </row>
    <row r="292" spans="1:10" x14ac:dyDescent="0.15">
      <c r="A292" s="1">
        <v>40308</v>
      </c>
      <c r="B292" s="2">
        <v>80.12</v>
      </c>
      <c r="C292" s="3">
        <v>5.3293001086286819E-3</v>
      </c>
      <c r="D292" s="3">
        <f t="shared" si="24"/>
        <v>2.3636131340232638E-2</v>
      </c>
      <c r="E292" s="3">
        <f t="shared" si="25"/>
        <v>1.4993961204608852</v>
      </c>
      <c r="F292" s="2">
        <v>4259</v>
      </c>
      <c r="G292" s="3">
        <v>-3.3668442420896886E-4</v>
      </c>
      <c r="H292" s="3">
        <f t="shared" si="26"/>
        <v>-2.8096464528213532E-3</v>
      </c>
      <c r="I292" s="3">
        <f t="shared" si="27"/>
        <v>1.1925401080162332</v>
      </c>
      <c r="J292" s="5">
        <f t="shared" si="23"/>
        <v>1.2686149740796926</v>
      </c>
    </row>
    <row r="293" spans="1:10" x14ac:dyDescent="0.15">
      <c r="A293" s="1">
        <v>40309</v>
      </c>
      <c r="B293" s="2">
        <v>80.489999999999995</v>
      </c>
      <c r="C293" s="3">
        <v>1.0499778282159946E-3</v>
      </c>
      <c r="D293" s="3">
        <f t="shared" si="24"/>
        <v>4.6180728906638829E-3</v>
      </c>
      <c r="E293" s="3">
        <f t="shared" si="25"/>
        <v>1.5040141933515492</v>
      </c>
      <c r="F293" s="2">
        <v>4231</v>
      </c>
      <c r="G293" s="3">
        <v>-7.8992409985329957E-4</v>
      </c>
      <c r="H293" s="3">
        <f t="shared" si="26"/>
        <v>-6.574313219065508E-3</v>
      </c>
      <c r="I293" s="3">
        <f t="shared" si="27"/>
        <v>1.1859657947971678</v>
      </c>
      <c r="J293" s="5">
        <f t="shared" si="23"/>
        <v>1.2648154452536224</v>
      </c>
    </row>
    <row r="294" spans="1:10" x14ac:dyDescent="0.15">
      <c r="A294" s="1">
        <v>40310</v>
      </c>
      <c r="B294" s="2">
        <v>81.2</v>
      </c>
      <c r="C294" s="3">
        <v>1.9973762440945939E-3</v>
      </c>
      <c r="D294" s="3">
        <f t="shared" si="24"/>
        <v>8.8209715492608767E-3</v>
      </c>
      <c r="E294" s="3">
        <f t="shared" si="25"/>
        <v>1.51283516490081</v>
      </c>
      <c r="F294" s="2">
        <v>4068</v>
      </c>
      <c r="G294" s="3">
        <v>-4.7271488779164761E-3</v>
      </c>
      <c r="H294" s="3">
        <f t="shared" si="26"/>
        <v>-3.8525171354289768E-2</v>
      </c>
      <c r="I294" s="3">
        <f t="shared" si="27"/>
        <v>1.147440623442878</v>
      </c>
      <c r="J294" s="5">
        <f t="shared" si="23"/>
        <v>1.238028194402548</v>
      </c>
    </row>
    <row r="295" spans="1:10" x14ac:dyDescent="0.15">
      <c r="A295" s="1">
        <v>40311</v>
      </c>
      <c r="B295" s="2">
        <v>80.11</v>
      </c>
      <c r="C295" s="3">
        <v>-3.0831215067191079E-3</v>
      </c>
      <c r="D295" s="3">
        <f t="shared" si="24"/>
        <v>-1.3423645320197086E-2</v>
      </c>
      <c r="E295" s="3">
        <f t="shared" si="25"/>
        <v>1.499411519580613</v>
      </c>
      <c r="F295" s="2">
        <v>4077</v>
      </c>
      <c r="G295" s="3">
        <v>2.6583840090362438E-4</v>
      </c>
      <c r="H295" s="3">
        <f t="shared" si="26"/>
        <v>2.2123893805309734E-3</v>
      </c>
      <c r="I295" s="3">
        <f t="shared" si="27"/>
        <v>1.149653012823409</v>
      </c>
      <c r="J295" s="5">
        <f t="shared" si="23"/>
        <v>1.236364142724796</v>
      </c>
    </row>
    <row r="296" spans="1:10" x14ac:dyDescent="0.15">
      <c r="A296" s="1">
        <v>40312</v>
      </c>
      <c r="B296" s="2">
        <v>77.180000000000007</v>
      </c>
      <c r="C296" s="3">
        <v>-8.5732008321303503E-3</v>
      </c>
      <c r="D296" s="3">
        <f t="shared" si="24"/>
        <v>-3.6574709774060576E-2</v>
      </c>
      <c r="E296" s="3">
        <f t="shared" si="25"/>
        <v>1.4628368098065525</v>
      </c>
      <c r="F296" s="2">
        <v>4066</v>
      </c>
      <c r="G296" s="3">
        <v>-3.2509912355154093E-4</v>
      </c>
      <c r="H296" s="3">
        <f t="shared" si="26"/>
        <v>-2.6980623007113072E-3</v>
      </c>
      <c r="I296" s="3">
        <f t="shared" si="27"/>
        <v>1.1469549505226977</v>
      </c>
      <c r="J296" s="5">
        <f t="shared" si="23"/>
        <v>1.2252674787519764</v>
      </c>
    </row>
    <row r="297" spans="1:10" x14ac:dyDescent="0.15">
      <c r="A297" s="1">
        <v>40315</v>
      </c>
      <c r="B297" s="2">
        <v>75.099999999999994</v>
      </c>
      <c r="C297" s="3">
        <v>-6.3257542117386304E-3</v>
      </c>
      <c r="D297" s="3">
        <f t="shared" si="24"/>
        <v>-2.6949987043275621E-2</v>
      </c>
      <c r="E297" s="3">
        <f t="shared" si="25"/>
        <v>1.4358868227632768</v>
      </c>
      <c r="F297" s="2">
        <v>3941</v>
      </c>
      <c r="G297" s="3">
        <v>-3.7715305281801879E-3</v>
      </c>
      <c r="H297" s="3">
        <f t="shared" si="26"/>
        <v>-3.0742744712247909E-2</v>
      </c>
      <c r="I297" s="3">
        <f t="shared" si="27"/>
        <v>1.1162122058104498</v>
      </c>
      <c r="J297" s="5">
        <f t="shared" si="23"/>
        <v>1.1954650236869138</v>
      </c>
    </row>
    <row r="298" spans="1:10" x14ac:dyDescent="0.15">
      <c r="A298" s="1">
        <v>40316</v>
      </c>
      <c r="B298" s="2">
        <v>74.430000000000007</v>
      </c>
      <c r="C298" s="3">
        <v>-2.079295916334498E-3</v>
      </c>
      <c r="D298" s="3">
        <f t="shared" si="24"/>
        <v>-8.9214380825564255E-3</v>
      </c>
      <c r="E298" s="3">
        <f t="shared" si="25"/>
        <v>1.4269653846807204</v>
      </c>
      <c r="F298" s="2">
        <v>3954</v>
      </c>
      <c r="G298" s="3">
        <v>3.976134371871714E-4</v>
      </c>
      <c r="H298" s="3">
        <f t="shared" si="26"/>
        <v>3.2986551636640447E-3</v>
      </c>
      <c r="I298" s="3">
        <f t="shared" si="27"/>
        <v>1.1195108609741138</v>
      </c>
      <c r="J298" s="5">
        <f t="shared" si="23"/>
        <v>1.1957341082399746</v>
      </c>
    </row>
    <row r="299" spans="1:10" x14ac:dyDescent="0.15">
      <c r="A299" s="1">
        <v>40317</v>
      </c>
      <c r="B299" s="2">
        <v>73.69</v>
      </c>
      <c r="C299" s="3">
        <v>-2.3237884682077935E-3</v>
      </c>
      <c r="D299" s="3">
        <f t="shared" si="24"/>
        <v>-9.9422275963994226E-3</v>
      </c>
      <c r="E299" s="3">
        <f t="shared" si="25"/>
        <v>1.417023157084321</v>
      </c>
      <c r="F299" s="2">
        <v>3968</v>
      </c>
      <c r="G299" s="3">
        <v>4.2655771456899283E-4</v>
      </c>
      <c r="H299" s="3">
        <f t="shared" si="26"/>
        <v>3.5407182599898838E-3</v>
      </c>
      <c r="I299" s="3">
        <f t="shared" si="27"/>
        <v>1.1230515792341036</v>
      </c>
      <c r="J299" s="5">
        <f t="shared" si="23"/>
        <v>1.195932173077618</v>
      </c>
    </row>
    <row r="300" spans="1:10" x14ac:dyDescent="0.15">
      <c r="A300" s="1">
        <v>40318</v>
      </c>
      <c r="B300" s="2">
        <v>71.84</v>
      </c>
      <c r="C300" s="3">
        <v>-5.9483048807828951E-3</v>
      </c>
      <c r="D300" s="3">
        <f t="shared" si="24"/>
        <v>-2.510517030804715E-2</v>
      </c>
      <c r="E300" s="3">
        <f t="shared" si="25"/>
        <v>1.3919179867762739</v>
      </c>
      <c r="F300" s="2">
        <v>4049</v>
      </c>
      <c r="G300" s="3">
        <v>2.4328436927515125E-3</v>
      </c>
      <c r="H300" s="3">
        <f t="shared" si="26"/>
        <v>2.0413306451612902E-2</v>
      </c>
      <c r="I300" s="3">
        <f t="shared" si="27"/>
        <v>1.1434648856857166</v>
      </c>
      <c r="J300" s="5">
        <f t="shared" si="23"/>
        <v>1.2050606687956351</v>
      </c>
    </row>
    <row r="301" spans="1:10" x14ac:dyDescent="0.15">
      <c r="A301" s="1">
        <v>40319</v>
      </c>
      <c r="B301" s="2">
        <v>71.680000000000007</v>
      </c>
      <c r="C301" s="3">
        <v>-5.2189719236821826E-4</v>
      </c>
      <c r="D301" s="3">
        <f t="shared" si="24"/>
        <v>-2.2271714922048524E-3</v>
      </c>
      <c r="E301" s="3">
        <f t="shared" si="25"/>
        <v>1.389690815284069</v>
      </c>
      <c r="F301" s="2">
        <v>4024</v>
      </c>
      <c r="G301" s="3">
        <v>-7.4620248062378801E-4</v>
      </c>
      <c r="H301" s="3">
        <f t="shared" si="26"/>
        <v>-6.1743640405038285E-3</v>
      </c>
      <c r="I301" s="3">
        <f t="shared" si="27"/>
        <v>1.1372905216452127</v>
      </c>
      <c r="J301" s="5">
        <f t="shared" si="23"/>
        <v>1.1998648814564521</v>
      </c>
    </row>
    <row r="302" spans="1:10" x14ac:dyDescent="0.15">
      <c r="A302" s="1">
        <v>40322</v>
      </c>
      <c r="B302" s="2">
        <v>71.17</v>
      </c>
      <c r="C302" s="3">
        <v>-1.6741542443540112E-3</v>
      </c>
      <c r="D302" s="3">
        <f t="shared" si="24"/>
        <v>-7.1149553571429281E-3</v>
      </c>
      <c r="E302" s="3">
        <f t="shared" si="25"/>
        <v>1.382575859926926</v>
      </c>
      <c r="F302" s="2">
        <v>4064</v>
      </c>
      <c r="G302" s="3">
        <v>1.1902971292910205E-3</v>
      </c>
      <c r="H302" s="3">
        <f t="shared" si="26"/>
        <v>9.9403578528827041E-3</v>
      </c>
      <c r="I302" s="3">
        <f t="shared" si="27"/>
        <v>1.1472308794980954</v>
      </c>
      <c r="J302" s="5">
        <f t="shared" si="23"/>
        <v>1.2055769347772309</v>
      </c>
    </row>
    <row r="303" spans="1:10" x14ac:dyDescent="0.15">
      <c r="A303" s="1">
        <v>40323</v>
      </c>
      <c r="B303" s="2">
        <v>69.55</v>
      </c>
      <c r="C303" s="3">
        <v>-5.4279145923480749E-3</v>
      </c>
      <c r="D303" s="3">
        <f t="shared" si="24"/>
        <v>-2.2762399887593151E-2</v>
      </c>
      <c r="E303" s="3">
        <f t="shared" si="25"/>
        <v>1.3598134600393328</v>
      </c>
      <c r="F303" s="2">
        <v>4075</v>
      </c>
      <c r="G303" s="3">
        <v>3.2517238334738962E-4</v>
      </c>
      <c r="H303" s="3">
        <f t="shared" si="26"/>
        <v>2.7066929133858267E-3</v>
      </c>
      <c r="I303" s="3">
        <f t="shared" si="27"/>
        <v>1.1499375724114813</v>
      </c>
      <c r="J303" s="5">
        <f t="shared" si="23"/>
        <v>1.201969402956494</v>
      </c>
    </row>
    <row r="304" spans="1:10" x14ac:dyDescent="0.15">
      <c r="A304" s="1">
        <v>40324</v>
      </c>
      <c r="B304" s="2">
        <v>71.739999999999995</v>
      </c>
      <c r="C304" s="3">
        <v>7.2553714138932886E-3</v>
      </c>
      <c r="D304" s="3">
        <f t="shared" si="24"/>
        <v>3.1488138030194075E-2</v>
      </c>
      <c r="E304" s="3">
        <f t="shared" si="25"/>
        <v>1.3913015980695269</v>
      </c>
      <c r="F304" s="2">
        <v>4072</v>
      </c>
      <c r="G304" s="3">
        <v>-8.8604094104512927E-5</v>
      </c>
      <c r="H304" s="3">
        <f t="shared" si="26"/>
        <v>-7.3619631901840495E-4</v>
      </c>
      <c r="I304" s="3">
        <f t="shared" si="27"/>
        <v>1.1492013760924629</v>
      </c>
      <c r="J304" s="5">
        <f t="shared" si="23"/>
        <v>1.2092221715597211</v>
      </c>
    </row>
    <row r="305" spans="1:10" x14ac:dyDescent="0.15">
      <c r="A305" s="1">
        <v>40325</v>
      </c>
      <c r="B305" s="2">
        <v>74.66</v>
      </c>
      <c r="C305" s="3">
        <v>9.2502933036952648E-3</v>
      </c>
      <c r="D305" s="3">
        <f t="shared" si="24"/>
        <v>4.0702536938946224E-2</v>
      </c>
      <c r="E305" s="3">
        <f t="shared" si="25"/>
        <v>1.4320041350084731</v>
      </c>
      <c r="F305" s="2">
        <v>4053</v>
      </c>
      <c r="G305" s="3">
        <v>-5.6299649620847206E-4</v>
      </c>
      <c r="H305" s="3">
        <f t="shared" si="26"/>
        <v>-4.6660117878192537E-3</v>
      </c>
      <c r="I305" s="3">
        <f t="shared" si="27"/>
        <v>1.1445353643046436</v>
      </c>
      <c r="J305" s="5">
        <f t="shared" si="23"/>
        <v>1.2158038007758556</v>
      </c>
    </row>
    <row r="306" spans="1:10" x14ac:dyDescent="0.15">
      <c r="A306" s="1">
        <v>40326</v>
      </c>
      <c r="B306" s="2">
        <v>74.02</v>
      </c>
      <c r="C306" s="3">
        <v>-2.0001105570257222E-3</v>
      </c>
      <c r="D306" s="3">
        <f t="shared" si="24"/>
        <v>-8.5721939458880334E-3</v>
      </c>
      <c r="E306" s="3">
        <f t="shared" si="25"/>
        <v>1.4234319410625851</v>
      </c>
      <c r="F306" s="2">
        <v>4066</v>
      </c>
      <c r="G306" s="3">
        <v>3.8534388020618221E-4</v>
      </c>
      <c r="H306" s="3">
        <f t="shared" si="26"/>
        <v>3.2075006168270415E-3</v>
      </c>
      <c r="I306" s="3">
        <f t="shared" si="27"/>
        <v>1.1477428649214707</v>
      </c>
      <c r="J306" s="5">
        <f t="shared" si="23"/>
        <v>1.2160909131656843</v>
      </c>
    </row>
    <row r="307" spans="1:10" x14ac:dyDescent="0.15">
      <c r="A307" s="1">
        <v>40329</v>
      </c>
      <c r="B307" s="2">
        <v>74.650000000000006</v>
      </c>
      <c r="C307" s="3">
        <v>1.9651215790851898E-3</v>
      </c>
      <c r="D307" s="3">
        <f t="shared" si="24"/>
        <v>8.5112131856256382E-3</v>
      </c>
      <c r="E307" s="3">
        <f t="shared" si="25"/>
        <v>1.4319431542482106</v>
      </c>
      <c r="F307" s="2">
        <v>4026</v>
      </c>
      <c r="G307" s="3">
        <v>-1.1910552276358246E-3</v>
      </c>
      <c r="H307" s="3">
        <f t="shared" si="26"/>
        <v>-9.8376783079193314E-3</v>
      </c>
      <c r="I307" s="3">
        <f t="shared" si="27"/>
        <v>1.1379051866135514</v>
      </c>
      <c r="J307" s="5">
        <f t="shared" si="23"/>
        <v>1.2108022396227807</v>
      </c>
    </row>
    <row r="308" spans="1:10" x14ac:dyDescent="0.15">
      <c r="A308" s="1">
        <v>40330</v>
      </c>
      <c r="B308" s="2">
        <v>72.709999999999994</v>
      </c>
      <c r="C308" s="3">
        <v>-6.1429433746776358E-3</v>
      </c>
      <c r="D308" s="3">
        <f t="shared" si="24"/>
        <v>-2.5987943737441552E-2</v>
      </c>
      <c r="E308" s="3">
        <f t="shared" si="25"/>
        <v>1.4059552105107691</v>
      </c>
      <c r="F308" s="2">
        <v>3993</v>
      </c>
      <c r="G308" s="3">
        <v>-9.9254742536399152E-4</v>
      </c>
      <c r="H308" s="3">
        <f t="shared" si="26"/>
        <v>-8.1967213114754103E-3</v>
      </c>
      <c r="I308" s="3">
        <f t="shared" si="27"/>
        <v>1.1297084653020761</v>
      </c>
      <c r="J308" s="5">
        <f t="shared" si="23"/>
        <v>1.1981947692685284</v>
      </c>
    </row>
    <row r="309" spans="1:10" x14ac:dyDescent="0.15">
      <c r="A309" s="1">
        <v>40331</v>
      </c>
      <c r="B309" s="2">
        <v>73.75</v>
      </c>
      <c r="C309" s="3">
        <v>3.3022836554836192E-3</v>
      </c>
      <c r="D309" s="3">
        <f t="shared" si="24"/>
        <v>1.4303397056801077E-2</v>
      </c>
      <c r="E309" s="3">
        <f t="shared" si="25"/>
        <v>1.4202586075675703</v>
      </c>
      <c r="F309" s="2">
        <v>3988</v>
      </c>
      <c r="G309" s="3">
        <v>-1.5112400929949155E-4</v>
      </c>
      <c r="H309" s="3">
        <f t="shared" si="26"/>
        <v>-1.2521913348359629E-3</v>
      </c>
      <c r="I309" s="3">
        <f t="shared" si="27"/>
        <v>1.1284562739672401</v>
      </c>
      <c r="J309" s="5">
        <f t="shared" si="23"/>
        <v>1.2007990749728226</v>
      </c>
    </row>
    <row r="310" spans="1:10" x14ac:dyDescent="0.15">
      <c r="A310" s="1">
        <v>40332</v>
      </c>
      <c r="B310" s="2">
        <v>75.41</v>
      </c>
      <c r="C310" s="3">
        <v>5.1490183878599421E-3</v>
      </c>
      <c r="D310" s="3">
        <f t="shared" si="24"/>
        <v>2.2508474576271139E-2</v>
      </c>
      <c r="E310" s="3">
        <f t="shared" si="25"/>
        <v>1.4427670821438414</v>
      </c>
      <c r="F310" s="2">
        <v>3998</v>
      </c>
      <c r="G310" s="3">
        <v>3.0196768875236573E-4</v>
      </c>
      <c r="H310" s="3">
        <f t="shared" si="26"/>
        <v>2.5075225677031092E-3</v>
      </c>
      <c r="I310" s="3">
        <f t="shared" si="27"/>
        <v>1.1309637965349433</v>
      </c>
      <c r="J310" s="5">
        <f t="shared" si="23"/>
        <v>1.2082651764292738</v>
      </c>
    </row>
    <row r="311" spans="1:10" x14ac:dyDescent="0.15">
      <c r="A311" s="1">
        <v>40333</v>
      </c>
      <c r="B311" s="2">
        <v>72.09</v>
      </c>
      <c r="C311" s="3">
        <v>-1.0524881919410485E-2</v>
      </c>
      <c r="D311" s="3">
        <f t="shared" si="24"/>
        <v>-4.4025991247845023E-2</v>
      </c>
      <c r="E311" s="3">
        <f t="shared" si="25"/>
        <v>1.3987410908959963</v>
      </c>
      <c r="F311" s="2">
        <v>3998</v>
      </c>
      <c r="G311" s="3">
        <v>0</v>
      </c>
      <c r="H311" s="3">
        <f t="shared" si="26"/>
        <v>0</v>
      </c>
      <c r="I311" s="3">
        <f t="shared" si="27"/>
        <v>1.1309637965349433</v>
      </c>
      <c r="J311" s="5">
        <f t="shared" si="23"/>
        <v>1.1973503784404451</v>
      </c>
    </row>
    <row r="312" spans="1:10" x14ac:dyDescent="0.15">
      <c r="A312" s="1">
        <v>40336</v>
      </c>
      <c r="B312" s="2">
        <v>72.12</v>
      </c>
      <c r="C312" s="3">
        <v>9.7248174555036185E-5</v>
      </c>
      <c r="D312" s="3">
        <f t="shared" si="24"/>
        <v>4.1614648356222964E-4</v>
      </c>
      <c r="E312" s="3">
        <f t="shared" si="25"/>
        <v>1.3991572373795584</v>
      </c>
      <c r="F312" s="2">
        <v>3939</v>
      </c>
      <c r="G312" s="3">
        <v>-1.7958597511978636E-3</v>
      </c>
      <c r="H312" s="3">
        <f t="shared" si="26"/>
        <v>-1.4757378689344673E-2</v>
      </c>
      <c r="I312" s="3">
        <f t="shared" si="27"/>
        <v>1.1162064178455986</v>
      </c>
      <c r="J312" s="5">
        <f t="shared" si="23"/>
        <v>1.1863547767684162</v>
      </c>
    </row>
    <row r="313" spans="1:10" x14ac:dyDescent="0.15">
      <c r="A313" s="1">
        <v>40337</v>
      </c>
      <c r="B313" s="2">
        <v>72.3</v>
      </c>
      <c r="C313" s="3">
        <v>5.8230162099387982E-4</v>
      </c>
      <c r="D313" s="3">
        <f t="shared" si="24"/>
        <v>2.4958402662228589E-3</v>
      </c>
      <c r="E313" s="3">
        <f t="shared" si="25"/>
        <v>1.4016530776457814</v>
      </c>
      <c r="F313" s="2">
        <v>3929</v>
      </c>
      <c r="G313" s="3">
        <v>-3.071411726977073E-4</v>
      </c>
      <c r="H313" s="3">
        <f t="shared" si="26"/>
        <v>-2.5387154100025388E-3</v>
      </c>
      <c r="I313" s="3">
        <f t="shared" si="27"/>
        <v>1.1136677024355961</v>
      </c>
      <c r="J313" s="5">
        <f t="shared" si="23"/>
        <v>1.1850642140203302</v>
      </c>
    </row>
    <row r="314" spans="1:10" x14ac:dyDescent="0.15">
      <c r="A314" s="1">
        <v>40338</v>
      </c>
      <c r="B314" s="2">
        <v>74.27</v>
      </c>
      <c r="C314" s="3">
        <v>6.2406686160242138E-3</v>
      </c>
      <c r="D314" s="3">
        <f t="shared" si="24"/>
        <v>2.7247579529737193E-2</v>
      </c>
      <c r="E314" s="3">
        <f t="shared" si="25"/>
        <v>1.4289006571755185</v>
      </c>
      <c r="F314" s="2">
        <v>3932</v>
      </c>
      <c r="G314" s="3">
        <v>9.221585225979248E-5</v>
      </c>
      <c r="H314" s="3">
        <f t="shared" si="26"/>
        <v>7.6355306693815222E-4</v>
      </c>
      <c r="I314" s="3">
        <f t="shared" si="27"/>
        <v>1.1144312555025342</v>
      </c>
      <c r="J314" s="5">
        <f t="shared" si="23"/>
        <v>1.1923936112756461</v>
      </c>
    </row>
    <row r="315" spans="1:10" x14ac:dyDescent="0.15">
      <c r="A315" s="1">
        <v>40339</v>
      </c>
      <c r="B315" s="2">
        <v>75.290000000000006</v>
      </c>
      <c r="C315" s="3">
        <v>3.1564743952668421E-3</v>
      </c>
      <c r="D315" s="3">
        <f t="shared" si="24"/>
        <v>1.37336744311298E-2</v>
      </c>
      <c r="E315" s="3">
        <f t="shared" si="25"/>
        <v>1.4426343316066483</v>
      </c>
      <c r="F315" s="2">
        <v>3921</v>
      </c>
      <c r="G315" s="3">
        <v>-3.3858405104870987E-4</v>
      </c>
      <c r="H315" s="3">
        <f t="shared" si="26"/>
        <v>-2.7975584944048828E-3</v>
      </c>
      <c r="I315" s="3">
        <f t="shared" si="27"/>
        <v>1.1116336970081293</v>
      </c>
      <c r="J315" s="5">
        <f t="shared" si="23"/>
        <v>1.1936944288262625</v>
      </c>
    </row>
    <row r="316" spans="1:10" x14ac:dyDescent="0.15">
      <c r="A316" s="1">
        <v>40340</v>
      </c>
      <c r="B316" s="2">
        <v>74.349999999999994</v>
      </c>
      <c r="C316" s="3">
        <v>-2.9158230975641509E-3</v>
      </c>
      <c r="D316" s="3">
        <f t="shared" si="24"/>
        <v>-1.2485057776597315E-2</v>
      </c>
      <c r="E316" s="3">
        <f t="shared" si="25"/>
        <v>1.430149273830051</v>
      </c>
      <c r="F316" s="2">
        <v>3933</v>
      </c>
      <c r="G316" s="3">
        <v>3.6918109132300976E-4</v>
      </c>
      <c r="H316" s="3">
        <f t="shared" si="26"/>
        <v>3.06044376434583E-3</v>
      </c>
      <c r="I316" s="3">
        <f t="shared" si="27"/>
        <v>1.1146941407724751</v>
      </c>
      <c r="J316" s="5">
        <f t="shared" si="23"/>
        <v>1.1929008762546889</v>
      </c>
    </row>
    <row r="317" spans="1:10" x14ac:dyDescent="0.15">
      <c r="A317" s="1">
        <v>40343</v>
      </c>
      <c r="B317" s="2">
        <v>75.2</v>
      </c>
      <c r="C317" s="3">
        <v>2.6312870642529432E-3</v>
      </c>
      <c r="D317" s="3">
        <f t="shared" si="24"/>
        <v>1.1432414256893189E-2</v>
      </c>
      <c r="E317" s="3">
        <f t="shared" si="25"/>
        <v>1.4415816880869441</v>
      </c>
      <c r="F317" s="2">
        <f t="shared" ref="F317:F319" si="28">F316</f>
        <v>3933</v>
      </c>
      <c r="G317" s="3">
        <v>0</v>
      </c>
      <c r="H317" s="3">
        <f t="shared" si="26"/>
        <v>0</v>
      </c>
      <c r="I317" s="3">
        <f t="shared" si="27"/>
        <v>1.1146941407724751</v>
      </c>
      <c r="J317" s="5">
        <f t="shared" si="23"/>
        <v>1.1957351677402825</v>
      </c>
    </row>
    <row r="318" spans="1:10" x14ac:dyDescent="0.15">
      <c r="A318" s="1">
        <v>40344</v>
      </c>
      <c r="B318" s="2">
        <v>76.2</v>
      </c>
      <c r="C318" s="3">
        <v>3.0484952272128705E-3</v>
      </c>
      <c r="D318" s="3">
        <f t="shared" si="24"/>
        <v>1.3297872340425532E-2</v>
      </c>
      <c r="E318" s="3">
        <f t="shared" si="25"/>
        <v>1.4548795604273697</v>
      </c>
      <c r="F318" s="2">
        <f t="shared" si="28"/>
        <v>3933</v>
      </c>
      <c r="G318" s="3">
        <v>0</v>
      </c>
      <c r="H318" s="3">
        <f t="shared" si="26"/>
        <v>0</v>
      </c>
      <c r="I318" s="3">
        <f t="shared" si="27"/>
        <v>1.1146941407724751</v>
      </c>
      <c r="J318" s="5">
        <f t="shared" si="23"/>
        <v>1.1990319382652184</v>
      </c>
    </row>
    <row r="319" spans="1:10" x14ac:dyDescent="0.15">
      <c r="A319" s="1">
        <v>40345</v>
      </c>
      <c r="B319" s="2">
        <v>78.14</v>
      </c>
      <c r="C319" s="3">
        <v>5.7681805394007449E-3</v>
      </c>
      <c r="D319" s="3">
        <f t="shared" si="24"/>
        <v>2.5459317585301806E-2</v>
      </c>
      <c r="E319" s="3">
        <f t="shared" si="25"/>
        <v>1.4803388780126714</v>
      </c>
      <c r="F319" s="2">
        <f t="shared" si="28"/>
        <v>3933</v>
      </c>
      <c r="G319" s="3">
        <v>0</v>
      </c>
      <c r="H319" s="3">
        <f t="shared" si="26"/>
        <v>0</v>
      </c>
      <c r="I319" s="3">
        <f t="shared" si="27"/>
        <v>1.1146941407724751</v>
      </c>
      <c r="J319" s="5">
        <f t="shared" si="23"/>
        <v>1.2053437395557935</v>
      </c>
    </row>
    <row r="320" spans="1:10" x14ac:dyDescent="0.15">
      <c r="A320" s="1">
        <v>40346</v>
      </c>
      <c r="B320" s="2">
        <v>78.680000000000007</v>
      </c>
      <c r="C320" s="3">
        <v>1.5776151688099568E-3</v>
      </c>
      <c r="D320" s="3">
        <f t="shared" si="24"/>
        <v>6.9106731507551349E-3</v>
      </c>
      <c r="E320" s="3">
        <f t="shared" si="25"/>
        <v>1.4872495511634265</v>
      </c>
      <c r="F320" s="2">
        <v>3996</v>
      </c>
      <c r="G320" s="3">
        <v>1.9162273210740425E-3</v>
      </c>
      <c r="H320" s="3">
        <f t="shared" si="26"/>
        <v>1.6018306636155607E-2</v>
      </c>
      <c r="I320" s="3">
        <f t="shared" si="27"/>
        <v>1.1307124474086307</v>
      </c>
      <c r="J320" s="5">
        <f t="shared" si="23"/>
        <v>1.21910410771443</v>
      </c>
    </row>
    <row r="321" spans="1:10" x14ac:dyDescent="0.15">
      <c r="A321" s="1">
        <v>40347</v>
      </c>
      <c r="B321" s="2">
        <v>78.22</v>
      </c>
      <c r="C321" s="3">
        <v>-1.3450143528801397E-3</v>
      </c>
      <c r="D321" s="3">
        <f t="shared" si="24"/>
        <v>-5.8464667005593282E-3</v>
      </c>
      <c r="E321" s="3">
        <f t="shared" si="25"/>
        <v>1.4814030844628672</v>
      </c>
      <c r="F321" s="2">
        <v>3956</v>
      </c>
      <c r="G321" s="3">
        <v>-1.2145914233416962E-3</v>
      </c>
      <c r="H321" s="3">
        <f t="shared" si="26"/>
        <v>-1.001001001001001E-2</v>
      </c>
      <c r="I321" s="3">
        <f t="shared" si="27"/>
        <v>1.1207024373986207</v>
      </c>
      <c r="J321" s="5">
        <f t="shared" si="23"/>
        <v>1.210126311468434</v>
      </c>
    </row>
    <row r="322" spans="1:10" x14ac:dyDescent="0.15">
      <c r="A322" s="1">
        <v>40350</v>
      </c>
      <c r="B322" s="2">
        <v>78.819999999999993</v>
      </c>
      <c r="C322" s="3">
        <v>1.749739096040465E-3</v>
      </c>
      <c r="D322" s="3">
        <f t="shared" si="24"/>
        <v>7.6706724622857877E-3</v>
      </c>
      <c r="E322" s="3">
        <f t="shared" si="25"/>
        <v>1.4890737569251529</v>
      </c>
      <c r="F322" s="2">
        <v>3965</v>
      </c>
      <c r="G322" s="3">
        <v>2.742751603810622E-4</v>
      </c>
      <c r="H322" s="3">
        <f t="shared" si="26"/>
        <v>2.2750252780586451E-3</v>
      </c>
      <c r="I322" s="3">
        <f t="shared" si="27"/>
        <v>1.1229774626766793</v>
      </c>
      <c r="J322" s="5">
        <f t="shared" si="23"/>
        <v>1.2137390101836061</v>
      </c>
    </row>
    <row r="323" spans="1:10" x14ac:dyDescent="0.15">
      <c r="A323" s="1">
        <v>40351</v>
      </c>
      <c r="B323" s="2">
        <v>78.040000000000006</v>
      </c>
      <c r="C323" s="3">
        <v>-2.2824765681493655E-3</v>
      </c>
      <c r="D323" s="3">
        <f t="shared" si="24"/>
        <v>-9.8959654909919689E-3</v>
      </c>
      <c r="E323" s="3">
        <f t="shared" si="25"/>
        <v>1.4791777914341608</v>
      </c>
      <c r="F323" s="2">
        <v>3971</v>
      </c>
      <c r="G323" s="3">
        <v>1.8247115253769541E-4</v>
      </c>
      <c r="H323" s="3">
        <f t="shared" si="26"/>
        <v>1.5132408575031526E-3</v>
      </c>
      <c r="I323" s="3">
        <f t="shared" si="27"/>
        <v>1.1244907035341825</v>
      </c>
      <c r="J323" s="5">
        <f t="shared" ref="J323:J386" si="29">PRODUCT(E323,$B$3325)+PRODUCT(I323,$F$3325)</f>
        <v>1.2124237131938715</v>
      </c>
    </row>
    <row r="324" spans="1:10" x14ac:dyDescent="0.15">
      <c r="A324" s="1">
        <v>40352</v>
      </c>
      <c r="B324" s="2">
        <v>76.27</v>
      </c>
      <c r="C324" s="3">
        <v>-5.2931147255830448E-3</v>
      </c>
      <c r="D324" s="3">
        <f t="shared" ref="D324:D387" si="30">(B324-B323)/B323</f>
        <v>-2.2680676576114941E-2</v>
      </c>
      <c r="E324" s="3">
        <f t="shared" ref="E324:E387" si="31">E323+D324</f>
        <v>1.4564971148580459</v>
      </c>
      <c r="F324" s="2">
        <v>3951</v>
      </c>
      <c r="G324" s="3">
        <v>-6.0968473782822396E-4</v>
      </c>
      <c r="H324" s="3">
        <f t="shared" ref="H324:H387" si="32">(F324-F323)/F323</f>
        <v>-5.0365147318055907E-3</v>
      </c>
      <c r="I324" s="3">
        <f t="shared" ref="I324:I387" si="33">I323+H324</f>
        <v>1.1194541888023768</v>
      </c>
      <c r="J324" s="5">
        <f t="shared" si="29"/>
        <v>1.2030129082586112</v>
      </c>
    </row>
    <row r="325" spans="1:10" x14ac:dyDescent="0.15">
      <c r="A325" s="1">
        <v>40353</v>
      </c>
      <c r="B325" s="2">
        <v>76.47</v>
      </c>
      <c r="C325" s="3">
        <v>6.038487817331483E-4</v>
      </c>
      <c r="D325" s="3">
        <f t="shared" si="30"/>
        <v>2.6222630129802394E-3</v>
      </c>
      <c r="E325" s="3">
        <f t="shared" si="31"/>
        <v>1.4591193778710261</v>
      </c>
      <c r="F325" s="2">
        <v>3947</v>
      </c>
      <c r="G325" s="3">
        <v>-1.2232219422818362E-4</v>
      </c>
      <c r="H325" s="3">
        <f t="shared" si="32"/>
        <v>-1.0124019235636548E-3</v>
      </c>
      <c r="I325" s="3">
        <f t="shared" si="33"/>
        <v>1.1184417868788132</v>
      </c>
      <c r="J325" s="5">
        <f t="shared" si="29"/>
        <v>1.202901602083605</v>
      </c>
    </row>
    <row r="326" spans="1:10" x14ac:dyDescent="0.15">
      <c r="A326" s="1">
        <v>40354</v>
      </c>
      <c r="B326" s="2">
        <v>78.12</v>
      </c>
      <c r="C326" s="3">
        <v>4.8982086906274964E-3</v>
      </c>
      <c r="D326" s="3">
        <f t="shared" si="30"/>
        <v>2.1577089054531262E-2</v>
      </c>
      <c r="E326" s="3">
        <f t="shared" si="31"/>
        <v>1.4806964669255573</v>
      </c>
      <c r="F326" s="2">
        <v>3940</v>
      </c>
      <c r="G326" s="3">
        <v>-2.1440839382930367E-4</v>
      </c>
      <c r="H326" s="3">
        <f t="shared" si="32"/>
        <v>-1.77349885989359E-3</v>
      </c>
      <c r="I326" s="3">
        <f t="shared" si="33"/>
        <v>1.1166682880189196</v>
      </c>
      <c r="J326" s="5">
        <f t="shared" si="29"/>
        <v>1.2069171142779214</v>
      </c>
    </row>
    <row r="327" spans="1:10" x14ac:dyDescent="0.15">
      <c r="A327" s="1">
        <v>40357</v>
      </c>
      <c r="B327" s="2">
        <v>77.59</v>
      </c>
      <c r="C327" s="3">
        <v>-1.564437373951633E-3</v>
      </c>
      <c r="D327" s="3">
        <f t="shared" si="30"/>
        <v>-6.7844342037890566E-3</v>
      </c>
      <c r="E327" s="3">
        <f t="shared" si="31"/>
        <v>1.4739120327217683</v>
      </c>
      <c r="F327" s="2">
        <v>3953</v>
      </c>
      <c r="G327" s="3">
        <v>3.9772633451750082E-4</v>
      </c>
      <c r="H327" s="3">
        <f t="shared" si="32"/>
        <v>3.299492385786802E-3</v>
      </c>
      <c r="I327" s="3">
        <f t="shared" si="33"/>
        <v>1.1199677804047063</v>
      </c>
      <c r="J327" s="5">
        <f t="shared" si="29"/>
        <v>1.2077166283886069</v>
      </c>
    </row>
    <row r="328" spans="1:10" x14ac:dyDescent="0.15">
      <c r="A328" s="1">
        <v>40358</v>
      </c>
      <c r="B328" s="2">
        <v>75.44</v>
      </c>
      <c r="C328" s="3">
        <v>-6.4998195679997301E-3</v>
      </c>
      <c r="D328" s="3">
        <f t="shared" si="30"/>
        <v>-2.7709756411908822E-2</v>
      </c>
      <c r="E328" s="3">
        <f t="shared" si="31"/>
        <v>1.4462022763098594</v>
      </c>
      <c r="F328" s="2">
        <v>3865</v>
      </c>
      <c r="G328" s="3">
        <v>-2.7256505739124324E-3</v>
      </c>
      <c r="H328" s="3">
        <f t="shared" si="32"/>
        <v>-2.2261573488489755E-2</v>
      </c>
      <c r="I328" s="3">
        <f t="shared" si="33"/>
        <v>1.0977062069162167</v>
      </c>
      <c r="J328" s="5">
        <f t="shared" si="29"/>
        <v>1.1841043569526131</v>
      </c>
    </row>
    <row r="329" spans="1:10" x14ac:dyDescent="0.15">
      <c r="A329" s="1">
        <v>40359</v>
      </c>
      <c r="B329" s="2">
        <v>75.010000000000005</v>
      </c>
      <c r="C329" s="3">
        <v>-1.3239234670673467E-3</v>
      </c>
      <c r="D329" s="3">
        <f t="shared" si="30"/>
        <v>-5.6998939554611956E-3</v>
      </c>
      <c r="E329" s="3">
        <f t="shared" si="31"/>
        <v>1.4405023823543983</v>
      </c>
      <c r="F329" s="2">
        <v>3826</v>
      </c>
      <c r="G329" s="3">
        <v>-1.2293737358491227E-3</v>
      </c>
      <c r="H329" s="3">
        <f t="shared" si="32"/>
        <v>-1.0090556274256144E-2</v>
      </c>
      <c r="I329" s="3">
        <f t="shared" si="33"/>
        <v>1.0876156506419605</v>
      </c>
      <c r="J329" s="5">
        <f t="shared" si="29"/>
        <v>1.1751023211383966</v>
      </c>
    </row>
    <row r="330" spans="1:10" x14ac:dyDescent="0.15">
      <c r="A330" s="1">
        <v>40360</v>
      </c>
      <c r="B330" s="2">
        <v>72.34</v>
      </c>
      <c r="C330" s="3">
        <v>-8.46554964441203E-3</v>
      </c>
      <c r="D330" s="3">
        <f t="shared" si="30"/>
        <v>-3.5595253966137871E-2</v>
      </c>
      <c r="E330" s="3">
        <f t="shared" si="31"/>
        <v>1.4049071283882604</v>
      </c>
      <c r="F330" s="2">
        <v>3823</v>
      </c>
      <c r="G330" s="3">
        <v>-9.509470286125842E-5</v>
      </c>
      <c r="H330" s="3">
        <f t="shared" si="32"/>
        <v>-7.8410872974385784E-4</v>
      </c>
      <c r="I330" s="3">
        <f t="shared" si="33"/>
        <v>1.0868315419122168</v>
      </c>
      <c r="J330" s="5">
        <f t="shared" si="29"/>
        <v>1.1656879327205469</v>
      </c>
    </row>
    <row r="331" spans="1:10" x14ac:dyDescent="0.15">
      <c r="A331" s="1">
        <v>40361</v>
      </c>
      <c r="B331" s="2">
        <v>71.650000000000006</v>
      </c>
      <c r="C331" s="3">
        <v>-2.2435712366319612E-3</v>
      </c>
      <c r="D331" s="3">
        <f t="shared" si="30"/>
        <v>-9.5382914017140951E-3</v>
      </c>
      <c r="E331" s="3">
        <f t="shared" si="31"/>
        <v>1.3953688369865462</v>
      </c>
      <c r="F331" s="2">
        <v>3803</v>
      </c>
      <c r="G331" s="3">
        <v>-6.3628274546533286E-4</v>
      </c>
      <c r="H331" s="3">
        <f t="shared" si="32"/>
        <v>-5.2314935914203504E-3</v>
      </c>
      <c r="I331" s="3">
        <f t="shared" si="33"/>
        <v>1.0816000483207964</v>
      </c>
      <c r="J331" s="5">
        <f t="shared" si="29"/>
        <v>1.1593887101184732</v>
      </c>
    </row>
    <row r="332" spans="1:10" x14ac:dyDescent="0.15">
      <c r="A332" s="1">
        <v>40364</v>
      </c>
      <c r="B332" s="2">
        <v>71.47</v>
      </c>
      <c r="C332" s="3">
        <v>-5.891799904308581E-4</v>
      </c>
      <c r="D332" s="3">
        <f t="shared" si="30"/>
        <v>-2.512212142358783E-3</v>
      </c>
      <c r="E332" s="3">
        <f t="shared" si="31"/>
        <v>1.3928566248441874</v>
      </c>
      <c r="F332" s="2">
        <v>3828</v>
      </c>
      <c r="G332" s="3">
        <v>7.942020617320982E-4</v>
      </c>
      <c r="H332" s="3">
        <f t="shared" si="32"/>
        <v>6.5737575598211941E-3</v>
      </c>
      <c r="I332" s="3">
        <f t="shared" si="33"/>
        <v>1.0881738058806176</v>
      </c>
      <c r="J332" s="5">
        <f t="shared" si="29"/>
        <v>1.1637099000240281</v>
      </c>
    </row>
    <row r="333" spans="1:10" x14ac:dyDescent="0.15">
      <c r="A333" s="1">
        <v>40365</v>
      </c>
      <c r="B333" s="2">
        <v>71.45</v>
      </c>
      <c r="C333" s="3">
        <v>-6.5560317030100755E-5</v>
      </c>
      <c r="D333" s="3">
        <f t="shared" si="30"/>
        <v>-2.7983769413734462E-4</v>
      </c>
      <c r="E333" s="3">
        <f t="shared" si="31"/>
        <v>1.3925767871500501</v>
      </c>
      <c r="F333" s="2">
        <v>3810</v>
      </c>
      <c r="G333" s="3">
        <v>-5.716270078516178E-4</v>
      </c>
      <c r="H333" s="3">
        <f t="shared" si="32"/>
        <v>-4.7021943573667714E-3</v>
      </c>
      <c r="I333" s="3">
        <f t="shared" si="33"/>
        <v>1.0834716115232508</v>
      </c>
      <c r="J333" s="5">
        <f t="shared" si="29"/>
        <v>1.1601040836980374</v>
      </c>
    </row>
    <row r="334" spans="1:10" x14ac:dyDescent="0.15">
      <c r="A334" s="1">
        <v>40366</v>
      </c>
      <c r="B334" s="2">
        <v>73.510000000000005</v>
      </c>
      <c r="C334" s="3">
        <v>6.6140934352512358E-3</v>
      </c>
      <c r="D334" s="3">
        <f t="shared" si="30"/>
        <v>2.8831350594821583E-2</v>
      </c>
      <c r="E334" s="3">
        <f t="shared" si="31"/>
        <v>1.4214081377448717</v>
      </c>
      <c r="F334" s="2">
        <v>3807</v>
      </c>
      <c r="G334" s="3">
        <v>-9.5542785356935708E-5</v>
      </c>
      <c r="H334" s="3">
        <f t="shared" si="32"/>
        <v>-7.874015748031496E-4</v>
      </c>
      <c r="I334" s="3">
        <f t="shared" si="33"/>
        <v>1.0826842099484477</v>
      </c>
      <c r="J334" s="5">
        <f t="shared" si="29"/>
        <v>1.1666596785544268</v>
      </c>
    </row>
    <row r="335" spans="1:10" x14ac:dyDescent="0.15">
      <c r="A335" s="1">
        <v>40367</v>
      </c>
      <c r="B335" s="2">
        <v>74.709999999999994</v>
      </c>
      <c r="C335" s="3">
        <v>3.7538131093656571E-3</v>
      </c>
      <c r="D335" s="3">
        <f t="shared" si="30"/>
        <v>1.6324309617738928E-2</v>
      </c>
      <c r="E335" s="3">
        <f t="shared" si="31"/>
        <v>1.4377324473626107</v>
      </c>
      <c r="F335" s="2">
        <v>3802</v>
      </c>
      <c r="G335" s="3">
        <v>-1.5943082509278119E-4</v>
      </c>
      <c r="H335" s="3">
        <f t="shared" si="32"/>
        <v>-1.3133701076963489E-3</v>
      </c>
      <c r="I335" s="3">
        <f t="shared" si="33"/>
        <v>1.0813708398407513</v>
      </c>
      <c r="J335" s="5">
        <f t="shared" si="29"/>
        <v>1.1697189916217903</v>
      </c>
    </row>
    <row r="336" spans="1:10" x14ac:dyDescent="0.15">
      <c r="A336" s="1">
        <v>40368</v>
      </c>
      <c r="B336" s="2">
        <v>75.42</v>
      </c>
      <c r="C336" s="3">
        <v>2.1879207115716288E-3</v>
      </c>
      <c r="D336" s="3">
        <f t="shared" si="30"/>
        <v>9.5034131976978724E-3</v>
      </c>
      <c r="E336" s="3">
        <f t="shared" si="31"/>
        <v>1.4472358605603086</v>
      </c>
      <c r="F336" s="2">
        <v>3750</v>
      </c>
      <c r="G336" s="3">
        <v>-1.6734170335079906E-3</v>
      </c>
      <c r="H336" s="3">
        <f t="shared" si="32"/>
        <v>-1.3677012098895318E-2</v>
      </c>
      <c r="I336" s="3">
        <f t="shared" si="33"/>
        <v>1.0676938277418559</v>
      </c>
      <c r="J336" s="5">
        <f t="shared" si="29"/>
        <v>1.1617888043469657</v>
      </c>
    </row>
    <row r="337" spans="1:10" x14ac:dyDescent="0.15">
      <c r="A337" s="1">
        <v>40371</v>
      </c>
      <c r="B337" s="2">
        <v>74.37</v>
      </c>
      <c r="C337" s="3">
        <v>-3.2535822380199125E-3</v>
      </c>
      <c r="D337" s="3">
        <f t="shared" si="30"/>
        <v>-1.3922036595067582E-2</v>
      </c>
      <c r="E337" s="3">
        <f t="shared" si="31"/>
        <v>1.433313823965241</v>
      </c>
      <c r="F337" s="2">
        <v>3736</v>
      </c>
      <c r="G337" s="3">
        <v>-4.5470749270317491E-4</v>
      </c>
      <c r="H337" s="3">
        <f t="shared" si="32"/>
        <v>-3.7333333333333333E-3</v>
      </c>
      <c r="I337" s="3">
        <f t="shared" si="33"/>
        <v>1.0639604944085226</v>
      </c>
      <c r="J337" s="5">
        <f t="shared" si="29"/>
        <v>1.1555295168052671</v>
      </c>
    </row>
    <row r="338" spans="1:10" x14ac:dyDescent="0.15">
      <c r="A338" s="1">
        <v>40372</v>
      </c>
      <c r="B338" s="2">
        <v>76.650000000000006</v>
      </c>
      <c r="C338" s="3">
        <v>6.9590305580963813E-3</v>
      </c>
      <c r="D338" s="3">
        <f t="shared" si="30"/>
        <v>3.0657523194836642E-2</v>
      </c>
      <c r="E338" s="3">
        <f t="shared" si="31"/>
        <v>1.4639713471600777</v>
      </c>
      <c r="F338" s="2">
        <v>3715</v>
      </c>
      <c r="G338" s="3">
        <v>-6.8573605080615426E-4</v>
      </c>
      <c r="H338" s="3">
        <f t="shared" si="32"/>
        <v>-5.6209850107066381E-3</v>
      </c>
      <c r="I338" s="3">
        <f t="shared" si="33"/>
        <v>1.0583395093978158</v>
      </c>
      <c r="J338" s="5">
        <f t="shared" si="29"/>
        <v>1.1589025959184194</v>
      </c>
    </row>
    <row r="339" spans="1:10" x14ac:dyDescent="0.15">
      <c r="A339" s="1">
        <v>40373</v>
      </c>
      <c r="B339" s="2">
        <v>76.77</v>
      </c>
      <c r="C339" s="3">
        <v>3.603779254363713E-4</v>
      </c>
      <c r="D339" s="3">
        <f t="shared" si="30"/>
        <v>1.5655577299411654E-3</v>
      </c>
      <c r="E339" s="3">
        <f t="shared" si="31"/>
        <v>1.4655369048900189</v>
      </c>
      <c r="F339" s="2">
        <v>3741</v>
      </c>
      <c r="G339" s="3">
        <v>8.4771914962407662E-4</v>
      </c>
      <c r="H339" s="3">
        <f t="shared" si="32"/>
        <v>6.9986541049798113E-3</v>
      </c>
      <c r="I339" s="3">
        <f t="shared" si="33"/>
        <v>1.0653381635027956</v>
      </c>
      <c r="J339" s="5">
        <f t="shared" si="29"/>
        <v>1.1645542922898742</v>
      </c>
    </row>
    <row r="340" spans="1:10" x14ac:dyDescent="0.15">
      <c r="A340" s="1">
        <v>40374</v>
      </c>
      <c r="B340" s="2">
        <v>76.19</v>
      </c>
      <c r="C340" s="3">
        <v>-1.7501304959606165E-3</v>
      </c>
      <c r="D340" s="3">
        <f t="shared" si="30"/>
        <v>-7.5550345186921756E-3</v>
      </c>
      <c r="E340" s="3">
        <f t="shared" si="31"/>
        <v>1.4579818703713268</v>
      </c>
      <c r="F340" s="2">
        <v>3748</v>
      </c>
      <c r="G340" s="3">
        <v>2.2717390800982513E-4</v>
      </c>
      <c r="H340" s="3">
        <f t="shared" si="32"/>
        <v>1.8711574445335472E-3</v>
      </c>
      <c r="I340" s="3">
        <f t="shared" si="33"/>
        <v>1.0672093209473292</v>
      </c>
      <c r="J340" s="5">
        <f t="shared" si="29"/>
        <v>1.1640885351490362</v>
      </c>
    </row>
    <row r="341" spans="1:10" x14ac:dyDescent="0.15">
      <c r="A341" s="1">
        <v>40375</v>
      </c>
      <c r="B341" s="2">
        <v>75.37</v>
      </c>
      <c r="C341" s="3">
        <v>-2.5034423706334148E-3</v>
      </c>
      <c r="D341" s="3">
        <f t="shared" si="30"/>
        <v>-1.0762567266045324E-2</v>
      </c>
      <c r="E341" s="3">
        <f t="shared" si="31"/>
        <v>1.4472193031052814</v>
      </c>
      <c r="F341" s="2">
        <v>3765</v>
      </c>
      <c r="G341" s="3">
        <v>5.4964415493652722E-4</v>
      </c>
      <c r="H341" s="3">
        <f t="shared" si="32"/>
        <v>4.5357524012806828E-3</v>
      </c>
      <c r="I341" s="3">
        <f t="shared" si="33"/>
        <v>1.07174507334861</v>
      </c>
      <c r="J341" s="5">
        <f t="shared" si="29"/>
        <v>1.1648315718384235</v>
      </c>
    </row>
    <row r="342" spans="1:10" x14ac:dyDescent="0.15">
      <c r="A342" s="1">
        <v>40378</v>
      </c>
      <c r="B342" s="2">
        <v>75.62</v>
      </c>
      <c r="C342" s="3">
        <v>7.6553267344137046E-4</v>
      </c>
      <c r="D342" s="3">
        <f t="shared" si="30"/>
        <v>3.3169696165583121E-3</v>
      </c>
      <c r="E342" s="3">
        <f t="shared" si="31"/>
        <v>1.4505362727218396</v>
      </c>
      <c r="F342" s="2">
        <v>3802</v>
      </c>
      <c r="G342" s="3">
        <v>1.1863457047647857E-3</v>
      </c>
      <c r="H342" s="3">
        <f t="shared" si="32"/>
        <v>9.8273572377158037E-3</v>
      </c>
      <c r="I342" s="3">
        <f t="shared" si="33"/>
        <v>1.0815724305863259</v>
      </c>
      <c r="J342" s="5">
        <f t="shared" si="29"/>
        <v>1.1730448923741859</v>
      </c>
    </row>
    <row r="343" spans="1:10" x14ac:dyDescent="0.15">
      <c r="A343" s="1">
        <v>40379</v>
      </c>
      <c r="B343" s="2">
        <v>76.22</v>
      </c>
      <c r="C343" s="3">
        <v>1.82366932931876E-3</v>
      </c>
      <c r="D343" s="3">
        <f t="shared" si="30"/>
        <v>7.9344088865378765E-3</v>
      </c>
      <c r="E343" s="3">
        <f t="shared" si="31"/>
        <v>1.4584706816083775</v>
      </c>
      <c r="F343" s="2">
        <v>3840</v>
      </c>
      <c r="G343" s="3">
        <v>1.2049979669130793E-3</v>
      </c>
      <c r="H343" s="3">
        <f t="shared" si="32"/>
        <v>9.9947396107311938E-3</v>
      </c>
      <c r="I343" s="3">
        <f t="shared" si="33"/>
        <v>1.0915671701970571</v>
      </c>
      <c r="J343" s="5">
        <f t="shared" si="29"/>
        <v>1.182528840677161</v>
      </c>
    </row>
    <row r="344" spans="1:10" x14ac:dyDescent="0.15">
      <c r="A344" s="1">
        <v>40380</v>
      </c>
      <c r="B344" s="2">
        <v>75.37</v>
      </c>
      <c r="C344" s="3">
        <v>-2.5945200386296727E-3</v>
      </c>
      <c r="D344" s="3">
        <f t="shared" si="30"/>
        <v>-1.1151928627656708E-2</v>
      </c>
      <c r="E344" s="3">
        <f t="shared" si="31"/>
        <v>1.4473187529807208</v>
      </c>
      <c r="F344" s="2">
        <v>3898</v>
      </c>
      <c r="G344" s="3">
        <v>1.8131153399765516E-3</v>
      </c>
      <c r="H344" s="3">
        <f t="shared" si="32"/>
        <v>1.5104166666666667E-2</v>
      </c>
      <c r="I344" s="3">
        <f t="shared" si="33"/>
        <v>1.1066713368637238</v>
      </c>
      <c r="J344" s="5">
        <f t="shared" si="29"/>
        <v>1.1911236711996471</v>
      </c>
    </row>
    <row r="345" spans="1:10" x14ac:dyDescent="0.15">
      <c r="A345" s="1">
        <v>40381</v>
      </c>
      <c r="B345" s="2">
        <v>77.819999999999993</v>
      </c>
      <c r="C345" s="3">
        <v>7.3463992648748876E-3</v>
      </c>
      <c r="D345" s="3">
        <f t="shared" si="30"/>
        <v>3.2506302242271308E-2</v>
      </c>
      <c r="E345" s="3">
        <f t="shared" si="31"/>
        <v>1.4798250552229921</v>
      </c>
      <c r="F345" s="2">
        <v>3890</v>
      </c>
      <c r="G345" s="3">
        <v>-2.4853648518226003E-4</v>
      </c>
      <c r="H345" s="3">
        <f t="shared" si="32"/>
        <v>-2.052334530528476E-3</v>
      </c>
      <c r="I345" s="3">
        <f t="shared" si="33"/>
        <v>1.1046190023331952</v>
      </c>
      <c r="J345" s="5">
        <f t="shared" si="29"/>
        <v>1.197639015180227</v>
      </c>
    </row>
    <row r="346" spans="1:10" x14ac:dyDescent="0.15">
      <c r="A346" s="1">
        <v>40382</v>
      </c>
      <c r="B346" s="2">
        <v>77.45</v>
      </c>
      <c r="C346" s="3">
        <v>-1.0957019059124079E-3</v>
      </c>
      <c r="D346" s="3">
        <f t="shared" si="30"/>
        <v>-4.7545618093033969E-3</v>
      </c>
      <c r="E346" s="3">
        <f t="shared" si="31"/>
        <v>1.4750704934136887</v>
      </c>
      <c r="F346" s="2">
        <v>3941</v>
      </c>
      <c r="G346" s="3">
        <v>1.5732627144736441E-3</v>
      </c>
      <c r="H346" s="3">
        <f t="shared" si="32"/>
        <v>1.3110539845758355E-2</v>
      </c>
      <c r="I346" s="3">
        <f t="shared" si="33"/>
        <v>1.1177295421789535</v>
      </c>
      <c r="J346" s="5">
        <f t="shared" si="29"/>
        <v>1.2063204900557689</v>
      </c>
    </row>
    <row r="347" spans="1:10" x14ac:dyDescent="0.15">
      <c r="A347" s="1">
        <v>40385</v>
      </c>
      <c r="B347" s="2">
        <v>77.5</v>
      </c>
      <c r="C347" s="3">
        <v>1.4835132510274349E-4</v>
      </c>
      <c r="D347" s="3">
        <f t="shared" si="30"/>
        <v>6.4557779212391425E-4</v>
      </c>
      <c r="E347" s="3">
        <f t="shared" si="31"/>
        <v>1.4757160712058126</v>
      </c>
      <c r="F347" s="2">
        <v>3938</v>
      </c>
      <c r="G347" s="3">
        <v>-9.1988234008894294E-5</v>
      </c>
      <c r="H347" s="3">
        <f t="shared" si="32"/>
        <v>-7.6122811469170261E-4</v>
      </c>
      <c r="I347" s="3">
        <f t="shared" si="33"/>
        <v>1.1169683140642619</v>
      </c>
      <c r="J347" s="5">
        <f t="shared" si="29"/>
        <v>1.2059080332429191</v>
      </c>
    </row>
    <row r="348" spans="1:10" x14ac:dyDescent="0.15">
      <c r="A348" s="1">
        <v>40386</v>
      </c>
      <c r="B348" s="2">
        <v>76.13</v>
      </c>
      <c r="C348" s="3">
        <v>-4.1167381750504793E-3</v>
      </c>
      <c r="D348" s="3">
        <f t="shared" si="30"/>
        <v>-1.7677419354838769E-2</v>
      </c>
      <c r="E348" s="3">
        <f t="shared" si="31"/>
        <v>1.4580386518509738</v>
      </c>
      <c r="F348" s="2">
        <v>3898</v>
      </c>
      <c r="G348" s="3">
        <v>-1.2347736894311135E-3</v>
      </c>
      <c r="H348" s="3">
        <f t="shared" si="32"/>
        <v>-1.015744032503809E-2</v>
      </c>
      <c r="I348" s="3">
        <f t="shared" si="33"/>
        <v>1.1068108737392237</v>
      </c>
      <c r="J348" s="5">
        <f t="shared" si="29"/>
        <v>1.1938862611978196</v>
      </c>
    </row>
    <row r="349" spans="1:10" x14ac:dyDescent="0.15">
      <c r="A349" s="1">
        <v>40387</v>
      </c>
      <c r="B349" s="2">
        <v>76.06</v>
      </c>
      <c r="C349" s="3">
        <v>-2.1237401340423167E-4</v>
      </c>
      <c r="D349" s="3">
        <f t="shared" si="30"/>
        <v>-9.1947983712062505E-4</v>
      </c>
      <c r="E349" s="3">
        <f t="shared" si="31"/>
        <v>1.4571191720138532</v>
      </c>
      <c r="F349" s="2">
        <v>3894</v>
      </c>
      <c r="G349" s="3">
        <v>-1.2418897641055759E-4</v>
      </c>
      <c r="H349" s="3">
        <f t="shared" si="32"/>
        <v>-1.026167265264238E-3</v>
      </c>
      <c r="I349" s="3">
        <f t="shared" si="33"/>
        <v>1.1057847064739594</v>
      </c>
      <c r="J349" s="5">
        <f t="shared" si="29"/>
        <v>1.1928865435749854</v>
      </c>
    </row>
    <row r="350" spans="1:10" x14ac:dyDescent="0.15">
      <c r="A350" s="1">
        <v>40388</v>
      </c>
      <c r="B350" s="2">
        <v>77.59</v>
      </c>
      <c r="C350" s="3">
        <v>4.5768888066784388E-3</v>
      </c>
      <c r="D350" s="3">
        <f t="shared" si="30"/>
        <v>2.0115698133052869E-2</v>
      </c>
      <c r="E350" s="3">
        <f t="shared" si="31"/>
        <v>1.477234870146906</v>
      </c>
      <c r="F350" s="2">
        <v>3903</v>
      </c>
      <c r="G350" s="3">
        <v>2.791681521611604E-4</v>
      </c>
      <c r="H350" s="3">
        <f t="shared" si="32"/>
        <v>2.3112480739599386E-3</v>
      </c>
      <c r="I350" s="3">
        <f t="shared" si="33"/>
        <v>1.1080959545479194</v>
      </c>
      <c r="J350" s="5">
        <f t="shared" si="29"/>
        <v>1.199611820048742</v>
      </c>
    </row>
    <row r="351" spans="1:10" x14ac:dyDescent="0.15">
      <c r="A351" s="1">
        <v>40389</v>
      </c>
      <c r="B351" s="2">
        <v>78.180000000000007</v>
      </c>
      <c r="C351" s="3">
        <v>1.7378489038153391E-3</v>
      </c>
      <c r="D351" s="3">
        <f t="shared" si="30"/>
        <v>7.6040726897796543E-3</v>
      </c>
      <c r="E351" s="3">
        <f t="shared" si="31"/>
        <v>1.4848389428366857</v>
      </c>
      <c r="F351" s="2">
        <v>3956</v>
      </c>
      <c r="G351" s="3">
        <v>1.6283887449714122E-3</v>
      </c>
      <c r="H351" s="3">
        <f t="shared" si="32"/>
        <v>1.3579297975915961E-2</v>
      </c>
      <c r="I351" s="3">
        <f t="shared" si="33"/>
        <v>1.1216752525238354</v>
      </c>
      <c r="J351" s="5">
        <f t="shared" si="29"/>
        <v>1.2117097572400983</v>
      </c>
    </row>
    <row r="352" spans="1:10" x14ac:dyDescent="0.15">
      <c r="A352" s="1">
        <v>40392</v>
      </c>
      <c r="B352" s="2">
        <v>80.819999999999993</v>
      </c>
      <c r="C352" s="3">
        <v>7.5612254315806206E-3</v>
      </c>
      <c r="D352" s="3">
        <f t="shared" si="30"/>
        <v>3.3768227168073497E-2</v>
      </c>
      <c r="E352" s="3">
        <f t="shared" si="31"/>
        <v>1.5186071700047592</v>
      </c>
      <c r="F352" s="2">
        <v>4024</v>
      </c>
      <c r="G352" s="3">
        <v>2.0533679422916349E-3</v>
      </c>
      <c r="H352" s="3">
        <f t="shared" si="32"/>
        <v>1.7189079878665317E-2</v>
      </c>
      <c r="I352" s="3">
        <f t="shared" si="33"/>
        <v>1.1388643324025007</v>
      </c>
      <c r="J352" s="5">
        <f t="shared" si="29"/>
        <v>1.2330090919560079</v>
      </c>
    </row>
    <row r="353" spans="1:10" x14ac:dyDescent="0.15">
      <c r="A353" s="1">
        <v>40393</v>
      </c>
      <c r="B353" s="2">
        <v>82.68</v>
      </c>
      <c r="C353" s="3">
        <v>5.1536556988324754E-3</v>
      </c>
      <c r="D353" s="3">
        <f t="shared" si="30"/>
        <v>2.30141054194508E-2</v>
      </c>
      <c r="E353" s="3">
        <f t="shared" si="31"/>
        <v>1.54162127542421</v>
      </c>
      <c r="F353" s="2">
        <v>4019</v>
      </c>
      <c r="G353" s="3">
        <v>-1.4981913880412941E-4</v>
      </c>
      <c r="H353" s="3">
        <f t="shared" si="32"/>
        <v>-1.242544731610338E-3</v>
      </c>
      <c r="I353" s="3">
        <f t="shared" si="33"/>
        <v>1.1376217876708905</v>
      </c>
      <c r="J353" s="5">
        <f t="shared" si="29"/>
        <v>1.2377801866401252</v>
      </c>
    </row>
    <row r="354" spans="1:10" x14ac:dyDescent="0.15">
      <c r="A354" s="1">
        <v>40394</v>
      </c>
      <c r="B354" s="2">
        <v>82.2</v>
      </c>
      <c r="C354" s="3">
        <v>-1.3205324722197946E-3</v>
      </c>
      <c r="D354" s="3">
        <f t="shared" si="30"/>
        <v>-5.8055152394775513E-3</v>
      </c>
      <c r="E354" s="3">
        <f t="shared" si="31"/>
        <v>1.5358157601847324</v>
      </c>
      <c r="F354" s="2">
        <v>4009</v>
      </c>
      <c r="G354" s="3">
        <v>-3.0028840250866502E-4</v>
      </c>
      <c r="H354" s="3">
        <f t="shared" si="32"/>
        <v>-2.4881811395869621E-3</v>
      </c>
      <c r="I354" s="3">
        <f t="shared" si="33"/>
        <v>1.1351336065313036</v>
      </c>
      <c r="J354" s="5">
        <f t="shared" si="29"/>
        <v>1.2344695815065407</v>
      </c>
    </row>
    <row r="355" spans="1:10" x14ac:dyDescent="0.15">
      <c r="A355" s="1">
        <v>40395</v>
      </c>
      <c r="B355" s="2">
        <v>81.61</v>
      </c>
      <c r="C355" s="3">
        <v>-1.6364328603703851E-3</v>
      </c>
      <c r="D355" s="3">
        <f t="shared" si="30"/>
        <v>-7.1776155717761967E-3</v>
      </c>
      <c r="E355" s="3">
        <f t="shared" si="31"/>
        <v>1.5286381446129562</v>
      </c>
      <c r="F355" s="2">
        <v>4069</v>
      </c>
      <c r="G355" s="3">
        <v>1.7874097814212448E-3</v>
      </c>
      <c r="H355" s="3">
        <f t="shared" si="32"/>
        <v>1.4966325767024195E-2</v>
      </c>
      <c r="I355" s="3">
        <f t="shared" si="33"/>
        <v>1.1500999322983279</v>
      </c>
      <c r="J355" s="5">
        <f t="shared" si="29"/>
        <v>1.2439460445915678</v>
      </c>
    </row>
    <row r="356" spans="1:10" x14ac:dyDescent="0.15">
      <c r="A356" s="1">
        <v>40396</v>
      </c>
      <c r="B356" s="2">
        <v>80.16</v>
      </c>
      <c r="C356" s="3">
        <v>-4.0892028735240787E-3</v>
      </c>
      <c r="D356" s="3">
        <f t="shared" si="30"/>
        <v>-1.7767430461953226E-2</v>
      </c>
      <c r="E356" s="3">
        <f t="shared" si="31"/>
        <v>1.5108707141510029</v>
      </c>
      <c r="F356" s="2">
        <v>4022</v>
      </c>
      <c r="G356" s="3">
        <v>-1.3998348426215266E-3</v>
      </c>
      <c r="H356" s="3">
        <f t="shared" si="32"/>
        <v>-1.1550749569918899E-2</v>
      </c>
      <c r="I356" s="3">
        <f t="shared" si="33"/>
        <v>1.1385491827284089</v>
      </c>
      <c r="J356" s="5">
        <f t="shared" si="29"/>
        <v>1.2308540732529991</v>
      </c>
    </row>
    <row r="357" spans="1:10" x14ac:dyDescent="0.15">
      <c r="A357" s="1">
        <v>40399</v>
      </c>
      <c r="B357" s="2">
        <v>80.989999999999995</v>
      </c>
      <c r="C357" s="3">
        <v>2.344171472582075E-3</v>
      </c>
      <c r="D357" s="3">
        <f t="shared" si="30"/>
        <v>1.0354291417165647E-2</v>
      </c>
      <c r="E357" s="3">
        <f t="shared" si="31"/>
        <v>1.5212250055681686</v>
      </c>
      <c r="F357" s="2">
        <v>4082</v>
      </c>
      <c r="G357" s="3">
        <v>1.7809914994661082E-3</v>
      </c>
      <c r="H357" s="3">
        <f t="shared" si="32"/>
        <v>1.4917951268025857E-2</v>
      </c>
      <c r="I357" s="3">
        <f t="shared" si="33"/>
        <v>1.1534671339964346</v>
      </c>
      <c r="J357" s="5">
        <f t="shared" si="29"/>
        <v>1.2446406150070071</v>
      </c>
    </row>
    <row r="358" spans="1:10" x14ac:dyDescent="0.15">
      <c r="A358" s="1">
        <v>40400</v>
      </c>
      <c r="B358" s="2">
        <v>79.599999999999994</v>
      </c>
      <c r="C358" s="3">
        <v>-3.955115757758026E-3</v>
      </c>
      <c r="D358" s="3">
        <f t="shared" si="30"/>
        <v>-1.7162612668230656E-2</v>
      </c>
      <c r="E358" s="3">
        <f t="shared" si="31"/>
        <v>1.5040623928999379</v>
      </c>
      <c r="F358" s="2">
        <v>4092</v>
      </c>
      <c r="G358" s="3">
        <v>2.9419811712719284E-4</v>
      </c>
      <c r="H358" s="3">
        <f t="shared" si="32"/>
        <v>2.4497795198432141E-3</v>
      </c>
      <c r="I358" s="3">
        <f t="shared" si="33"/>
        <v>1.1559169135162779</v>
      </c>
      <c r="J358" s="5">
        <f t="shared" si="29"/>
        <v>1.2422281462788685</v>
      </c>
    </row>
    <row r="359" spans="1:10" x14ac:dyDescent="0.15">
      <c r="A359" s="1">
        <v>40401</v>
      </c>
      <c r="B359" s="2">
        <v>77.64</v>
      </c>
      <c r="C359" s="3">
        <v>-5.7285984513909399E-3</v>
      </c>
      <c r="D359" s="3">
        <f t="shared" si="30"/>
        <v>-2.4623115577889369E-2</v>
      </c>
      <c r="E359" s="3">
        <f t="shared" si="31"/>
        <v>1.4794392773220486</v>
      </c>
      <c r="F359" s="2">
        <v>4130</v>
      </c>
      <c r="G359" s="3">
        <v>1.1101996871996417E-3</v>
      </c>
      <c r="H359" s="3">
        <f t="shared" si="32"/>
        <v>9.2864125122189643E-3</v>
      </c>
      <c r="I359" s="3">
        <f t="shared" si="33"/>
        <v>1.1652033260284969</v>
      </c>
      <c r="J359" s="5">
        <f t="shared" si="29"/>
        <v>1.2431078054503968</v>
      </c>
    </row>
    <row r="360" spans="1:10" x14ac:dyDescent="0.15">
      <c r="A360" s="1">
        <v>40402</v>
      </c>
      <c r="B360" s="2">
        <v>75.52</v>
      </c>
      <c r="C360" s="3">
        <v>-6.4021025642903668E-3</v>
      </c>
      <c r="D360" s="3">
        <f t="shared" si="30"/>
        <v>-2.7305512622359668E-2</v>
      </c>
      <c r="E360" s="3">
        <f t="shared" si="31"/>
        <v>1.452133764699689</v>
      </c>
      <c r="F360" s="2">
        <v>4089</v>
      </c>
      <c r="G360" s="3">
        <v>-1.1997232733787608E-3</v>
      </c>
      <c r="H360" s="3">
        <f t="shared" si="32"/>
        <v>-9.9273607748184018E-3</v>
      </c>
      <c r="I360" s="3">
        <f t="shared" si="33"/>
        <v>1.1552759652536784</v>
      </c>
      <c r="J360" s="5">
        <f t="shared" si="29"/>
        <v>1.2288721029106582</v>
      </c>
    </row>
    <row r="361" spans="1:10" x14ac:dyDescent="0.15">
      <c r="A361" s="1">
        <v>40403</v>
      </c>
      <c r="B361" s="2">
        <v>75.11</v>
      </c>
      <c r="C361" s="3">
        <v>-1.2604479024960888E-3</v>
      </c>
      <c r="D361" s="3">
        <f t="shared" si="30"/>
        <v>-5.4290254237287687E-3</v>
      </c>
      <c r="E361" s="3">
        <f t="shared" si="31"/>
        <v>1.4467047392759602</v>
      </c>
      <c r="F361" s="2">
        <v>4076</v>
      </c>
      <c r="G361" s="3">
        <v>-3.8305969994859213E-4</v>
      </c>
      <c r="H361" s="3">
        <f t="shared" si="32"/>
        <v>-3.1792614331132307E-3</v>
      </c>
      <c r="I361" s="3">
        <f t="shared" si="33"/>
        <v>1.1520967038205652</v>
      </c>
      <c r="J361" s="5">
        <f t="shared" si="29"/>
        <v>1.2251350864154982</v>
      </c>
    </row>
    <row r="362" spans="1:10" x14ac:dyDescent="0.15">
      <c r="A362" s="1">
        <v>40406</v>
      </c>
      <c r="B362" s="2">
        <v>74.849999999999994</v>
      </c>
      <c r="C362" s="3">
        <v>-8.0352357606987865E-4</v>
      </c>
      <c r="D362" s="3">
        <f t="shared" si="30"/>
        <v>-3.4615896684862882E-3</v>
      </c>
      <c r="E362" s="3">
        <f t="shared" si="31"/>
        <v>1.443243149607474</v>
      </c>
      <c r="F362" s="2">
        <v>4108</v>
      </c>
      <c r="G362" s="3">
        <v>9.3984696332749507E-4</v>
      </c>
      <c r="H362" s="3">
        <f t="shared" si="32"/>
        <v>7.8508341511285568E-3</v>
      </c>
      <c r="I362" s="3">
        <f t="shared" si="33"/>
        <v>1.1599475379716937</v>
      </c>
      <c r="J362" s="5">
        <f t="shared" si="29"/>
        <v>1.2301813767674874</v>
      </c>
    </row>
    <row r="363" spans="1:10" x14ac:dyDescent="0.15">
      <c r="A363" s="1">
        <v>40407</v>
      </c>
      <c r="B363" s="2">
        <v>76.930000000000007</v>
      </c>
      <c r="C363" s="3">
        <v>6.3114122756063535E-3</v>
      </c>
      <c r="D363" s="3">
        <f t="shared" si="30"/>
        <v>2.7788911155644792E-2</v>
      </c>
      <c r="E363" s="3">
        <f t="shared" si="31"/>
        <v>1.4710320607631189</v>
      </c>
      <c r="F363" s="2">
        <v>4134</v>
      </c>
      <c r="G363" s="3">
        <v>7.5767606970100993E-4</v>
      </c>
      <c r="H363" s="3">
        <f t="shared" si="32"/>
        <v>6.3291139240506328E-3</v>
      </c>
      <c r="I363" s="3">
        <f t="shared" si="33"/>
        <v>1.1662766518957444</v>
      </c>
      <c r="J363" s="5">
        <f t="shared" si="29"/>
        <v>1.2418307423207513</v>
      </c>
    </row>
    <row r="364" spans="1:10" x14ac:dyDescent="0.15">
      <c r="A364" s="1">
        <v>40408</v>
      </c>
      <c r="B364" s="2">
        <v>76.47</v>
      </c>
      <c r="C364" s="3">
        <v>-1.3828800477927346E-3</v>
      </c>
      <c r="D364" s="3">
        <f t="shared" si="30"/>
        <v>-5.9794618484337436E-3</v>
      </c>
      <c r="E364" s="3">
        <f t="shared" si="31"/>
        <v>1.4650525989146852</v>
      </c>
      <c r="F364" s="2">
        <v>4164</v>
      </c>
      <c r="G364" s="3">
        <v>8.6758923772493576E-4</v>
      </c>
      <c r="H364" s="3">
        <f t="shared" si="32"/>
        <v>7.2568940493468797E-3</v>
      </c>
      <c r="I364" s="3">
        <f t="shared" si="33"/>
        <v>1.1735335459450913</v>
      </c>
      <c r="J364" s="5">
        <f t="shared" si="29"/>
        <v>1.2458061168258996</v>
      </c>
    </row>
    <row r="365" spans="1:10" x14ac:dyDescent="0.15">
      <c r="A365" s="1">
        <v>40409</v>
      </c>
      <c r="B365" s="2">
        <v>75.3</v>
      </c>
      <c r="C365" s="3">
        <v>-3.5678452218498489E-3</v>
      </c>
      <c r="D365" s="3">
        <f t="shared" si="30"/>
        <v>-1.5300117693213048E-2</v>
      </c>
      <c r="E365" s="3">
        <f t="shared" si="31"/>
        <v>1.4497524812214722</v>
      </c>
      <c r="F365" s="2">
        <v>4170</v>
      </c>
      <c r="G365" s="3">
        <v>1.7273774404132612E-4</v>
      </c>
      <c r="H365" s="3">
        <f t="shared" si="32"/>
        <v>1.440922190201729E-3</v>
      </c>
      <c r="I365" s="3">
        <f t="shared" si="33"/>
        <v>1.1749744681352929</v>
      </c>
      <c r="J365" s="5">
        <f t="shared" si="29"/>
        <v>1.2430966482294012</v>
      </c>
    </row>
    <row r="366" spans="1:10" x14ac:dyDescent="0.15">
      <c r="A366" s="1">
        <v>40410</v>
      </c>
      <c r="B366" s="2">
        <v>74.260000000000005</v>
      </c>
      <c r="C366" s="3">
        <v>-3.2286598130119521E-3</v>
      </c>
      <c r="D366" s="3">
        <f t="shared" si="30"/>
        <v>-1.3811420982735618E-2</v>
      </c>
      <c r="E366" s="3">
        <f t="shared" si="31"/>
        <v>1.4359410602387366</v>
      </c>
      <c r="F366" s="2">
        <v>4157</v>
      </c>
      <c r="G366" s="3">
        <v>-3.7472033623482556E-4</v>
      </c>
      <c r="H366" s="3">
        <f t="shared" si="32"/>
        <v>-3.1175059952038369E-3</v>
      </c>
      <c r="I366" s="3">
        <f t="shared" si="33"/>
        <v>1.1718569621400892</v>
      </c>
      <c r="J366" s="5">
        <f t="shared" si="29"/>
        <v>1.2373279373779225</v>
      </c>
    </row>
    <row r="367" spans="1:10" x14ac:dyDescent="0.15">
      <c r="A367" s="1">
        <v>40413</v>
      </c>
      <c r="B367" s="2">
        <v>73.62</v>
      </c>
      <c r="C367" s="3">
        <v>-2.0134655648902005E-3</v>
      </c>
      <c r="D367" s="3">
        <f t="shared" si="30"/>
        <v>-8.6183678965795919E-3</v>
      </c>
      <c r="E367" s="3">
        <f t="shared" si="31"/>
        <v>1.4273226923421569</v>
      </c>
      <c r="F367" s="2">
        <v>4123</v>
      </c>
      <c r="G367" s="3">
        <v>-9.8657793456383147E-4</v>
      </c>
      <c r="H367" s="3">
        <f t="shared" si="32"/>
        <v>-8.1789752225162379E-3</v>
      </c>
      <c r="I367" s="3">
        <f t="shared" si="33"/>
        <v>1.1636779869175728</v>
      </c>
      <c r="J367" s="5">
        <f t="shared" si="29"/>
        <v>1.2290400291787884</v>
      </c>
    </row>
    <row r="368" spans="1:10" x14ac:dyDescent="0.15">
      <c r="A368" s="1">
        <v>40414</v>
      </c>
      <c r="B368" s="2">
        <v>72.38</v>
      </c>
      <c r="C368" s="3">
        <v>-3.9670685282883113E-3</v>
      </c>
      <c r="D368" s="3">
        <f t="shared" si="30"/>
        <v>-1.6843249117087872E-2</v>
      </c>
      <c r="E368" s="3">
        <f t="shared" si="31"/>
        <v>1.4104794432250691</v>
      </c>
      <c r="F368" s="2">
        <v>4116</v>
      </c>
      <c r="G368" s="3">
        <v>-2.0417035287799814E-4</v>
      </c>
      <c r="H368" s="3">
        <f t="shared" si="32"/>
        <v>-1.697792869269949E-3</v>
      </c>
      <c r="I368" s="3">
        <f t="shared" si="33"/>
        <v>1.161980194048303</v>
      </c>
      <c r="J368" s="5">
        <f t="shared" si="29"/>
        <v>1.2235874180599313</v>
      </c>
    </row>
    <row r="369" spans="1:10" x14ac:dyDescent="0.15">
      <c r="A369" s="1">
        <v>40415</v>
      </c>
      <c r="B369" s="2">
        <v>73.48</v>
      </c>
      <c r="C369" s="3">
        <v>3.510168877186845E-3</v>
      </c>
      <c r="D369" s="3">
        <f t="shared" si="30"/>
        <v>1.5197568389057869E-2</v>
      </c>
      <c r="E369" s="3">
        <f t="shared" si="31"/>
        <v>1.4256770116141271</v>
      </c>
      <c r="F369" s="2">
        <v>4108</v>
      </c>
      <c r="G369" s="3">
        <v>-2.3381781296403115E-4</v>
      </c>
      <c r="H369" s="3">
        <f t="shared" si="32"/>
        <v>-1.9436345966958211E-3</v>
      </c>
      <c r="I369" s="3">
        <f t="shared" si="33"/>
        <v>1.1600365594516071</v>
      </c>
      <c r="J369" s="5">
        <f t="shared" si="29"/>
        <v>1.2258933815431916</v>
      </c>
    </row>
    <row r="370" spans="1:10" x14ac:dyDescent="0.15">
      <c r="A370" s="1">
        <v>40416</v>
      </c>
      <c r="B370" s="2">
        <v>75.02</v>
      </c>
      <c r="C370" s="3">
        <v>4.8037662010558336E-3</v>
      </c>
      <c r="D370" s="3">
        <f t="shared" si="30"/>
        <v>2.095808383233522E-2</v>
      </c>
      <c r="E370" s="3">
        <f t="shared" si="31"/>
        <v>1.4466350954464624</v>
      </c>
      <c r="F370" s="2">
        <v>4123</v>
      </c>
      <c r="G370" s="3">
        <v>4.3784411306531151E-4</v>
      </c>
      <c r="H370" s="3">
        <f t="shared" si="32"/>
        <v>3.6514118792599806E-3</v>
      </c>
      <c r="I370" s="3">
        <f t="shared" si="33"/>
        <v>1.163687971330867</v>
      </c>
      <c r="J370" s="5">
        <f t="shared" si="29"/>
        <v>1.2338354140961196</v>
      </c>
    </row>
    <row r="371" spans="1:10" x14ac:dyDescent="0.15">
      <c r="A371" s="1">
        <v>40417</v>
      </c>
      <c r="B371" s="2">
        <v>76.650000000000006</v>
      </c>
      <c r="C371" s="3">
        <v>4.9535893574178336E-3</v>
      </c>
      <c r="D371" s="3">
        <f t="shared" si="30"/>
        <v>2.1727539322847371E-2</v>
      </c>
      <c r="E371" s="3">
        <f t="shared" si="31"/>
        <v>1.4683626347693097</v>
      </c>
      <c r="F371" s="2">
        <v>4130</v>
      </c>
      <c r="G371" s="3">
        <v>2.0374088262224921E-4</v>
      </c>
      <c r="H371" s="3">
        <f t="shared" si="32"/>
        <v>1.697792869269949E-3</v>
      </c>
      <c r="I371" s="3">
        <f t="shared" si="33"/>
        <v>1.1653857642001368</v>
      </c>
      <c r="J371" s="5">
        <f t="shared" si="29"/>
        <v>1.2404989244906925</v>
      </c>
    </row>
    <row r="372" spans="1:10" x14ac:dyDescent="0.15">
      <c r="A372" s="1">
        <v>40420</v>
      </c>
      <c r="B372" s="2">
        <v>76.599999999999994</v>
      </c>
      <c r="C372" s="3">
        <v>-1.5040082306220452E-4</v>
      </c>
      <c r="D372" s="3">
        <f t="shared" si="30"/>
        <v>-6.5231572080901978E-4</v>
      </c>
      <c r="E372" s="3">
        <f t="shared" si="31"/>
        <v>1.4677103190485008</v>
      </c>
      <c r="F372" s="2">
        <v>4143</v>
      </c>
      <c r="G372" s="3">
        <v>3.7731899684162093E-4</v>
      </c>
      <c r="H372" s="3">
        <f t="shared" si="32"/>
        <v>3.1476997578692495E-3</v>
      </c>
      <c r="I372" s="3">
        <f t="shared" si="33"/>
        <v>1.1685334639580061</v>
      </c>
      <c r="J372" s="5">
        <f t="shared" si="29"/>
        <v>1.2427045352659263</v>
      </c>
    </row>
    <row r="373" spans="1:10" x14ac:dyDescent="0.15">
      <c r="A373" s="1">
        <v>40421</v>
      </c>
      <c r="B373" s="2">
        <v>74.64</v>
      </c>
      <c r="C373" s="3">
        <v>-6.0103093444730717E-3</v>
      </c>
      <c r="D373" s="3">
        <f t="shared" si="30"/>
        <v>-2.5587467362924204E-2</v>
      </c>
      <c r="E373" s="3">
        <f t="shared" si="31"/>
        <v>1.4421228516855766</v>
      </c>
      <c r="F373" s="2">
        <v>4177</v>
      </c>
      <c r="G373" s="3">
        <v>9.8030235350560929E-4</v>
      </c>
      <c r="H373" s="3">
        <f t="shared" si="32"/>
        <v>8.2066135650494809E-3</v>
      </c>
      <c r="I373" s="3">
        <f t="shared" si="33"/>
        <v>1.1767400775230556</v>
      </c>
      <c r="J373" s="5">
        <f t="shared" si="29"/>
        <v>1.2425330168209439</v>
      </c>
    </row>
    <row r="374" spans="1:10" x14ac:dyDescent="0.15">
      <c r="A374" s="1">
        <v>40422</v>
      </c>
      <c r="B374" s="2">
        <v>76.349999999999994</v>
      </c>
      <c r="C374" s="3">
        <v>5.2248584098157306E-3</v>
      </c>
      <c r="D374" s="3">
        <f t="shared" si="30"/>
        <v>2.2909967845659081E-2</v>
      </c>
      <c r="E374" s="3">
        <f t="shared" si="31"/>
        <v>1.4650328195312357</v>
      </c>
      <c r="F374" s="2">
        <v>4223</v>
      </c>
      <c r="G374" s="3">
        <v>1.3119424377125344E-3</v>
      </c>
      <c r="H374" s="3">
        <f t="shared" si="32"/>
        <v>1.101268853243955E-2</v>
      </c>
      <c r="I374" s="3">
        <f t="shared" si="33"/>
        <v>1.1877527660554952</v>
      </c>
      <c r="J374" s="5">
        <f t="shared" si="29"/>
        <v>1.2564952448558431</v>
      </c>
    </row>
    <row r="375" spans="1:10" x14ac:dyDescent="0.15">
      <c r="A375" s="1">
        <v>40423</v>
      </c>
      <c r="B375" s="2">
        <v>76.930000000000007</v>
      </c>
      <c r="C375" s="3">
        <v>1.7425897258458295E-3</v>
      </c>
      <c r="D375" s="3">
        <f t="shared" si="30"/>
        <v>7.5965946299936154E-3</v>
      </c>
      <c r="E375" s="3">
        <f t="shared" si="31"/>
        <v>1.4726294141612293</v>
      </c>
      <c r="F375" s="2">
        <v>4248</v>
      </c>
      <c r="G375" s="3">
        <v>7.0653150158191374E-4</v>
      </c>
      <c r="H375" s="3">
        <f t="shared" si="32"/>
        <v>5.9199621122424818E-3</v>
      </c>
      <c r="I375" s="3">
        <f t="shared" si="33"/>
        <v>1.1936727281677377</v>
      </c>
      <c r="J375" s="5">
        <f t="shared" si="29"/>
        <v>1.2628308729125441</v>
      </c>
    </row>
    <row r="376" spans="1:10" x14ac:dyDescent="0.15">
      <c r="A376" s="1">
        <v>40424</v>
      </c>
      <c r="B376" s="2">
        <v>76.67</v>
      </c>
      <c r="C376" s="3">
        <v>-7.8013865894225156E-4</v>
      </c>
      <c r="D376" s="3">
        <f t="shared" si="30"/>
        <v>-3.3796958273756023E-3</v>
      </c>
      <c r="E376" s="3">
        <f t="shared" si="31"/>
        <v>1.4692497183338538</v>
      </c>
      <c r="F376" s="2">
        <v>4250</v>
      </c>
      <c r="G376" s="3">
        <v>5.6339598879821748E-5</v>
      </c>
      <c r="H376" s="3">
        <f t="shared" si="32"/>
        <v>4.7080979284369113E-4</v>
      </c>
      <c r="I376" s="3">
        <f t="shared" si="33"/>
        <v>1.1941435379605814</v>
      </c>
      <c r="J376" s="5">
        <f t="shared" si="29"/>
        <v>1.2623470763510878</v>
      </c>
    </row>
    <row r="377" spans="1:10" x14ac:dyDescent="0.15">
      <c r="A377" s="1">
        <v>40427</v>
      </c>
      <c r="B377" s="2">
        <v>76.87</v>
      </c>
      <c r="C377" s="3">
        <v>5.9998074215766308E-4</v>
      </c>
      <c r="D377" s="3">
        <f t="shared" si="30"/>
        <v>2.6085822355550129E-3</v>
      </c>
      <c r="E377" s="3">
        <f t="shared" si="31"/>
        <v>1.4718583005694088</v>
      </c>
      <c r="F377" s="2">
        <v>4428</v>
      </c>
      <c r="G377" s="3">
        <v>4.8869082760729923E-3</v>
      </c>
      <c r="H377" s="3">
        <f t="shared" si="32"/>
        <v>4.1882352941176468E-2</v>
      </c>
      <c r="I377" s="3">
        <f t="shared" si="33"/>
        <v>1.2360258909017579</v>
      </c>
      <c r="J377" s="5">
        <f t="shared" si="29"/>
        <v>1.294492788245428</v>
      </c>
    </row>
    <row r="378" spans="1:10" x14ac:dyDescent="0.15">
      <c r="A378" s="1">
        <v>40428</v>
      </c>
      <c r="B378" s="2">
        <v>77.739999999999995</v>
      </c>
      <c r="C378" s="3">
        <v>2.5851793566429035E-3</v>
      </c>
      <c r="D378" s="3">
        <f t="shared" si="30"/>
        <v>1.1317809288408876E-2</v>
      </c>
      <c r="E378" s="3">
        <f t="shared" si="31"/>
        <v>1.4831761098578178</v>
      </c>
      <c r="F378" s="2">
        <v>4448</v>
      </c>
      <c r="G378" s="3">
        <v>5.3647970585396065E-4</v>
      </c>
      <c r="H378" s="3">
        <f t="shared" si="32"/>
        <v>4.5167118337850042E-3</v>
      </c>
      <c r="I378" s="3">
        <f t="shared" si="33"/>
        <v>1.2405426027355428</v>
      </c>
      <c r="J378" s="5">
        <f t="shared" si="29"/>
        <v>1.3006956087326595</v>
      </c>
    </row>
    <row r="379" spans="1:10" x14ac:dyDescent="0.15">
      <c r="A379" s="1">
        <v>40429</v>
      </c>
      <c r="B379" s="2">
        <v>78.17</v>
      </c>
      <c r="C379" s="3">
        <v>1.2654648185947326E-3</v>
      </c>
      <c r="D379" s="3">
        <f t="shared" si="30"/>
        <v>5.531258039619332E-3</v>
      </c>
      <c r="E379" s="3">
        <f t="shared" si="31"/>
        <v>1.4887073678974372</v>
      </c>
      <c r="F379" s="2">
        <v>4444</v>
      </c>
      <c r="G379" s="3">
        <v>-1.071141742297572E-4</v>
      </c>
      <c r="H379" s="3">
        <f t="shared" si="32"/>
        <v>-8.9928057553956839E-4</v>
      </c>
      <c r="I379" s="3">
        <f t="shared" si="33"/>
        <v>1.2396433221600032</v>
      </c>
      <c r="J379" s="5">
        <f t="shared" si="29"/>
        <v>1.301390568921597</v>
      </c>
    </row>
    <row r="380" spans="1:10" x14ac:dyDescent="0.15">
      <c r="A380" s="1">
        <v>40430</v>
      </c>
      <c r="B380" s="2">
        <v>77.47</v>
      </c>
      <c r="C380" s="3">
        <v>-2.0679088453304222E-3</v>
      </c>
      <c r="D380" s="3">
        <f t="shared" si="30"/>
        <v>-8.9548420110016989E-3</v>
      </c>
      <c r="E380" s="3">
        <f t="shared" si="31"/>
        <v>1.4797525258864355</v>
      </c>
      <c r="F380" s="2">
        <v>4415</v>
      </c>
      <c r="G380" s="3">
        <v>-7.8008131926044714E-4</v>
      </c>
      <c r="H380" s="3">
        <f t="shared" si="32"/>
        <v>-6.5256525652565255E-3</v>
      </c>
      <c r="I380" s="3">
        <f t="shared" si="33"/>
        <v>1.2331176695947466</v>
      </c>
      <c r="J380" s="5">
        <f t="shared" si="29"/>
        <v>1.2942626786479909</v>
      </c>
    </row>
    <row r="381" spans="1:10" x14ac:dyDescent="0.15">
      <c r="A381" s="1">
        <v>40431</v>
      </c>
      <c r="B381" s="2">
        <v>78.16</v>
      </c>
      <c r="C381" s="3">
        <v>2.0343508575108105E-3</v>
      </c>
      <c r="D381" s="3">
        <f t="shared" si="30"/>
        <v>8.9066735510519909E-3</v>
      </c>
      <c r="E381" s="3">
        <f t="shared" si="31"/>
        <v>1.4886591994374874</v>
      </c>
      <c r="F381" s="2">
        <v>4435</v>
      </c>
      <c r="G381" s="3">
        <v>5.3824335350767885E-4</v>
      </c>
      <c r="H381" s="3">
        <f t="shared" si="32"/>
        <v>4.5300113250283129E-3</v>
      </c>
      <c r="I381" s="3">
        <f t="shared" si="33"/>
        <v>1.237647680919775</v>
      </c>
      <c r="J381" s="5">
        <f t="shared" si="29"/>
        <v>1.2998777395700509</v>
      </c>
    </row>
    <row r="382" spans="1:10" x14ac:dyDescent="0.15">
      <c r="A382" s="1">
        <v>40434</v>
      </c>
      <c r="B382" s="2">
        <v>79.03</v>
      </c>
      <c r="C382" s="3">
        <v>2.5331707975684774E-3</v>
      </c>
      <c r="D382" s="3">
        <f t="shared" si="30"/>
        <v>1.1131013306038953E-2</v>
      </c>
      <c r="E382" s="3">
        <f t="shared" si="31"/>
        <v>1.4997902127435263</v>
      </c>
      <c r="F382" s="2">
        <v>4450</v>
      </c>
      <c r="G382" s="3">
        <v>4.0193040400962669E-4</v>
      </c>
      <c r="H382" s="3">
        <f t="shared" si="32"/>
        <v>3.3821871476888386E-3</v>
      </c>
      <c r="I382" s="3">
        <f t="shared" si="33"/>
        <v>1.2410298680674638</v>
      </c>
      <c r="J382" s="5">
        <f t="shared" si="29"/>
        <v>1.3051809935642036</v>
      </c>
    </row>
    <row r="383" spans="1:10" x14ac:dyDescent="0.15">
      <c r="A383" s="1">
        <v>40435</v>
      </c>
      <c r="B383" s="2">
        <v>79.16</v>
      </c>
      <c r="C383" s="3">
        <v>3.759817855561844E-4</v>
      </c>
      <c r="D383" s="3">
        <f t="shared" si="30"/>
        <v>1.6449449576109762E-3</v>
      </c>
      <c r="E383" s="3">
        <f t="shared" si="31"/>
        <v>1.5014351577011373</v>
      </c>
      <c r="F383" s="2">
        <v>4450</v>
      </c>
      <c r="G383" s="3">
        <v>0</v>
      </c>
      <c r="H383" s="3">
        <f t="shared" si="32"/>
        <v>0</v>
      </c>
      <c r="I383" s="3">
        <f t="shared" si="33"/>
        <v>1.2410298680674638</v>
      </c>
      <c r="J383" s="5">
        <f t="shared" si="29"/>
        <v>1.3055888036192684</v>
      </c>
    </row>
    <row r="384" spans="1:10" x14ac:dyDescent="0.15">
      <c r="A384" s="1">
        <v>40436</v>
      </c>
      <c r="B384" s="2">
        <v>78.91</v>
      </c>
      <c r="C384" s="3">
        <v>-7.2411520171013818E-4</v>
      </c>
      <c r="D384" s="3">
        <f t="shared" si="30"/>
        <v>-3.1581606872157658E-3</v>
      </c>
      <c r="E384" s="3">
        <f t="shared" si="31"/>
        <v>1.4982769970139216</v>
      </c>
      <c r="F384" s="2">
        <v>4413</v>
      </c>
      <c r="G384" s="3">
        <v>-9.9488292037792523E-4</v>
      </c>
      <c r="H384" s="3">
        <f t="shared" si="32"/>
        <v>-8.3146067415730343E-3</v>
      </c>
      <c r="I384" s="3">
        <f t="shared" si="33"/>
        <v>1.2327152613258907</v>
      </c>
      <c r="J384" s="5">
        <f t="shared" si="29"/>
        <v>1.2985525682539754</v>
      </c>
    </row>
    <row r="385" spans="1:10" x14ac:dyDescent="0.15">
      <c r="A385" s="1">
        <v>40437</v>
      </c>
      <c r="B385" s="2">
        <v>78.48</v>
      </c>
      <c r="C385" s="3">
        <v>-1.2524278904340919E-3</v>
      </c>
      <c r="D385" s="3">
        <f t="shared" si="30"/>
        <v>-5.4492459764287496E-3</v>
      </c>
      <c r="E385" s="3">
        <f t="shared" si="31"/>
        <v>1.4928277510374928</v>
      </c>
      <c r="F385" s="2">
        <v>4369</v>
      </c>
      <c r="G385" s="3">
        <v>-1.1954467097617647E-3</v>
      </c>
      <c r="H385" s="3">
        <f t="shared" si="32"/>
        <v>-9.9705415816904609E-3</v>
      </c>
      <c r="I385" s="3">
        <f t="shared" si="33"/>
        <v>1.2227447197442003</v>
      </c>
      <c r="J385" s="5">
        <f t="shared" si="29"/>
        <v>1.2897029333635484</v>
      </c>
    </row>
    <row r="386" spans="1:10" x14ac:dyDescent="0.15">
      <c r="A386" s="1">
        <v>40438</v>
      </c>
      <c r="B386" s="2">
        <v>78.209999999999994</v>
      </c>
      <c r="C386" s="3">
        <v>-7.9054470955074521E-4</v>
      </c>
      <c r="D386" s="3">
        <f t="shared" si="30"/>
        <v>-3.4403669724771945E-3</v>
      </c>
      <c r="E386" s="3">
        <f t="shared" si="31"/>
        <v>1.4893873840650156</v>
      </c>
      <c r="F386" s="2">
        <v>4357</v>
      </c>
      <c r="G386" s="3">
        <v>-3.2822841750863949E-4</v>
      </c>
      <c r="H386" s="3">
        <f t="shared" si="32"/>
        <v>-2.7466239414053561E-3</v>
      </c>
      <c r="I386" s="3">
        <f t="shared" si="33"/>
        <v>1.2199980958027949</v>
      </c>
      <c r="J386" s="5">
        <f t="shared" si="29"/>
        <v>1.2867843186315739</v>
      </c>
    </row>
    <row r="387" spans="1:10" x14ac:dyDescent="0.15">
      <c r="A387" s="1">
        <v>40441</v>
      </c>
      <c r="B387" s="2">
        <v>79.319999999999993</v>
      </c>
      <c r="C387" s="3">
        <v>3.2223204030675167E-3</v>
      </c>
      <c r="D387" s="3">
        <f t="shared" si="30"/>
        <v>1.4192558496355959E-2</v>
      </c>
      <c r="E387" s="3">
        <f t="shared" si="31"/>
        <v>1.5035799425613716</v>
      </c>
      <c r="F387" s="2">
        <v>4367</v>
      </c>
      <c r="G387" s="3">
        <v>2.73511505628652E-4</v>
      </c>
      <c r="H387" s="3">
        <f t="shared" si="32"/>
        <v>2.2951572182694515E-3</v>
      </c>
      <c r="I387" s="3">
        <f t="shared" si="33"/>
        <v>1.2222932530210644</v>
      </c>
      <c r="J387" s="5">
        <f t="shared" ref="J387:J450" si="34">PRODUCT(E387,$B$3325)+PRODUCT(I387,$F$3325)</f>
        <v>1.2920290455894843</v>
      </c>
    </row>
    <row r="388" spans="1:10" x14ac:dyDescent="0.15">
      <c r="A388" s="1">
        <v>40442</v>
      </c>
      <c r="B388" s="2">
        <v>78.42</v>
      </c>
      <c r="C388" s="3">
        <v>-2.6160247890083844E-3</v>
      </c>
      <c r="D388" s="3">
        <f t="shared" ref="D388:D451" si="35">(B388-B387)/B387</f>
        <v>-1.1346444780635295E-2</v>
      </c>
      <c r="E388" s="3">
        <f t="shared" ref="E388:E451" si="36">E387+D388</f>
        <v>1.4922334977807363</v>
      </c>
      <c r="F388" s="2">
        <v>4326</v>
      </c>
      <c r="G388" s="3">
        <v>-1.1266719868329692E-3</v>
      </c>
      <c r="H388" s="3">
        <f t="shared" ref="H388:H451" si="37">(F388-F387)/F387</f>
        <v>-9.388596290359515E-3</v>
      </c>
      <c r="I388" s="3">
        <f t="shared" ref="I388:I451" si="38">I387+H388</f>
        <v>1.2129046567307049</v>
      </c>
      <c r="J388" s="5">
        <f t="shared" si="34"/>
        <v>1.2821550650940585</v>
      </c>
    </row>
    <row r="389" spans="1:10" x14ac:dyDescent="0.15">
      <c r="A389" s="1">
        <v>40443</v>
      </c>
      <c r="B389" s="2">
        <v>77.95</v>
      </c>
      <c r="C389" s="3">
        <v>-1.3800064458606702E-3</v>
      </c>
      <c r="D389" s="3">
        <f t="shared" si="35"/>
        <v>-5.993369038510569E-3</v>
      </c>
      <c r="E389" s="3">
        <f t="shared" si="36"/>
        <v>1.4862401287422258</v>
      </c>
      <c r="F389" s="2">
        <f t="shared" ref="F389:F391" si="39">F388</f>
        <v>4326</v>
      </c>
      <c r="G389" s="3">
        <v>0</v>
      </c>
      <c r="H389" s="3">
        <f t="shared" si="37"/>
        <v>0</v>
      </c>
      <c r="I389" s="3">
        <f t="shared" si="38"/>
        <v>1.2129046567307049</v>
      </c>
      <c r="J389" s="5">
        <f t="shared" si="34"/>
        <v>1.2806692061622384</v>
      </c>
    </row>
    <row r="390" spans="1:10" x14ac:dyDescent="0.15">
      <c r="A390" s="1">
        <v>40444</v>
      </c>
      <c r="B390" s="2">
        <v>78.11</v>
      </c>
      <c r="C390" s="3">
        <v>4.7049989840873302E-4</v>
      </c>
      <c r="D390" s="3">
        <f t="shared" si="35"/>
        <v>2.0525978191147732E-3</v>
      </c>
      <c r="E390" s="3">
        <f t="shared" si="36"/>
        <v>1.4882927265613406</v>
      </c>
      <c r="F390" s="2">
        <f t="shared" si="39"/>
        <v>4326</v>
      </c>
      <c r="G390" s="3">
        <v>0</v>
      </c>
      <c r="H390" s="3">
        <f t="shared" si="37"/>
        <v>0</v>
      </c>
      <c r="I390" s="3">
        <f t="shared" si="38"/>
        <v>1.2129046567307049</v>
      </c>
      <c r="J390" s="5">
        <f t="shared" si="34"/>
        <v>1.2811780803502566</v>
      </c>
    </row>
    <row r="391" spans="1:10" x14ac:dyDescent="0.15">
      <c r="A391" s="1">
        <v>40445</v>
      </c>
      <c r="B391" s="2">
        <v>78.87</v>
      </c>
      <c r="C391" s="3">
        <v>2.2168679270453805E-3</v>
      </c>
      <c r="D391" s="3">
        <f t="shared" si="35"/>
        <v>9.7298681346819245E-3</v>
      </c>
      <c r="E391" s="3">
        <f t="shared" si="36"/>
        <v>1.4980225946960226</v>
      </c>
      <c r="F391" s="2">
        <f t="shared" si="39"/>
        <v>4326</v>
      </c>
      <c r="G391" s="3">
        <v>0</v>
      </c>
      <c r="H391" s="3">
        <f t="shared" si="37"/>
        <v>0</v>
      </c>
      <c r="I391" s="3">
        <f t="shared" si="38"/>
        <v>1.2129046567307049</v>
      </c>
      <c r="J391" s="5">
        <f t="shared" si="34"/>
        <v>1.2835902814645972</v>
      </c>
    </row>
    <row r="392" spans="1:10" x14ac:dyDescent="0.15">
      <c r="A392" s="1">
        <v>40448</v>
      </c>
      <c r="B392" s="2">
        <v>78.569999999999993</v>
      </c>
      <c r="C392" s="3">
        <v>-8.7327887284104359E-4</v>
      </c>
      <c r="D392" s="3">
        <f t="shared" si="35"/>
        <v>-3.8037276531001818E-3</v>
      </c>
      <c r="E392" s="3">
        <f t="shared" si="36"/>
        <v>1.4942188670429224</v>
      </c>
      <c r="F392" s="2">
        <v>4275</v>
      </c>
      <c r="G392" s="3">
        <v>-1.4184760816470211E-3</v>
      </c>
      <c r="H392" s="3">
        <f t="shared" si="37"/>
        <v>-1.1789181692094313E-2</v>
      </c>
      <c r="I392" s="3">
        <f t="shared" si="38"/>
        <v>1.2011154750386106</v>
      </c>
      <c r="J392" s="5">
        <f t="shared" si="34"/>
        <v>1.2737808307272025</v>
      </c>
    </row>
    <row r="393" spans="1:10" x14ac:dyDescent="0.15">
      <c r="A393" s="1">
        <v>40449</v>
      </c>
      <c r="B393" s="2">
        <v>78.709999999999994</v>
      </c>
      <c r="C393" s="3">
        <v>4.0777798191760735E-4</v>
      </c>
      <c r="D393" s="3">
        <f t="shared" si="35"/>
        <v>1.7818505791014456E-3</v>
      </c>
      <c r="E393" s="3">
        <f t="shared" si="36"/>
        <v>1.4960007176220238</v>
      </c>
      <c r="F393" s="2">
        <v>4217</v>
      </c>
      <c r="G393" s="3">
        <v>-1.6365550775363823E-3</v>
      </c>
      <c r="H393" s="3">
        <f t="shared" si="37"/>
        <v>-1.3567251461988304E-2</v>
      </c>
      <c r="I393" s="3">
        <f t="shared" si="38"/>
        <v>1.1875482235766224</v>
      </c>
      <c r="J393" s="5">
        <f t="shared" si="34"/>
        <v>1.2640188847981502</v>
      </c>
    </row>
    <row r="394" spans="1:10" x14ac:dyDescent="0.15">
      <c r="A394" s="1">
        <v>40450</v>
      </c>
      <c r="B394" s="2">
        <v>80.77</v>
      </c>
      <c r="C394" s="3">
        <v>5.8829047044270093E-3</v>
      </c>
      <c r="D394" s="3">
        <f t="shared" si="35"/>
        <v>2.6172023885148044E-2</v>
      </c>
      <c r="E394" s="3">
        <f t="shared" si="36"/>
        <v>1.5221727415071717</v>
      </c>
      <c r="F394" s="2">
        <v>4179</v>
      </c>
      <c r="G394" s="3">
        <v>-1.0856534938560045E-3</v>
      </c>
      <c r="H394" s="3">
        <f t="shared" si="37"/>
        <v>-9.0111453640028451E-3</v>
      </c>
      <c r="I394" s="3">
        <f t="shared" si="38"/>
        <v>1.1785370782126194</v>
      </c>
      <c r="J394" s="5">
        <f t="shared" si="34"/>
        <v>1.2637302502528001</v>
      </c>
    </row>
    <row r="395" spans="1:10" x14ac:dyDescent="0.15">
      <c r="A395" s="1">
        <v>40451</v>
      </c>
      <c r="B395" s="2">
        <v>82.31</v>
      </c>
      <c r="C395" s="3">
        <v>4.2822875386840957E-3</v>
      </c>
      <c r="D395" s="3">
        <f t="shared" si="35"/>
        <v>1.9066485081094545E-2</v>
      </c>
      <c r="E395" s="3">
        <f t="shared" si="36"/>
        <v>1.5412392265882664</v>
      </c>
      <c r="F395" s="2">
        <v>4168</v>
      </c>
      <c r="G395" s="3">
        <v>-3.1621096987755206E-4</v>
      </c>
      <c r="H395" s="3">
        <f t="shared" si="37"/>
        <v>-2.632208662359416E-3</v>
      </c>
      <c r="I395" s="3">
        <f t="shared" si="38"/>
        <v>1.1759048695502601</v>
      </c>
      <c r="J395" s="5">
        <f t="shared" si="34"/>
        <v>1.2664775197604605</v>
      </c>
    </row>
    <row r="396" spans="1:10" x14ac:dyDescent="0.15">
      <c r="A396" s="1">
        <v>40452</v>
      </c>
      <c r="B396" s="2">
        <v>83.75</v>
      </c>
      <c r="C396" s="3">
        <v>3.9169388956548463E-3</v>
      </c>
      <c r="D396" s="3">
        <f t="shared" si="35"/>
        <v>1.7494836593366512E-2</v>
      </c>
      <c r="E396" s="3">
        <f t="shared" si="36"/>
        <v>1.5587340631816329</v>
      </c>
      <c r="F396" s="2">
        <f t="shared" ref="F396:F400" si="40">F395</f>
        <v>4168</v>
      </c>
      <c r="G396" s="3">
        <v>0</v>
      </c>
      <c r="H396" s="3">
        <f t="shared" si="37"/>
        <v>0</v>
      </c>
      <c r="I396" s="3">
        <f t="shared" si="38"/>
        <v>1.1759048695502601</v>
      </c>
      <c r="J396" s="5">
        <f t="shared" si="34"/>
        <v>1.2708147896742528</v>
      </c>
    </row>
    <row r="397" spans="1:10" x14ac:dyDescent="0.15">
      <c r="A397" s="1">
        <v>40455</v>
      </c>
      <c r="B397" s="2">
        <v>83.28</v>
      </c>
      <c r="C397" s="3">
        <v>-1.2726099402119509E-3</v>
      </c>
      <c r="D397" s="3">
        <f t="shared" si="35"/>
        <v>-5.611940298507449E-3</v>
      </c>
      <c r="E397" s="3">
        <f t="shared" si="36"/>
        <v>1.5531221228831253</v>
      </c>
      <c r="F397" s="2">
        <f t="shared" si="40"/>
        <v>4168</v>
      </c>
      <c r="G397" s="3">
        <v>0</v>
      </c>
      <c r="H397" s="3">
        <f t="shared" si="37"/>
        <v>0</v>
      </c>
      <c r="I397" s="3">
        <f t="shared" si="38"/>
        <v>1.1759048695502601</v>
      </c>
      <c r="J397" s="5">
        <f t="shared" si="34"/>
        <v>1.2694234934660935</v>
      </c>
    </row>
    <row r="398" spans="1:10" x14ac:dyDescent="0.15">
      <c r="A398" s="1">
        <v>40456</v>
      </c>
      <c r="B398" s="2">
        <v>84.84</v>
      </c>
      <c r="C398" s="3">
        <v>4.1791665376150677E-3</v>
      </c>
      <c r="D398" s="3">
        <f t="shared" si="35"/>
        <v>1.8731988472622505E-2</v>
      </c>
      <c r="E398" s="3">
        <f t="shared" si="36"/>
        <v>1.5718541113557478</v>
      </c>
      <c r="F398" s="2">
        <f t="shared" si="40"/>
        <v>4168</v>
      </c>
      <c r="G398" s="3">
        <v>0</v>
      </c>
      <c r="H398" s="3">
        <f t="shared" si="37"/>
        <v>0</v>
      </c>
      <c r="I398" s="3">
        <f t="shared" si="38"/>
        <v>1.1759048695502601</v>
      </c>
      <c r="J398" s="5">
        <f t="shared" si="34"/>
        <v>1.2740674745398359</v>
      </c>
    </row>
    <row r="399" spans="1:10" x14ac:dyDescent="0.15">
      <c r="A399" s="1">
        <v>40457</v>
      </c>
      <c r="B399" s="2">
        <v>85.06</v>
      </c>
      <c r="C399" s="3">
        <v>5.828386495209441E-4</v>
      </c>
      <c r="D399" s="3">
        <f t="shared" si="35"/>
        <v>2.5931164545025796E-3</v>
      </c>
      <c r="E399" s="3">
        <f t="shared" si="36"/>
        <v>1.5744472278102504</v>
      </c>
      <c r="F399" s="2">
        <f t="shared" si="40"/>
        <v>4168</v>
      </c>
      <c r="G399" s="3">
        <v>0</v>
      </c>
      <c r="H399" s="3">
        <f t="shared" si="37"/>
        <v>0</v>
      </c>
      <c r="I399" s="3">
        <f t="shared" si="38"/>
        <v>1.1759048695502601</v>
      </c>
      <c r="J399" s="5">
        <f t="shared" si="34"/>
        <v>1.2747103525639347</v>
      </c>
    </row>
    <row r="400" spans="1:10" x14ac:dyDescent="0.15">
      <c r="A400" s="1">
        <v>40458</v>
      </c>
      <c r="B400" s="2">
        <v>83.43</v>
      </c>
      <c r="C400" s="3">
        <v>-4.3736207303301236E-3</v>
      </c>
      <c r="D400" s="3">
        <f t="shared" si="35"/>
        <v>-1.916294380437333E-2</v>
      </c>
      <c r="E400" s="3">
        <f t="shared" si="36"/>
        <v>1.5552842840058771</v>
      </c>
      <c r="F400" s="2">
        <f t="shared" si="40"/>
        <v>4168</v>
      </c>
      <c r="G400" s="3">
        <v>0</v>
      </c>
      <c r="H400" s="3">
        <f t="shared" si="37"/>
        <v>0</v>
      </c>
      <c r="I400" s="3">
        <f t="shared" si="38"/>
        <v>1.1759048695502601</v>
      </c>
      <c r="J400" s="5">
        <f t="shared" si="34"/>
        <v>1.2699595302753792</v>
      </c>
    </row>
    <row r="401" spans="1:10" x14ac:dyDescent="0.15">
      <c r="A401" s="1">
        <v>40459</v>
      </c>
      <c r="B401" s="2">
        <v>84.03</v>
      </c>
      <c r="C401" s="3">
        <v>1.6171608750941253E-3</v>
      </c>
      <c r="D401" s="3">
        <f t="shared" si="35"/>
        <v>7.1916576770945017E-3</v>
      </c>
      <c r="E401" s="3">
        <f t="shared" si="36"/>
        <v>1.5624759416829717</v>
      </c>
      <c r="F401" s="2">
        <v>4229</v>
      </c>
      <c r="G401" s="3">
        <v>1.7400885996189839E-3</v>
      </c>
      <c r="H401" s="3">
        <f t="shared" si="37"/>
        <v>1.463531669865643E-2</v>
      </c>
      <c r="I401" s="3">
        <f t="shared" si="38"/>
        <v>1.1905401862489164</v>
      </c>
      <c r="J401" s="5">
        <f t="shared" si="34"/>
        <v>1.2827494362924068</v>
      </c>
    </row>
    <row r="402" spans="1:10" x14ac:dyDescent="0.15">
      <c r="A402" s="1">
        <v>40462</v>
      </c>
      <c r="B402" s="2">
        <v>83.72</v>
      </c>
      <c r="C402" s="3">
        <v>-8.3478234060745441E-4</v>
      </c>
      <c r="D402" s="3">
        <f t="shared" si="35"/>
        <v>-3.6891586338212812E-3</v>
      </c>
      <c r="E402" s="3">
        <f t="shared" si="36"/>
        <v>1.5587867830491504</v>
      </c>
      <c r="F402" s="2">
        <v>4320</v>
      </c>
      <c r="G402" s="3">
        <v>2.5432823557833021E-3</v>
      </c>
      <c r="H402" s="3">
        <f t="shared" si="37"/>
        <v>2.1518089382832822E-2</v>
      </c>
      <c r="I402" s="3">
        <f t="shared" si="38"/>
        <v>1.2120582756317493</v>
      </c>
      <c r="J402" s="5">
        <f t="shared" si="34"/>
        <v>1.2980182167520806</v>
      </c>
    </row>
    <row r="403" spans="1:10" x14ac:dyDescent="0.15">
      <c r="A403" s="1">
        <v>40463</v>
      </c>
      <c r="B403" s="2">
        <v>83.5</v>
      </c>
      <c r="C403" s="3">
        <v>-5.9465693162004515E-4</v>
      </c>
      <c r="D403" s="3">
        <f t="shared" si="35"/>
        <v>-2.6278069756330491E-3</v>
      </c>
      <c r="E403" s="3">
        <f t="shared" si="36"/>
        <v>1.5561589760735173</v>
      </c>
      <c r="F403" s="2">
        <v>4304</v>
      </c>
      <c r="G403" s="3">
        <v>-4.4346197117027915E-4</v>
      </c>
      <c r="H403" s="3">
        <f t="shared" si="37"/>
        <v>-3.7037037037037038E-3</v>
      </c>
      <c r="I403" s="3">
        <f t="shared" si="38"/>
        <v>1.2083545719280455</v>
      </c>
      <c r="J403" s="5">
        <f t="shared" si="34"/>
        <v>1.2945812462918744</v>
      </c>
    </row>
    <row r="404" spans="1:10" x14ac:dyDescent="0.15">
      <c r="A404" s="1">
        <v>40464</v>
      </c>
      <c r="B404" s="2">
        <v>84.64</v>
      </c>
      <c r="C404" s="3">
        <v>3.0552259742313592E-3</v>
      </c>
      <c r="D404" s="3">
        <f t="shared" si="35"/>
        <v>1.365269461077845E-2</v>
      </c>
      <c r="E404" s="3">
        <f t="shared" si="36"/>
        <v>1.5698116706842957</v>
      </c>
      <c r="F404" s="2">
        <v>4290</v>
      </c>
      <c r="G404" s="3">
        <v>-3.8953533649314887E-4</v>
      </c>
      <c r="H404" s="3">
        <f t="shared" si="37"/>
        <v>-3.2527881040892194E-3</v>
      </c>
      <c r="I404" s="3">
        <f t="shared" si="38"/>
        <v>1.2051017838239564</v>
      </c>
      <c r="J404" s="5">
        <f t="shared" si="34"/>
        <v>1.295519617171524</v>
      </c>
    </row>
    <row r="405" spans="1:10" x14ac:dyDescent="0.15">
      <c r="A405" s="1">
        <v>40465</v>
      </c>
      <c r="B405" s="2">
        <v>84.53</v>
      </c>
      <c r="C405" s="3">
        <v>-2.9308901395020065E-4</v>
      </c>
      <c r="D405" s="3">
        <f t="shared" si="35"/>
        <v>-1.2996219281663449E-3</v>
      </c>
      <c r="E405" s="3">
        <f t="shared" si="36"/>
        <v>1.5685120487561295</v>
      </c>
      <c r="F405" s="2">
        <v>4289</v>
      </c>
      <c r="G405" s="3">
        <v>-2.7873353923063019E-5</v>
      </c>
      <c r="H405" s="3">
        <f t="shared" si="37"/>
        <v>-2.331002331002331E-4</v>
      </c>
      <c r="I405" s="3">
        <f t="shared" si="38"/>
        <v>1.2048686835908562</v>
      </c>
      <c r="J405" s="5">
        <f t="shared" si="34"/>
        <v>1.2950221079263289</v>
      </c>
    </row>
    <row r="406" spans="1:10" x14ac:dyDescent="0.15">
      <c r="A406" s="1">
        <v>40466</v>
      </c>
      <c r="B406" s="2">
        <v>82.45</v>
      </c>
      <c r="C406" s="3">
        <v>-5.6467288047544846E-3</v>
      </c>
      <c r="D406" s="3">
        <f t="shared" si="35"/>
        <v>-2.4606648527150103E-2</v>
      </c>
      <c r="E406" s="3">
        <f t="shared" si="36"/>
        <v>1.5439054002289794</v>
      </c>
      <c r="F406" s="2">
        <v>4317</v>
      </c>
      <c r="G406" s="3">
        <v>7.7740327151962945E-4</v>
      </c>
      <c r="H406" s="3">
        <f t="shared" si="37"/>
        <v>6.5283282816507348E-3</v>
      </c>
      <c r="I406" s="3">
        <f t="shared" si="38"/>
        <v>1.211397011872507</v>
      </c>
      <c r="J406" s="5">
        <f t="shared" si="34"/>
        <v>1.2938315416953761</v>
      </c>
    </row>
    <row r="407" spans="1:10" x14ac:dyDescent="0.15">
      <c r="A407" s="1">
        <v>40469</v>
      </c>
      <c r="B407" s="2">
        <v>84.37</v>
      </c>
      <c r="C407" s="3">
        <v>5.1902456415418531E-3</v>
      </c>
      <c r="D407" s="3">
        <f t="shared" si="35"/>
        <v>2.3286840509399657E-2</v>
      </c>
      <c r="E407" s="3">
        <f t="shared" si="36"/>
        <v>1.5671922407383789</v>
      </c>
      <c r="F407" s="2">
        <v>4313</v>
      </c>
      <c r="G407" s="3">
        <v>-1.1076064310151746E-4</v>
      </c>
      <c r="H407" s="3">
        <f t="shared" si="37"/>
        <v>-9.2656937688209403E-4</v>
      </c>
      <c r="I407" s="3">
        <f t="shared" si="38"/>
        <v>1.210470442495625</v>
      </c>
      <c r="J407" s="5">
        <f t="shared" si="34"/>
        <v>1.2989078917312944</v>
      </c>
    </row>
    <row r="408" spans="1:10" x14ac:dyDescent="0.15">
      <c r="A408" s="1">
        <v>40470</v>
      </c>
      <c r="B408" s="2">
        <v>81.099999999999994</v>
      </c>
      <c r="C408" s="3">
        <v>-8.9926701733931292E-3</v>
      </c>
      <c r="D408" s="3">
        <f t="shared" si="35"/>
        <v>-3.875785231717447E-2</v>
      </c>
      <c r="E408" s="3">
        <f t="shared" si="36"/>
        <v>1.5284343884212044</v>
      </c>
      <c r="F408" s="2">
        <v>4320</v>
      </c>
      <c r="G408" s="3">
        <v>1.9372625983479907E-4</v>
      </c>
      <c r="H408" s="3">
        <f t="shared" si="37"/>
        <v>1.6230002318571759E-3</v>
      </c>
      <c r="I408" s="3">
        <f t="shared" si="38"/>
        <v>1.2120934427274821</v>
      </c>
      <c r="J408" s="5">
        <f t="shared" si="34"/>
        <v>1.2905197863481035</v>
      </c>
    </row>
    <row r="409" spans="1:10" x14ac:dyDescent="0.15">
      <c r="A409" s="1">
        <v>40471</v>
      </c>
      <c r="B409" s="2">
        <v>83.6</v>
      </c>
      <c r="C409" s="3">
        <v>6.8595256308430332E-3</v>
      </c>
      <c r="D409" s="3">
        <f t="shared" si="35"/>
        <v>3.0826140567200989E-2</v>
      </c>
      <c r="E409" s="3">
        <f t="shared" si="36"/>
        <v>1.5592605289884054</v>
      </c>
      <c r="F409" s="2">
        <v>4314</v>
      </c>
      <c r="G409" s="3">
        <v>-1.6605940911662432E-4</v>
      </c>
      <c r="H409" s="3">
        <f t="shared" si="37"/>
        <v>-1.3888888888888889E-3</v>
      </c>
      <c r="I409" s="3">
        <f t="shared" si="38"/>
        <v>1.2107045538385932</v>
      </c>
      <c r="J409" s="5">
        <f t="shared" si="34"/>
        <v>1.2971175555389369</v>
      </c>
    </row>
    <row r="410" spans="1:10" x14ac:dyDescent="0.15">
      <c r="A410" s="1">
        <v>40472</v>
      </c>
      <c r="B410" s="2">
        <v>81.83</v>
      </c>
      <c r="C410" s="3">
        <v>-4.858416688836794E-3</v>
      </c>
      <c r="D410" s="3">
        <f t="shared" si="35"/>
        <v>-2.1172248803827703E-2</v>
      </c>
      <c r="E410" s="3">
        <f t="shared" si="36"/>
        <v>1.5380882801845777</v>
      </c>
      <c r="F410" s="2">
        <v>4300</v>
      </c>
      <c r="G410" s="3">
        <v>-3.8852275840519062E-4</v>
      </c>
      <c r="H410" s="3">
        <f t="shared" si="37"/>
        <v>-3.2452480296708392E-3</v>
      </c>
      <c r="I410" s="3">
        <f t="shared" si="38"/>
        <v>1.2074593058089225</v>
      </c>
      <c r="J410" s="5">
        <f t="shared" si="34"/>
        <v>1.28942789668626</v>
      </c>
    </row>
    <row r="411" spans="1:10" x14ac:dyDescent="0.15">
      <c r="A411" s="1">
        <v>40473</v>
      </c>
      <c r="B411" s="2">
        <v>82.96</v>
      </c>
      <c r="C411" s="3">
        <v>3.1040123121672787E-3</v>
      </c>
      <c r="D411" s="3">
        <f t="shared" si="35"/>
        <v>1.3809116460955584E-2</v>
      </c>
      <c r="E411" s="3">
        <f t="shared" si="36"/>
        <v>1.5518973966455332</v>
      </c>
      <c r="F411" s="2">
        <v>4292</v>
      </c>
      <c r="G411" s="3">
        <v>-2.2263089568045976E-4</v>
      </c>
      <c r="H411" s="3">
        <f t="shared" si="37"/>
        <v>-1.8604651162790699E-3</v>
      </c>
      <c r="I411" s="3">
        <f t="shared" si="38"/>
        <v>1.2055988406926434</v>
      </c>
      <c r="J411" s="5">
        <f t="shared" si="34"/>
        <v>1.29145218947406</v>
      </c>
    </row>
    <row r="412" spans="1:10" x14ac:dyDescent="0.15">
      <c r="A412" s="1">
        <v>40476</v>
      </c>
      <c r="B412" s="2">
        <v>83.54</v>
      </c>
      <c r="C412" s="3">
        <v>1.574346351418043E-3</v>
      </c>
      <c r="D412" s="3">
        <f t="shared" si="35"/>
        <v>6.9913211186115303E-3</v>
      </c>
      <c r="E412" s="3">
        <f t="shared" si="36"/>
        <v>1.5588887177641446</v>
      </c>
      <c r="F412" s="2">
        <v>4303</v>
      </c>
      <c r="G412" s="3">
        <v>3.0591709900518622E-4</v>
      </c>
      <c r="H412" s="3">
        <f t="shared" si="37"/>
        <v>2.5629077353215286E-3</v>
      </c>
      <c r="I412" s="3">
        <f t="shared" si="38"/>
        <v>1.208161748427965</v>
      </c>
      <c r="J412" s="5">
        <f t="shared" si="34"/>
        <v>1.2951129768054941</v>
      </c>
    </row>
    <row r="413" spans="1:10" x14ac:dyDescent="0.15">
      <c r="A413" s="1">
        <v>40477</v>
      </c>
      <c r="B413" s="2">
        <v>83.66</v>
      </c>
      <c r="C413" s="3">
        <v>3.2425670959952013E-4</v>
      </c>
      <c r="D413" s="3">
        <f t="shared" si="35"/>
        <v>1.4364376346659125E-3</v>
      </c>
      <c r="E413" s="3">
        <f t="shared" si="36"/>
        <v>1.5603251553988104</v>
      </c>
      <c r="F413" s="2">
        <v>4300</v>
      </c>
      <c r="G413" s="3">
        <v>-8.3361258442653729E-5</v>
      </c>
      <c r="H413" s="3">
        <f t="shared" si="37"/>
        <v>-6.971880083662561E-4</v>
      </c>
      <c r="I413" s="3">
        <f t="shared" si="38"/>
        <v>1.2074645604195988</v>
      </c>
      <c r="J413" s="5">
        <f t="shared" si="34"/>
        <v>1.2949447511717938</v>
      </c>
    </row>
    <row r="414" spans="1:10" x14ac:dyDescent="0.15">
      <c r="A414" s="1">
        <v>40478</v>
      </c>
      <c r="B414" s="2">
        <v>83.23</v>
      </c>
      <c r="C414" s="3">
        <v>-1.1654371937746644E-3</v>
      </c>
      <c r="D414" s="3">
        <f t="shared" si="35"/>
        <v>-5.1398517810183194E-3</v>
      </c>
      <c r="E414" s="3">
        <f t="shared" si="36"/>
        <v>1.5551853036177921</v>
      </c>
      <c r="F414" s="2">
        <v>4300</v>
      </c>
      <c r="G414" s="3">
        <v>0</v>
      </c>
      <c r="H414" s="3">
        <f t="shared" si="37"/>
        <v>0</v>
      </c>
      <c r="I414" s="3">
        <f t="shared" si="38"/>
        <v>1.2074645604195988</v>
      </c>
      <c r="J414" s="5">
        <f t="shared" si="34"/>
        <v>1.293670493800358</v>
      </c>
    </row>
    <row r="415" spans="1:10" x14ac:dyDescent="0.15">
      <c r="A415" s="1">
        <v>40479</v>
      </c>
      <c r="B415" s="2">
        <v>83.59</v>
      </c>
      <c r="C415" s="3">
        <v>9.7517175052258401E-4</v>
      </c>
      <c r="D415" s="3">
        <f t="shared" si="35"/>
        <v>4.325363450678835E-3</v>
      </c>
      <c r="E415" s="3">
        <f t="shared" si="36"/>
        <v>1.5595106670684709</v>
      </c>
      <c r="F415" s="2">
        <v>4316</v>
      </c>
      <c r="G415" s="3">
        <v>4.4372607868083141E-4</v>
      </c>
      <c r="H415" s="3">
        <f t="shared" si="37"/>
        <v>3.7209302325581397E-3</v>
      </c>
      <c r="I415" s="3">
        <f t="shared" si="38"/>
        <v>1.2111854906521569</v>
      </c>
      <c r="J415" s="5">
        <f t="shared" si="34"/>
        <v>1.297541273389774</v>
      </c>
    </row>
    <row r="416" spans="1:10" x14ac:dyDescent="0.15">
      <c r="A416" s="1">
        <v>40480</v>
      </c>
      <c r="B416" s="2">
        <v>83.15</v>
      </c>
      <c r="C416" s="3">
        <v>-1.1938729829579411E-3</v>
      </c>
      <c r="D416" s="3">
        <f t="shared" si="35"/>
        <v>-5.2637875343940392E-3</v>
      </c>
      <c r="E416" s="3">
        <f t="shared" si="36"/>
        <v>1.5542468795340769</v>
      </c>
      <c r="F416" s="2">
        <v>4334</v>
      </c>
      <c r="G416" s="3">
        <v>4.9698272868740662E-4</v>
      </c>
      <c r="H416" s="3">
        <f t="shared" si="37"/>
        <v>4.1705282669138094E-3</v>
      </c>
      <c r="I416" s="3">
        <f t="shared" si="38"/>
        <v>1.2153560189190706</v>
      </c>
      <c r="J416" s="5">
        <f t="shared" si="34"/>
        <v>1.2993728730325849</v>
      </c>
    </row>
    <row r="417" spans="1:10" x14ac:dyDescent="0.15">
      <c r="A417" s="1">
        <v>40483</v>
      </c>
      <c r="B417" s="2">
        <v>84.62</v>
      </c>
      <c r="C417" s="3">
        <v>3.9485727462001017E-3</v>
      </c>
      <c r="D417" s="3">
        <f t="shared" si="35"/>
        <v>1.7678893565844844E-2</v>
      </c>
      <c r="E417" s="3">
        <f t="shared" si="36"/>
        <v>1.5719257730999217</v>
      </c>
      <c r="F417" s="2">
        <v>4265</v>
      </c>
      <c r="G417" s="3">
        <v>-1.9201176147693453E-3</v>
      </c>
      <c r="H417" s="3">
        <f t="shared" si="37"/>
        <v>-1.5920627595754501E-2</v>
      </c>
      <c r="I417" s="3">
        <f t="shared" si="38"/>
        <v>1.1994353913233162</v>
      </c>
      <c r="J417" s="5">
        <f t="shared" si="34"/>
        <v>1.2917821427453475</v>
      </c>
    </row>
    <row r="418" spans="1:10" x14ac:dyDescent="0.15">
      <c r="A418" s="1">
        <v>40484</v>
      </c>
      <c r="B418" s="2">
        <v>85.41</v>
      </c>
      <c r="C418" s="3">
        <v>2.0894033900304113E-3</v>
      </c>
      <c r="D418" s="3">
        <f t="shared" si="35"/>
        <v>9.3358544079412912E-3</v>
      </c>
      <c r="E418" s="3">
        <f t="shared" si="36"/>
        <v>1.581261627507863</v>
      </c>
      <c r="F418" s="2">
        <v>4361</v>
      </c>
      <c r="G418" s="3">
        <v>2.6560853184050366E-3</v>
      </c>
      <c r="H418" s="3">
        <f t="shared" si="37"/>
        <v>2.2508792497069167E-2</v>
      </c>
      <c r="I418" s="3">
        <f t="shared" si="38"/>
        <v>1.2219441838203855</v>
      </c>
      <c r="J418" s="5">
        <f t="shared" si="34"/>
        <v>1.3110251380601852</v>
      </c>
    </row>
    <row r="419" spans="1:10" x14ac:dyDescent="0.15">
      <c r="A419" s="1">
        <v>40485</v>
      </c>
      <c r="B419" s="2">
        <v>86.38</v>
      </c>
      <c r="C419" s="3">
        <v>2.5327641050955042E-3</v>
      </c>
      <c r="D419" s="3">
        <f t="shared" si="35"/>
        <v>1.1356983959723673E-2</v>
      </c>
      <c r="E419" s="3">
        <f t="shared" si="36"/>
        <v>1.5926186114675867</v>
      </c>
      <c r="F419" s="2">
        <v>4390</v>
      </c>
      <c r="G419" s="3">
        <v>7.9024340599570791E-4</v>
      </c>
      <c r="H419" s="3">
        <f t="shared" si="37"/>
        <v>6.649850951616602E-3</v>
      </c>
      <c r="I419" s="3">
        <f t="shared" si="38"/>
        <v>1.2285940347720021</v>
      </c>
      <c r="J419" s="5">
        <f t="shared" si="34"/>
        <v>1.3188419679811294</v>
      </c>
    </row>
    <row r="420" spans="1:10" x14ac:dyDescent="0.15">
      <c r="A420" s="1">
        <v>40486</v>
      </c>
      <c r="B420" s="2">
        <v>88</v>
      </c>
      <c r="C420" s="3">
        <v>4.1499328095148374E-3</v>
      </c>
      <c r="D420" s="3">
        <f t="shared" si="35"/>
        <v>1.8754341282704385E-2</v>
      </c>
      <c r="E420" s="3">
        <f t="shared" si="36"/>
        <v>1.6113729527502911</v>
      </c>
      <c r="F420" s="2">
        <v>4485</v>
      </c>
      <c r="G420" s="3">
        <v>2.5461478592782951E-3</v>
      </c>
      <c r="H420" s="3">
        <f t="shared" si="37"/>
        <v>2.164009111617312E-2</v>
      </c>
      <c r="I420" s="3">
        <f t="shared" si="38"/>
        <v>1.2502341258881753</v>
      </c>
      <c r="J420" s="5">
        <f t="shared" si="34"/>
        <v>1.3397666322418049</v>
      </c>
    </row>
    <row r="421" spans="1:10" x14ac:dyDescent="0.15">
      <c r="A421" s="1">
        <v>40487</v>
      </c>
      <c r="B421" s="2">
        <v>88.11</v>
      </c>
      <c r="C421" s="3">
        <v>2.7893165186106312E-4</v>
      </c>
      <c r="D421" s="3">
        <f t="shared" si="35"/>
        <v>1.2499999999999935E-3</v>
      </c>
      <c r="E421" s="3">
        <f t="shared" si="36"/>
        <v>1.6126229527502911</v>
      </c>
      <c r="F421" s="2">
        <v>4589</v>
      </c>
      <c r="G421" s="3">
        <v>2.7188358463666107E-3</v>
      </c>
      <c r="H421" s="3">
        <f t="shared" si="37"/>
        <v>2.318840579710145E-2</v>
      </c>
      <c r="I421" s="3">
        <f t="shared" si="38"/>
        <v>1.2734225316852767</v>
      </c>
      <c r="J421" s="5">
        <f t="shared" si="34"/>
        <v>1.35751613114129</v>
      </c>
    </row>
    <row r="422" spans="1:10" x14ac:dyDescent="0.15">
      <c r="A422" s="1">
        <v>40490</v>
      </c>
      <c r="B422" s="2">
        <v>88.46</v>
      </c>
      <c r="C422" s="3">
        <v>8.8441582217909948E-4</v>
      </c>
      <c r="D422" s="3">
        <f t="shared" si="35"/>
        <v>3.9723073430937951E-3</v>
      </c>
      <c r="E422" s="3">
        <f t="shared" si="36"/>
        <v>1.6165952600933848</v>
      </c>
      <c r="F422" s="2">
        <v>4570</v>
      </c>
      <c r="G422" s="3">
        <v>-4.9232209873399495E-4</v>
      </c>
      <c r="H422" s="3">
        <f t="shared" si="37"/>
        <v>-4.1403355850947923E-3</v>
      </c>
      <c r="I422" s="3">
        <f t="shared" si="38"/>
        <v>1.2692821961001819</v>
      </c>
      <c r="J422" s="5">
        <f t="shared" si="34"/>
        <v>1.3553870588169856</v>
      </c>
    </row>
    <row r="423" spans="1:10" x14ac:dyDescent="0.15">
      <c r="A423" s="1">
        <v>40491</v>
      </c>
      <c r="B423" s="2">
        <v>88.33</v>
      </c>
      <c r="C423" s="3">
        <v>-3.2819582523213836E-4</v>
      </c>
      <c r="D423" s="3">
        <f t="shared" si="35"/>
        <v>-1.4695907754916965E-3</v>
      </c>
      <c r="E423" s="3">
        <f t="shared" si="36"/>
        <v>1.615125669317893</v>
      </c>
      <c r="F423" s="2">
        <v>4712</v>
      </c>
      <c r="G423" s="3">
        <v>3.6178434608910475E-3</v>
      </c>
      <c r="H423" s="3">
        <f t="shared" si="37"/>
        <v>3.1072210065645513E-2</v>
      </c>
      <c r="I423" s="3">
        <f t="shared" si="38"/>
        <v>1.3003544061658274</v>
      </c>
      <c r="J423" s="5">
        <f t="shared" si="34"/>
        <v>1.3783915985745585</v>
      </c>
    </row>
    <row r="424" spans="1:10" x14ac:dyDescent="0.15">
      <c r="A424" s="1">
        <v>40492</v>
      </c>
      <c r="B424" s="2">
        <v>88.96</v>
      </c>
      <c r="C424" s="3">
        <v>1.5834968582259842E-3</v>
      </c>
      <c r="D424" s="3">
        <f t="shared" si="35"/>
        <v>7.13234461677794E-3</v>
      </c>
      <c r="E424" s="3">
        <f t="shared" si="36"/>
        <v>1.622258013934671</v>
      </c>
      <c r="F424" s="2">
        <v>4650</v>
      </c>
      <c r="G424" s="3">
        <v>-1.5684806221052745E-3</v>
      </c>
      <c r="H424" s="3">
        <f t="shared" si="37"/>
        <v>-1.3157894736842105E-2</v>
      </c>
      <c r="I424" s="3">
        <f t="shared" si="38"/>
        <v>1.2871965114289854</v>
      </c>
      <c r="J424" s="5">
        <f t="shared" si="34"/>
        <v>1.3702640020186934</v>
      </c>
    </row>
    <row r="425" spans="1:10" x14ac:dyDescent="0.15">
      <c r="A425" s="1">
        <v>40493</v>
      </c>
      <c r="B425" s="2">
        <v>88.81</v>
      </c>
      <c r="C425" s="3">
        <v>-3.7614499311470107E-4</v>
      </c>
      <c r="D425" s="3">
        <f t="shared" si="35"/>
        <v>-1.6861510791365949E-3</v>
      </c>
      <c r="E425" s="3">
        <f t="shared" si="36"/>
        <v>1.6205718628555343</v>
      </c>
      <c r="F425" s="2">
        <v>4650</v>
      </c>
      <c r="G425" s="3">
        <v>0</v>
      </c>
      <c r="H425" s="3">
        <f t="shared" si="37"/>
        <v>0</v>
      </c>
      <c r="I425" s="3">
        <f t="shared" si="38"/>
        <v>1.2871965114289854</v>
      </c>
      <c r="J425" s="5">
        <f t="shared" si="34"/>
        <v>1.3698459762596862</v>
      </c>
    </row>
    <row r="426" spans="1:10" x14ac:dyDescent="0.15">
      <c r="A426" s="1">
        <v>40494</v>
      </c>
      <c r="B426" s="2">
        <v>86.34</v>
      </c>
      <c r="C426" s="3">
        <v>-6.3266963848143502E-3</v>
      </c>
      <c r="D426" s="3">
        <f t="shared" si="35"/>
        <v>-2.781218331269E-2</v>
      </c>
      <c r="E426" s="3">
        <f t="shared" si="36"/>
        <v>1.5927596795428443</v>
      </c>
      <c r="F426" s="2">
        <v>4568</v>
      </c>
      <c r="G426" s="3">
        <v>-2.1113212986669369E-3</v>
      </c>
      <c r="H426" s="3">
        <f t="shared" si="37"/>
        <v>-1.7634408602150538E-2</v>
      </c>
      <c r="I426" s="3">
        <f t="shared" si="38"/>
        <v>1.2695621028268349</v>
      </c>
      <c r="J426" s="5">
        <f t="shared" si="34"/>
        <v>1.349688322824365</v>
      </c>
    </row>
    <row r="427" spans="1:10" x14ac:dyDescent="0.15">
      <c r="A427" s="1">
        <v>40497</v>
      </c>
      <c r="B427" s="2">
        <v>86.7</v>
      </c>
      <c r="C427" s="3">
        <v>9.3242278072226019E-4</v>
      </c>
      <c r="D427" s="3">
        <f t="shared" si="35"/>
        <v>4.1695621959694168E-3</v>
      </c>
      <c r="E427" s="3">
        <f t="shared" si="36"/>
        <v>1.5969292417388137</v>
      </c>
      <c r="F427" s="2">
        <v>4641</v>
      </c>
      <c r="G427" s="3">
        <v>1.8778845407416316E-3</v>
      </c>
      <c r="H427" s="3">
        <f t="shared" si="37"/>
        <v>1.5980735551663749E-2</v>
      </c>
      <c r="I427" s="3">
        <f t="shared" si="38"/>
        <v>1.2855428383784986</v>
      </c>
      <c r="J427" s="5">
        <f t="shared" si="34"/>
        <v>1.3627408660165949</v>
      </c>
    </row>
    <row r="428" spans="1:10" x14ac:dyDescent="0.15">
      <c r="A428" s="1">
        <v>40498</v>
      </c>
      <c r="B428" s="2">
        <v>84.73</v>
      </c>
      <c r="C428" s="3">
        <v>-5.1772294829982631E-3</v>
      </c>
      <c r="D428" s="3">
        <f t="shared" si="35"/>
        <v>-2.272202998846596E-2</v>
      </c>
      <c r="E428" s="3">
        <f t="shared" si="36"/>
        <v>1.5742072117503476</v>
      </c>
      <c r="F428" s="2">
        <v>4561</v>
      </c>
      <c r="G428" s="3">
        <v>-2.0637803230891222E-3</v>
      </c>
      <c r="H428" s="3">
        <f t="shared" si="37"/>
        <v>-1.7237664296487827E-2</v>
      </c>
      <c r="I428" s="3">
        <f t="shared" si="38"/>
        <v>1.2683051740820108</v>
      </c>
      <c r="J428" s="5">
        <f t="shared" si="34"/>
        <v>1.3441435334439786</v>
      </c>
    </row>
    <row r="429" spans="1:10" x14ac:dyDescent="0.15">
      <c r="A429" s="1">
        <v>40499</v>
      </c>
      <c r="B429" s="2">
        <v>83.28</v>
      </c>
      <c r="C429" s="3">
        <v>-3.9033225591047042E-3</v>
      </c>
      <c r="D429" s="3">
        <f t="shared" si="35"/>
        <v>-1.7113183052047714E-2</v>
      </c>
      <c r="E429" s="3">
        <f t="shared" si="36"/>
        <v>1.5570940286982999</v>
      </c>
      <c r="F429" s="2">
        <v>4484</v>
      </c>
      <c r="G429" s="3">
        <v>-2.0249576823406462E-3</v>
      </c>
      <c r="H429" s="3">
        <f t="shared" si="37"/>
        <v>-1.6882262661696998E-2</v>
      </c>
      <c r="I429" s="3">
        <f t="shared" si="38"/>
        <v>1.2514229114203139</v>
      </c>
      <c r="J429" s="5">
        <f t="shared" si="34"/>
        <v>1.3272040216587357</v>
      </c>
    </row>
    <row r="430" spans="1:10" x14ac:dyDescent="0.15">
      <c r="A430" s="1">
        <v>40500</v>
      </c>
      <c r="B430" s="2">
        <v>85.05</v>
      </c>
      <c r="C430" s="3">
        <v>4.7332347024329133E-3</v>
      </c>
      <c r="D430" s="3">
        <f t="shared" si="35"/>
        <v>2.1253602305475457E-2</v>
      </c>
      <c r="E430" s="3">
        <f t="shared" si="36"/>
        <v>1.5783476310037754</v>
      </c>
      <c r="F430" s="2">
        <v>4554</v>
      </c>
      <c r="G430" s="3">
        <v>1.8389009348816223E-3</v>
      </c>
      <c r="H430" s="3">
        <f t="shared" si="37"/>
        <v>1.5611061552185548E-2</v>
      </c>
      <c r="I430" s="3">
        <f t="shared" si="38"/>
        <v>1.2670339729724995</v>
      </c>
      <c r="J430" s="5">
        <f t="shared" si="34"/>
        <v>1.3442139657964192</v>
      </c>
    </row>
    <row r="431" spans="1:10" x14ac:dyDescent="0.15">
      <c r="A431" s="1">
        <v>40501</v>
      </c>
      <c r="B431" s="2">
        <v>84.34</v>
      </c>
      <c r="C431" s="3">
        <v>-1.8902688281351417E-3</v>
      </c>
      <c r="D431" s="3">
        <f t="shared" si="35"/>
        <v>-8.3480305702527194E-3</v>
      </c>
      <c r="E431" s="3">
        <f t="shared" si="36"/>
        <v>1.5699996004335226</v>
      </c>
      <c r="F431" s="2">
        <v>4613</v>
      </c>
      <c r="G431" s="3">
        <v>1.5257788137965497E-3</v>
      </c>
      <c r="H431" s="3">
        <f t="shared" si="37"/>
        <v>1.2955643390426E-2</v>
      </c>
      <c r="I431" s="3">
        <f t="shared" si="38"/>
        <v>1.2799896163629256</v>
      </c>
      <c r="J431" s="5">
        <f t="shared" si="34"/>
        <v>1.3518880631929875</v>
      </c>
    </row>
    <row r="432" spans="1:10" x14ac:dyDescent="0.15">
      <c r="A432" s="1">
        <v>40504</v>
      </c>
      <c r="B432" s="2">
        <v>83.96</v>
      </c>
      <c r="C432" s="3">
        <v>-1.0192790759822018E-3</v>
      </c>
      <c r="D432" s="3">
        <f t="shared" si="35"/>
        <v>-4.5055726820015371E-3</v>
      </c>
      <c r="E432" s="3">
        <f t="shared" si="36"/>
        <v>1.565494027751521</v>
      </c>
      <c r="F432" s="2">
        <v>4623</v>
      </c>
      <c r="G432" s="3">
        <v>2.5660528217211388E-4</v>
      </c>
      <c r="H432" s="3">
        <f t="shared" si="37"/>
        <v>2.1677866897897246E-3</v>
      </c>
      <c r="I432" s="3">
        <f t="shared" si="38"/>
        <v>1.2821574030527154</v>
      </c>
      <c r="J432" s="5">
        <f t="shared" si="34"/>
        <v>1.3524014096899395</v>
      </c>
    </row>
    <row r="433" spans="1:10" x14ac:dyDescent="0.15">
      <c r="A433" s="1">
        <v>40505</v>
      </c>
      <c r="B433" s="2">
        <v>83.25</v>
      </c>
      <c r="C433" s="3">
        <v>-1.9205467588203529E-3</v>
      </c>
      <c r="D433" s="3">
        <f t="shared" si="35"/>
        <v>-8.4564078132443286E-3</v>
      </c>
      <c r="E433" s="3">
        <f t="shared" si="36"/>
        <v>1.5570376199382767</v>
      </c>
      <c r="F433" s="2">
        <v>4646</v>
      </c>
      <c r="G433" s="3">
        <v>5.8774624309261894E-4</v>
      </c>
      <c r="H433" s="3">
        <f t="shared" si="37"/>
        <v>4.9751243781094526E-3</v>
      </c>
      <c r="I433" s="3">
        <f t="shared" si="38"/>
        <v>1.287132527430825</v>
      </c>
      <c r="J433" s="5">
        <f t="shared" si="34"/>
        <v>1.3540466269746738</v>
      </c>
    </row>
    <row r="434" spans="1:10" x14ac:dyDescent="0.15">
      <c r="A434" s="1">
        <v>40506</v>
      </c>
      <c r="B434" s="2">
        <v>85.84</v>
      </c>
      <c r="C434" s="3">
        <v>6.880869623445301E-3</v>
      </c>
      <c r="D434" s="3">
        <f t="shared" si="35"/>
        <v>3.1111111111111152E-2</v>
      </c>
      <c r="E434" s="3">
        <f t="shared" si="36"/>
        <v>1.5881487310493878</v>
      </c>
      <c r="F434" s="2">
        <v>4668</v>
      </c>
      <c r="G434" s="3">
        <v>5.591629174481308E-4</v>
      </c>
      <c r="H434" s="3">
        <f t="shared" si="37"/>
        <v>4.7352561343090831E-3</v>
      </c>
      <c r="I434" s="3">
        <f t="shared" si="38"/>
        <v>1.291867783565134</v>
      </c>
      <c r="J434" s="5">
        <f t="shared" si="34"/>
        <v>1.3653209097315471</v>
      </c>
    </row>
    <row r="435" spans="1:10" x14ac:dyDescent="0.15">
      <c r="A435" s="1">
        <v>40507</v>
      </c>
      <c r="B435" s="2">
        <v>86.1</v>
      </c>
      <c r="C435" s="3">
        <v>6.7878054605401031E-4</v>
      </c>
      <c r="D435" s="3">
        <f t="shared" si="35"/>
        <v>3.0288909599253365E-3</v>
      </c>
      <c r="E435" s="3">
        <f t="shared" si="36"/>
        <v>1.5911776220093132</v>
      </c>
      <c r="F435" s="2">
        <v>4712</v>
      </c>
      <c r="G435" s="3">
        <v>1.1092313369806847E-3</v>
      </c>
      <c r="H435" s="3">
        <f t="shared" si="37"/>
        <v>9.4258783204798635E-3</v>
      </c>
      <c r="I435" s="3">
        <f t="shared" si="38"/>
        <v>1.3012936618856139</v>
      </c>
      <c r="J435" s="5">
        <f t="shared" si="34"/>
        <v>1.3731608652187515</v>
      </c>
    </row>
    <row r="436" spans="1:10" x14ac:dyDescent="0.15">
      <c r="A436" s="1">
        <v>40508</v>
      </c>
      <c r="B436" s="2">
        <v>85.58</v>
      </c>
      <c r="C436" s="3">
        <v>-1.3614712496373314E-3</v>
      </c>
      <c r="D436" s="3">
        <f t="shared" si="35"/>
        <v>-6.0394889663181886E-3</v>
      </c>
      <c r="E436" s="3">
        <f t="shared" si="36"/>
        <v>1.585138133042995</v>
      </c>
      <c r="F436" s="2">
        <v>4678</v>
      </c>
      <c r="G436" s="3">
        <v>-8.5695169003966593E-4</v>
      </c>
      <c r="H436" s="3">
        <f t="shared" si="37"/>
        <v>-7.2156196943972831E-3</v>
      </c>
      <c r="I436" s="3">
        <f t="shared" si="38"/>
        <v>1.2940780421912166</v>
      </c>
      <c r="J436" s="5">
        <f t="shared" si="34"/>
        <v>1.366236828494813</v>
      </c>
    </row>
    <row r="437" spans="1:10" x14ac:dyDescent="0.15">
      <c r="A437" s="1">
        <v>40511</v>
      </c>
      <c r="B437" s="2">
        <v>87.34</v>
      </c>
      <c r="C437" s="3">
        <v>4.5543196872696321E-3</v>
      </c>
      <c r="D437" s="3">
        <f t="shared" si="35"/>
        <v>2.0565552699228853E-2</v>
      </c>
      <c r="E437" s="3">
        <f t="shared" si="36"/>
        <v>1.6057036857422238</v>
      </c>
      <c r="F437" s="2">
        <v>4694</v>
      </c>
      <c r="G437" s="3">
        <v>4.0388135315423863E-4</v>
      </c>
      <c r="H437" s="3">
        <f t="shared" si="37"/>
        <v>3.4202650705429669E-3</v>
      </c>
      <c r="I437" s="3">
        <f t="shared" si="38"/>
        <v>1.2974983072617596</v>
      </c>
      <c r="J437" s="5">
        <f t="shared" si="34"/>
        <v>1.3739077042983199</v>
      </c>
    </row>
    <row r="438" spans="1:10" x14ac:dyDescent="0.15">
      <c r="A438" s="1">
        <v>40512</v>
      </c>
      <c r="B438" s="2">
        <v>85.92</v>
      </c>
      <c r="C438" s="3">
        <v>-3.680750905639134E-3</v>
      </c>
      <c r="D438" s="3">
        <f t="shared" si="35"/>
        <v>-1.6258300893061618E-2</v>
      </c>
      <c r="E438" s="3">
        <f t="shared" si="36"/>
        <v>1.5894453848491621</v>
      </c>
      <c r="F438" s="2">
        <v>4734</v>
      </c>
      <c r="G438" s="3">
        <v>1.002704614845972E-3</v>
      </c>
      <c r="H438" s="3">
        <f t="shared" si="37"/>
        <v>8.5215168299957386E-3</v>
      </c>
      <c r="I438" s="3">
        <f t="shared" si="38"/>
        <v>1.3060198240917553</v>
      </c>
      <c r="J438" s="5">
        <f t="shared" si="34"/>
        <v>1.3762858795025799</v>
      </c>
    </row>
    <row r="439" spans="1:10" x14ac:dyDescent="0.15">
      <c r="A439" s="1">
        <v>40513</v>
      </c>
      <c r="B439" s="2">
        <v>88.87</v>
      </c>
      <c r="C439" s="3">
        <v>7.5232189050670646E-3</v>
      </c>
      <c r="D439" s="3">
        <f t="shared" si="35"/>
        <v>3.4334264432029825E-2</v>
      </c>
      <c r="E439" s="3">
        <f t="shared" si="36"/>
        <v>1.623779649281192</v>
      </c>
      <c r="F439" s="2">
        <v>4751</v>
      </c>
      <c r="G439" s="3">
        <v>4.2340708343335603E-4</v>
      </c>
      <c r="H439" s="3">
        <f t="shared" si="37"/>
        <v>3.5910435149978876E-3</v>
      </c>
      <c r="I439" s="3">
        <f t="shared" si="38"/>
        <v>1.3096108676067533</v>
      </c>
      <c r="J439" s="5">
        <f t="shared" si="34"/>
        <v>1.3874986945285546</v>
      </c>
    </row>
    <row r="440" spans="1:10" x14ac:dyDescent="0.15">
      <c r="A440" s="1">
        <v>40514</v>
      </c>
      <c r="B440" s="2">
        <v>90.69</v>
      </c>
      <c r="C440" s="3">
        <v>4.4975502253855604E-3</v>
      </c>
      <c r="D440" s="3">
        <f t="shared" si="35"/>
        <v>2.0479351862270654E-2</v>
      </c>
      <c r="E440" s="3">
        <f t="shared" si="36"/>
        <v>1.6442590011434626</v>
      </c>
      <c r="F440" s="2">
        <v>4751</v>
      </c>
      <c r="G440" s="3">
        <v>0</v>
      </c>
      <c r="H440" s="3">
        <f t="shared" si="37"/>
        <v>0</v>
      </c>
      <c r="I440" s="3">
        <f t="shared" si="38"/>
        <v>1.3096108676067533</v>
      </c>
      <c r="J440" s="5">
        <f t="shared" si="34"/>
        <v>1.3925758769424714</v>
      </c>
    </row>
    <row r="441" spans="1:10" x14ac:dyDescent="0.15">
      <c r="A441" s="1">
        <v>40515</v>
      </c>
      <c r="B441" s="2">
        <v>91.42</v>
      </c>
      <c r="C441" s="3">
        <v>1.7754930522275491E-3</v>
      </c>
      <c r="D441" s="3">
        <f t="shared" si="35"/>
        <v>8.0493990517146764E-3</v>
      </c>
      <c r="E441" s="3">
        <f t="shared" si="36"/>
        <v>1.6523084001951773</v>
      </c>
      <c r="F441" s="2">
        <v>4760</v>
      </c>
      <c r="G441" s="3">
        <v>2.2349378600131548E-4</v>
      </c>
      <c r="H441" s="3">
        <f t="shared" si="37"/>
        <v>1.8943380340980846E-3</v>
      </c>
      <c r="I441" s="3">
        <f t="shared" si="38"/>
        <v>1.3115052056408514</v>
      </c>
      <c r="J441" s="5">
        <f t="shared" si="34"/>
        <v>1.3959961601219724</v>
      </c>
    </row>
    <row r="442" spans="1:10" x14ac:dyDescent="0.15">
      <c r="A442" s="1">
        <v>40518</v>
      </c>
      <c r="B442" s="2">
        <v>91.45</v>
      </c>
      <c r="C442" s="3">
        <v>7.2656558593096153E-5</v>
      </c>
      <c r="D442" s="3">
        <f t="shared" si="35"/>
        <v>3.2815576460294395E-4</v>
      </c>
      <c r="E442" s="3">
        <f t="shared" si="36"/>
        <v>1.6526365559597802</v>
      </c>
      <c r="F442" s="2">
        <v>4780</v>
      </c>
      <c r="G442" s="3">
        <v>4.9489864804852306E-4</v>
      </c>
      <c r="H442" s="3">
        <f t="shared" si="37"/>
        <v>4.2016806722689074E-3</v>
      </c>
      <c r="I442" s="3">
        <f t="shared" si="38"/>
        <v>1.3157068863131203</v>
      </c>
      <c r="J442" s="5">
        <f t="shared" si="34"/>
        <v>1.3992375275639528</v>
      </c>
    </row>
    <row r="443" spans="1:10" x14ac:dyDescent="0.15">
      <c r="A443" s="1">
        <v>40519</v>
      </c>
      <c r="B443" s="2">
        <v>91.39</v>
      </c>
      <c r="C443" s="3">
        <v>-1.4535808967113868E-4</v>
      </c>
      <c r="D443" s="3">
        <f t="shared" si="35"/>
        <v>-6.5609622744671706E-4</v>
      </c>
      <c r="E443" s="3">
        <f t="shared" si="36"/>
        <v>1.6519804597323335</v>
      </c>
      <c r="F443" s="2">
        <v>4798</v>
      </c>
      <c r="G443" s="3">
        <v>4.4344479895898808E-4</v>
      </c>
      <c r="H443" s="3">
        <f t="shared" si="37"/>
        <v>3.7656903765690376E-3</v>
      </c>
      <c r="I443" s="3">
        <f t="shared" si="38"/>
        <v>1.3194725766896893</v>
      </c>
      <c r="J443" s="5">
        <f t="shared" si="34"/>
        <v>1.4019069812365974</v>
      </c>
    </row>
    <row r="444" spans="1:10" x14ac:dyDescent="0.15">
      <c r="A444" s="1">
        <v>40520</v>
      </c>
      <c r="B444" s="2">
        <v>90.77</v>
      </c>
      <c r="C444" s="3">
        <v>-1.5099228550996963E-3</v>
      </c>
      <c r="D444" s="3">
        <f t="shared" si="35"/>
        <v>-6.7841120472699919E-3</v>
      </c>
      <c r="E444" s="3">
        <f t="shared" si="36"/>
        <v>1.6451963476850635</v>
      </c>
      <c r="F444" s="2">
        <v>4829</v>
      </c>
      <c r="G444" s="3">
        <v>7.5924815012762064E-4</v>
      </c>
      <c r="H444" s="3">
        <f t="shared" si="37"/>
        <v>6.4610254272613587E-3</v>
      </c>
      <c r="I444" s="3">
        <f t="shared" si="38"/>
        <v>1.3259336021169508</v>
      </c>
      <c r="J444" s="5">
        <f t="shared" si="34"/>
        <v>1.4050843100162371</v>
      </c>
    </row>
    <row r="445" spans="1:10" x14ac:dyDescent="0.15">
      <c r="A445" s="1">
        <v>40521</v>
      </c>
      <c r="B445" s="2">
        <v>90.99</v>
      </c>
      <c r="C445" s="3">
        <v>5.3666819024925734E-4</v>
      </c>
      <c r="D445" s="3">
        <f t="shared" si="35"/>
        <v>2.4237082736586852E-3</v>
      </c>
      <c r="E445" s="3">
        <f t="shared" si="36"/>
        <v>1.6476200559587222</v>
      </c>
      <c r="F445" s="2">
        <v>4850</v>
      </c>
      <c r="G445" s="3">
        <v>5.1130364946078415E-4</v>
      </c>
      <c r="H445" s="3">
        <f t="shared" si="37"/>
        <v>4.3487264443984259E-3</v>
      </c>
      <c r="I445" s="3">
        <f t="shared" si="38"/>
        <v>1.3302823285613492</v>
      </c>
      <c r="J445" s="5">
        <f t="shared" si="34"/>
        <v>1.408955791454608</v>
      </c>
    </row>
    <row r="446" spans="1:10" x14ac:dyDescent="0.15">
      <c r="A446" s="1">
        <v>40522</v>
      </c>
      <c r="B446" s="2">
        <v>90.48</v>
      </c>
      <c r="C446" s="3">
        <v>-1.2476399167654752E-3</v>
      </c>
      <c r="D446" s="3">
        <f t="shared" si="35"/>
        <v>-5.6050115397295406E-3</v>
      </c>
      <c r="E446" s="3">
        <f t="shared" si="36"/>
        <v>1.6420150444189927</v>
      </c>
      <c r="F446" s="2">
        <v>4850</v>
      </c>
      <c r="G446" s="3">
        <v>0</v>
      </c>
      <c r="H446" s="3">
        <f t="shared" si="37"/>
        <v>0</v>
      </c>
      <c r="I446" s="3">
        <f t="shared" si="38"/>
        <v>1.3302823285613492</v>
      </c>
      <c r="J446" s="5">
        <f t="shared" si="34"/>
        <v>1.407566213004533</v>
      </c>
    </row>
    <row r="447" spans="1:10" x14ac:dyDescent="0.15">
      <c r="A447" s="1">
        <v>40525</v>
      </c>
      <c r="B447" s="2">
        <v>91.19</v>
      </c>
      <c r="C447" s="3">
        <v>1.7319975578385259E-3</v>
      </c>
      <c r="D447" s="3">
        <f t="shared" si="35"/>
        <v>7.8470380194517429E-3</v>
      </c>
      <c r="E447" s="3">
        <f t="shared" si="36"/>
        <v>1.6498620824384445</v>
      </c>
      <c r="F447" s="2">
        <v>4840</v>
      </c>
      <c r="G447" s="3">
        <v>-2.4326040033642539E-4</v>
      </c>
      <c r="H447" s="3">
        <f t="shared" si="37"/>
        <v>-2.0618556701030928E-3</v>
      </c>
      <c r="I447" s="3">
        <f t="shared" si="38"/>
        <v>1.3282204728912461</v>
      </c>
      <c r="J447" s="5">
        <f t="shared" si="34"/>
        <v>1.4079609419529435</v>
      </c>
    </row>
    <row r="448" spans="1:10" x14ac:dyDescent="0.15">
      <c r="A448" s="1">
        <v>40526</v>
      </c>
      <c r="B448" s="2">
        <v>91.21</v>
      </c>
      <c r="C448" s="3">
        <v>4.8590793563992764E-5</v>
      </c>
      <c r="D448" s="3">
        <f t="shared" si="35"/>
        <v>2.1932229411115276E-4</v>
      </c>
      <c r="E448" s="3">
        <f t="shared" si="36"/>
        <v>1.6500814047325556</v>
      </c>
      <c r="F448" s="2">
        <v>4866</v>
      </c>
      <c r="G448" s="3">
        <v>6.3103725141760959E-4</v>
      </c>
      <c r="H448" s="3">
        <f t="shared" si="37"/>
        <v>5.371900826446281E-3</v>
      </c>
      <c r="I448" s="3">
        <f t="shared" si="38"/>
        <v>1.3335923737176925</v>
      </c>
      <c r="J448" s="5">
        <f t="shared" si="34"/>
        <v>1.4120554302281219</v>
      </c>
    </row>
    <row r="449" spans="1:10" x14ac:dyDescent="0.15">
      <c r="A449" s="1">
        <v>40527</v>
      </c>
      <c r="B449" s="2">
        <v>92.2</v>
      </c>
      <c r="C449" s="3">
        <v>2.3863142156248097E-3</v>
      </c>
      <c r="D449" s="3">
        <f t="shared" si="35"/>
        <v>1.0854073018309497E-2</v>
      </c>
      <c r="E449" s="3">
        <f t="shared" si="36"/>
        <v>1.6609354777508651</v>
      </c>
      <c r="F449" s="2">
        <v>4852</v>
      </c>
      <c r="G449" s="3">
        <v>-3.3948434348189666E-4</v>
      </c>
      <c r="H449" s="3">
        <f t="shared" si="37"/>
        <v>-2.8771064529387589E-3</v>
      </c>
      <c r="I449" s="3">
        <f t="shared" si="38"/>
        <v>1.3307152672647538</v>
      </c>
      <c r="J449" s="5">
        <f t="shared" si="34"/>
        <v>1.4125825185662397</v>
      </c>
    </row>
    <row r="450" spans="1:10" x14ac:dyDescent="0.15">
      <c r="A450" s="1">
        <v>40528</v>
      </c>
      <c r="B450" s="2">
        <v>91.71</v>
      </c>
      <c r="C450" s="3">
        <v>-1.1792743180424044E-3</v>
      </c>
      <c r="D450" s="3">
        <f t="shared" si="35"/>
        <v>-5.3145336225597518E-3</v>
      </c>
      <c r="E450" s="3">
        <f t="shared" si="36"/>
        <v>1.6556209441283054</v>
      </c>
      <c r="F450" s="2">
        <v>4763</v>
      </c>
      <c r="G450" s="3">
        <v>-2.1860988971099675E-3</v>
      </c>
      <c r="H450" s="3">
        <f t="shared" si="37"/>
        <v>-1.8342951360263808E-2</v>
      </c>
      <c r="I450" s="3">
        <f t="shared" si="38"/>
        <v>1.31237231590449</v>
      </c>
      <c r="J450" s="5">
        <f t="shared" si="34"/>
        <v>1.3974695353155089</v>
      </c>
    </row>
    <row r="451" spans="1:10" x14ac:dyDescent="0.15">
      <c r="A451" s="1">
        <v>40529</v>
      </c>
      <c r="B451" s="2">
        <v>91.67</v>
      </c>
      <c r="C451" s="3">
        <v>-9.6554615407895634E-5</v>
      </c>
      <c r="D451" s="3">
        <f t="shared" si="35"/>
        <v>-4.3615745284038867E-4</v>
      </c>
      <c r="E451" s="3">
        <f t="shared" si="36"/>
        <v>1.655184786675465</v>
      </c>
      <c r="F451" s="2">
        <v>4775</v>
      </c>
      <c r="G451" s="3">
        <v>2.9703786804426054E-4</v>
      </c>
      <c r="H451" s="3">
        <f t="shared" si="37"/>
        <v>2.5194205332773464E-3</v>
      </c>
      <c r="I451" s="3">
        <f t="shared" si="38"/>
        <v>1.3148917364377672</v>
      </c>
      <c r="J451" s="5">
        <f t="shared" ref="J451:J514" si="41">PRODUCT(E451,$B$3325)+PRODUCT(I451,$F$3325)</f>
        <v>1.3992562173971497</v>
      </c>
    </row>
    <row r="452" spans="1:10" x14ac:dyDescent="0.15">
      <c r="A452" s="1">
        <v>40532</v>
      </c>
      <c r="B452" s="2">
        <v>92.74</v>
      </c>
      <c r="C452" s="3">
        <v>2.5618586471167475E-3</v>
      </c>
      <c r="D452" s="3">
        <f t="shared" ref="D452:D515" si="42">(B452-B451)/B451</f>
        <v>1.167230282535173E-2</v>
      </c>
      <c r="E452" s="3">
        <f t="shared" ref="E452:E515" si="43">E451+D452</f>
        <v>1.6668570895008168</v>
      </c>
      <c r="F452" s="2">
        <v>4797</v>
      </c>
      <c r="G452" s="3">
        <v>5.4234147488820895E-4</v>
      </c>
      <c r="H452" s="3">
        <f t="shared" ref="H452:H515" si="44">(F452-F451)/F451</f>
        <v>4.6073298429319372E-3</v>
      </c>
      <c r="I452" s="3">
        <f t="shared" ref="I452:I515" si="45">I451+H452</f>
        <v>1.3194990662806991</v>
      </c>
      <c r="J452" s="5">
        <f t="shared" si="41"/>
        <v>1.4056150751606125</v>
      </c>
    </row>
    <row r="453" spans="1:10" x14ac:dyDescent="0.15">
      <c r="A453" s="1">
        <v>40533</v>
      </c>
      <c r="B453" s="2">
        <v>93.2</v>
      </c>
      <c r="C453" s="3">
        <v>1.0910954769464333E-3</v>
      </c>
      <c r="D453" s="3">
        <f t="shared" si="42"/>
        <v>4.9601035152038817E-3</v>
      </c>
      <c r="E453" s="3">
        <f t="shared" si="43"/>
        <v>1.6718171930160206</v>
      </c>
      <c r="F453" s="2">
        <v>4822</v>
      </c>
      <c r="G453" s="3">
        <v>6.1291021412824024E-4</v>
      </c>
      <c r="H453" s="3">
        <f t="shared" si="44"/>
        <v>5.211590577444236E-3</v>
      </c>
      <c r="I453" s="3">
        <f t="shared" si="45"/>
        <v>1.3247106568581433</v>
      </c>
      <c r="J453" s="5">
        <f t="shared" si="41"/>
        <v>1.410764317783965</v>
      </c>
    </row>
    <row r="454" spans="1:10" x14ac:dyDescent="0.15">
      <c r="A454" s="1">
        <v>40534</v>
      </c>
      <c r="B454" s="2">
        <v>93.65</v>
      </c>
      <c r="C454" s="3">
        <v>1.0610505201550514E-3</v>
      </c>
      <c r="D454" s="3">
        <f t="shared" si="42"/>
        <v>4.8283261802575415E-3</v>
      </c>
      <c r="E454" s="3">
        <f t="shared" si="43"/>
        <v>1.6766455191962781</v>
      </c>
      <c r="F454" s="2">
        <v>4827</v>
      </c>
      <c r="G454" s="3">
        <v>1.221857238693257E-4</v>
      </c>
      <c r="H454" s="3">
        <f t="shared" si="44"/>
        <v>1.0369141435089175E-3</v>
      </c>
      <c r="I454" s="3">
        <f t="shared" si="45"/>
        <v>1.3257475710016522</v>
      </c>
      <c r="J454" s="5">
        <f t="shared" si="41"/>
        <v>1.4127411879693619</v>
      </c>
    </row>
    <row r="455" spans="1:10" x14ac:dyDescent="0.15">
      <c r="A455" s="1">
        <v>40535</v>
      </c>
      <c r="B455" s="2">
        <v>94.25</v>
      </c>
      <c r="C455" s="3">
        <v>1.4048540518819019E-3</v>
      </c>
      <c r="D455" s="3">
        <f t="shared" si="42"/>
        <v>6.4068339562199069E-3</v>
      </c>
      <c r="E455" s="3">
        <f t="shared" si="43"/>
        <v>1.6830523531524981</v>
      </c>
      <c r="F455" s="2">
        <v>4829</v>
      </c>
      <c r="G455" s="3">
        <v>4.8836469934535551E-5</v>
      </c>
      <c r="H455" s="3">
        <f t="shared" si="44"/>
        <v>4.1433602651750571E-4</v>
      </c>
      <c r="I455" s="3">
        <f t="shared" si="45"/>
        <v>1.3261619070281696</v>
      </c>
      <c r="J455" s="5">
        <f t="shared" si="41"/>
        <v>1.4146411669648922</v>
      </c>
    </row>
    <row r="456" spans="1:10" x14ac:dyDescent="0.15">
      <c r="A456" s="1">
        <v>40536</v>
      </c>
      <c r="B456" s="2">
        <v>93.77</v>
      </c>
      <c r="C456" s="3">
        <v>-1.1244274852393989E-3</v>
      </c>
      <c r="D456" s="3">
        <f t="shared" si="42"/>
        <v>-5.0928381962865145E-3</v>
      </c>
      <c r="E456" s="3">
        <f t="shared" si="43"/>
        <v>1.6779595149562117</v>
      </c>
      <c r="F456" s="2">
        <v>4828</v>
      </c>
      <c r="G456" s="3">
        <v>-2.4416302293755055E-5</v>
      </c>
      <c r="H456" s="3">
        <f t="shared" si="44"/>
        <v>-2.0708221163802029E-4</v>
      </c>
      <c r="I456" s="3">
        <f t="shared" si="45"/>
        <v>1.3259548248165316</v>
      </c>
      <c r="J456" s="5">
        <f t="shared" si="41"/>
        <v>1.4132228220858232</v>
      </c>
    </row>
    <row r="457" spans="1:10" x14ac:dyDescent="0.15">
      <c r="A457" s="1">
        <v>40539</v>
      </c>
      <c r="B457" s="2">
        <v>93.85</v>
      </c>
      <c r="C457" s="3">
        <v>1.8776846137271244E-4</v>
      </c>
      <c r="D457" s="3">
        <f t="shared" si="42"/>
        <v>8.531513277167356E-4</v>
      </c>
      <c r="E457" s="3">
        <f t="shared" si="43"/>
        <v>1.6788126662839284</v>
      </c>
      <c r="F457" s="2">
        <v>4836</v>
      </c>
      <c r="G457" s="3">
        <v>1.9515088574137182E-4</v>
      </c>
      <c r="H457" s="3">
        <f t="shared" si="44"/>
        <v>1.6570008285004142E-3</v>
      </c>
      <c r="I457" s="3">
        <f t="shared" si="45"/>
        <v>1.327611825645032</v>
      </c>
      <c r="J457" s="5">
        <f t="shared" si="41"/>
        <v>1.4146805348423055</v>
      </c>
    </row>
    <row r="458" spans="1:10" x14ac:dyDescent="0.15">
      <c r="A458" s="1">
        <v>40540</v>
      </c>
      <c r="B458" s="2">
        <v>94.38</v>
      </c>
      <c r="C458" s="3">
        <v>1.2384023753308577E-3</v>
      </c>
      <c r="D458" s="3">
        <f t="shared" si="42"/>
        <v>5.647309536494418E-3</v>
      </c>
      <c r="E458" s="3">
        <f t="shared" si="43"/>
        <v>1.6844599758204228</v>
      </c>
      <c r="F458" s="2">
        <v>4841</v>
      </c>
      <c r="G458" s="3">
        <v>1.2179059931608965E-4</v>
      </c>
      <c r="H458" s="3">
        <f t="shared" si="44"/>
        <v>1.0339123242349049E-3</v>
      </c>
      <c r="I458" s="3">
        <f t="shared" si="45"/>
        <v>1.3286457379692669</v>
      </c>
      <c r="J458" s="5">
        <f t="shared" si="41"/>
        <v>1.4168581874251203</v>
      </c>
    </row>
    <row r="459" spans="1:10" x14ac:dyDescent="0.15">
      <c r="A459" s="1">
        <v>40541</v>
      </c>
      <c r="B459" s="2">
        <v>94.14</v>
      </c>
      <c r="C459" s="3">
        <v>-5.6023583636269066E-4</v>
      </c>
      <c r="D459" s="3">
        <f t="shared" si="42"/>
        <v>-2.5429116338206706E-3</v>
      </c>
      <c r="E459" s="3">
        <f t="shared" si="43"/>
        <v>1.6819170641866021</v>
      </c>
      <c r="F459" s="2">
        <v>4849</v>
      </c>
      <c r="G459" s="3">
        <v>1.9456569388866471E-4</v>
      </c>
      <c r="H459" s="3">
        <f t="shared" si="44"/>
        <v>1.6525511258004544E-3</v>
      </c>
      <c r="I459" s="3">
        <f t="shared" si="45"/>
        <v>1.3302982890950674</v>
      </c>
      <c r="J459" s="5">
        <f t="shared" si="41"/>
        <v>1.4174706114079989</v>
      </c>
    </row>
    <row r="460" spans="1:10" x14ac:dyDescent="0.15">
      <c r="A460" s="1">
        <v>40542</v>
      </c>
      <c r="B460" s="2">
        <v>93.09</v>
      </c>
      <c r="C460" s="3">
        <v>-2.474049555401574E-3</v>
      </c>
      <c r="D460" s="3">
        <f t="shared" si="42"/>
        <v>-1.1153601019757778E-2</v>
      </c>
      <c r="E460" s="3">
        <f t="shared" si="43"/>
        <v>1.6707634631668444</v>
      </c>
      <c r="F460" s="2">
        <v>4865</v>
      </c>
      <c r="G460" s="3">
        <v>3.8801962124046378E-4</v>
      </c>
      <c r="H460" s="3">
        <f t="shared" si="44"/>
        <v>3.2996494122499486E-3</v>
      </c>
      <c r="I460" s="3">
        <f t="shared" si="45"/>
        <v>1.3335979385073173</v>
      </c>
      <c r="J460" s="5">
        <f t="shared" si="41"/>
        <v>1.4171870522592143</v>
      </c>
    </row>
    <row r="461" spans="1:10" x14ac:dyDescent="0.15">
      <c r="A461" s="1">
        <v>40543</v>
      </c>
      <c r="B461" s="2">
        <v>94.75</v>
      </c>
      <c r="C461" s="3">
        <v>3.8835723172091739E-3</v>
      </c>
      <c r="D461" s="3">
        <f t="shared" si="42"/>
        <v>1.7832205392630751E-2</v>
      </c>
      <c r="E461" s="3">
        <f t="shared" si="43"/>
        <v>1.6885956685594752</v>
      </c>
      <c r="F461" s="2">
        <v>4901</v>
      </c>
      <c r="G461" s="3">
        <v>8.6764522696015261E-4</v>
      </c>
      <c r="H461" s="3">
        <f t="shared" si="44"/>
        <v>7.3997944501541625E-3</v>
      </c>
      <c r="I461" s="3">
        <f t="shared" si="45"/>
        <v>1.3409977329574716</v>
      </c>
      <c r="J461" s="5">
        <f t="shared" si="41"/>
        <v>1.4271732202297862</v>
      </c>
    </row>
    <row r="462" spans="1:10" x14ac:dyDescent="0.15">
      <c r="A462" s="1">
        <v>40546</v>
      </c>
      <c r="B462" s="2">
        <v>94.84</v>
      </c>
      <c r="C462" s="3">
        <v>2.0856268557126821E-4</v>
      </c>
      <c r="D462" s="3">
        <f t="shared" si="42"/>
        <v>9.4986807387866402E-4</v>
      </c>
      <c r="E462" s="3">
        <f t="shared" si="43"/>
        <v>1.6895455366333538</v>
      </c>
      <c r="F462" s="2">
        <f>F461</f>
        <v>4901</v>
      </c>
      <c r="G462" s="3">
        <v>0</v>
      </c>
      <c r="H462" s="3">
        <f t="shared" si="44"/>
        <v>0</v>
      </c>
      <c r="I462" s="3">
        <f t="shared" si="45"/>
        <v>1.3409977329574716</v>
      </c>
      <c r="J462" s="5">
        <f t="shared" si="41"/>
        <v>1.4274087088093406</v>
      </c>
    </row>
    <row r="463" spans="1:10" x14ac:dyDescent="0.15">
      <c r="A463" s="1">
        <v>40547</v>
      </c>
      <c r="B463" s="2">
        <v>93.53</v>
      </c>
      <c r="C463" s="3">
        <v>-3.0648205673027406E-3</v>
      </c>
      <c r="D463" s="3">
        <f t="shared" si="42"/>
        <v>-1.3812737241670205E-2</v>
      </c>
      <c r="E463" s="3">
        <f t="shared" si="43"/>
        <v>1.6757327993916835</v>
      </c>
      <c r="F463" s="2">
        <v>4933</v>
      </c>
      <c r="G463" s="3">
        <v>7.6532031156022651E-4</v>
      </c>
      <c r="H463" s="3">
        <f t="shared" si="44"/>
        <v>6.5292797388288104E-3</v>
      </c>
      <c r="I463" s="3">
        <f t="shared" si="45"/>
        <v>1.3475270126963004</v>
      </c>
      <c r="J463" s="5">
        <f t="shared" si="41"/>
        <v>1.4288948538058406</v>
      </c>
    </row>
    <row r="464" spans="1:10" x14ac:dyDescent="0.15">
      <c r="A464" s="1">
        <v>40548</v>
      </c>
      <c r="B464" s="2">
        <v>95.5</v>
      </c>
      <c r="C464" s="3">
        <v>4.5719302139780428E-3</v>
      </c>
      <c r="D464" s="3">
        <f t="shared" si="42"/>
        <v>2.1062760611568469E-2</v>
      </c>
      <c r="E464" s="3">
        <f t="shared" si="43"/>
        <v>1.696795560003252</v>
      </c>
      <c r="F464" s="2">
        <v>4936</v>
      </c>
      <c r="G464" s="3">
        <v>7.1488963954908439E-5</v>
      </c>
      <c r="H464" s="3">
        <f t="shared" si="44"/>
        <v>6.0814919927022098E-4</v>
      </c>
      <c r="I464" s="3">
        <f t="shared" si="45"/>
        <v>1.3481351618955706</v>
      </c>
      <c r="J464" s="5">
        <f t="shared" si="41"/>
        <v>1.4345740518373424</v>
      </c>
    </row>
    <row r="465" spans="1:10" x14ac:dyDescent="0.15">
      <c r="A465" s="1">
        <v>40549</v>
      </c>
      <c r="B465" s="2">
        <v>94.52</v>
      </c>
      <c r="C465" s="3">
        <v>-2.2675802846741401E-3</v>
      </c>
      <c r="D465" s="3">
        <f t="shared" si="42"/>
        <v>-1.0261780104712084E-2</v>
      </c>
      <c r="E465" s="3">
        <f t="shared" si="43"/>
        <v>1.68653377989854</v>
      </c>
      <c r="F465" s="2">
        <v>4943</v>
      </c>
      <c r="G465" s="3">
        <v>1.6661099079367478E-4</v>
      </c>
      <c r="H465" s="3">
        <f t="shared" si="44"/>
        <v>1.4181523500810373E-3</v>
      </c>
      <c r="I465" s="3">
        <f t="shared" si="45"/>
        <v>1.3495533142456517</v>
      </c>
      <c r="J465" s="5">
        <f t="shared" si="41"/>
        <v>1.4330965486972482</v>
      </c>
    </row>
    <row r="466" spans="1:10" x14ac:dyDescent="0.15">
      <c r="A466" s="1">
        <v>40550</v>
      </c>
      <c r="B466" s="2">
        <v>93.33</v>
      </c>
      <c r="C466" s="3">
        <v>-2.7930902206030274E-3</v>
      </c>
      <c r="D466" s="3">
        <f t="shared" si="42"/>
        <v>-1.2589928057553934E-2</v>
      </c>
      <c r="E466" s="3">
        <f t="shared" si="43"/>
        <v>1.6739438518409862</v>
      </c>
      <c r="F466" s="2">
        <v>4930</v>
      </c>
      <c r="G466" s="3">
        <v>-3.0970446610604623E-4</v>
      </c>
      <c r="H466" s="3">
        <f t="shared" si="44"/>
        <v>-2.6299817924337445E-3</v>
      </c>
      <c r="I466" s="3">
        <f t="shared" si="45"/>
        <v>1.3469233324532179</v>
      </c>
      <c r="J466" s="5">
        <f t="shared" si="41"/>
        <v>1.4279973254775997</v>
      </c>
    </row>
    <row r="467" spans="1:10" x14ac:dyDescent="0.15">
      <c r="A467" s="1">
        <v>40553</v>
      </c>
      <c r="B467" s="2">
        <v>95.7</v>
      </c>
      <c r="C467" s="3">
        <v>5.4978072173667656E-3</v>
      </c>
      <c r="D467" s="3">
        <f t="shared" si="42"/>
        <v>2.5393764063002301E-2</v>
      </c>
      <c r="E467" s="3">
        <f t="shared" si="43"/>
        <v>1.6993376159039884</v>
      </c>
      <c r="F467" s="2">
        <v>4930</v>
      </c>
      <c r="G467" s="3">
        <v>0</v>
      </c>
      <c r="H467" s="3">
        <f t="shared" si="44"/>
        <v>0</v>
      </c>
      <c r="I467" s="3">
        <f t="shared" si="45"/>
        <v>1.3469233324532179</v>
      </c>
      <c r="J467" s="5">
        <f t="shared" si="41"/>
        <v>1.4342928749261818</v>
      </c>
    </row>
    <row r="468" spans="1:10" x14ac:dyDescent="0.15">
      <c r="A468" s="1">
        <v>40554</v>
      </c>
      <c r="B468" s="2">
        <v>97.61</v>
      </c>
      <c r="C468" s="3">
        <v>4.3138474640346076E-3</v>
      </c>
      <c r="D468" s="3">
        <f t="shared" si="42"/>
        <v>1.9958202716823369E-2</v>
      </c>
      <c r="E468" s="3">
        <f t="shared" si="43"/>
        <v>1.7192958186208118</v>
      </c>
      <c r="F468" s="2">
        <v>4909</v>
      </c>
      <c r="G468" s="3">
        <v>-5.0227328018174241E-4</v>
      </c>
      <c r="H468" s="3">
        <f t="shared" si="44"/>
        <v>-4.2596348884381338E-3</v>
      </c>
      <c r="I468" s="3">
        <f t="shared" si="45"/>
        <v>1.3426636975647799</v>
      </c>
      <c r="J468" s="5">
        <f t="shared" si="41"/>
        <v>1.4360372571579858</v>
      </c>
    </row>
    <row r="469" spans="1:10" x14ac:dyDescent="0.15">
      <c r="A469" s="1">
        <v>40555</v>
      </c>
      <c r="B469" s="2">
        <v>98.12</v>
      </c>
      <c r="C469" s="3">
        <v>1.1362963195650105E-3</v>
      </c>
      <c r="D469" s="3">
        <f t="shared" si="42"/>
        <v>5.2248745005635195E-3</v>
      </c>
      <c r="E469" s="3">
        <f t="shared" si="43"/>
        <v>1.7245206931213752</v>
      </c>
      <c r="F469" s="2">
        <v>4954</v>
      </c>
      <c r="G469" s="3">
        <v>1.0725351391289615E-3</v>
      </c>
      <c r="H469" s="3">
        <f t="shared" si="44"/>
        <v>9.1668364228967205E-3</v>
      </c>
      <c r="I469" s="3">
        <f t="shared" si="45"/>
        <v>1.3518305339876766</v>
      </c>
      <c r="J469" s="5">
        <f t="shared" si="41"/>
        <v>1.4442268136414096</v>
      </c>
    </row>
    <row r="470" spans="1:10" x14ac:dyDescent="0.15">
      <c r="A470" s="1">
        <v>40556</v>
      </c>
      <c r="B470" s="2">
        <v>98.06</v>
      </c>
      <c r="C470" s="3">
        <v>-1.333927723571848E-4</v>
      </c>
      <c r="D470" s="3">
        <f t="shared" si="42"/>
        <v>-6.1149612719121763E-4</v>
      </c>
      <c r="E470" s="3">
        <f t="shared" si="43"/>
        <v>1.723909196994184</v>
      </c>
      <c r="F470" s="2">
        <v>4909</v>
      </c>
      <c r="G470" s="3">
        <v>-1.0736867058494005E-3</v>
      </c>
      <c r="H470" s="3">
        <f t="shared" si="44"/>
        <v>-9.0835688332660484E-3</v>
      </c>
      <c r="I470" s="3">
        <f t="shared" si="45"/>
        <v>1.3427469651544106</v>
      </c>
      <c r="J470" s="5">
        <f t="shared" si="41"/>
        <v>1.4372436168727476</v>
      </c>
    </row>
    <row r="471" spans="1:10" x14ac:dyDescent="0.15">
      <c r="A471" s="1">
        <v>40557</v>
      </c>
      <c r="B471" s="2">
        <v>98.68</v>
      </c>
      <c r="C471" s="3">
        <v>1.3725864553440618E-3</v>
      </c>
      <c r="D471" s="3">
        <f t="shared" si="42"/>
        <v>6.3226595961656589E-3</v>
      </c>
      <c r="E471" s="3">
        <f t="shared" si="43"/>
        <v>1.7302318565903496</v>
      </c>
      <c r="F471" s="2">
        <v>4909</v>
      </c>
      <c r="G471" s="3">
        <v>0</v>
      </c>
      <c r="H471" s="3">
        <f t="shared" si="44"/>
        <v>0</v>
      </c>
      <c r="I471" s="3">
        <f t="shared" si="45"/>
        <v>1.3427469651544106</v>
      </c>
      <c r="J471" s="5">
        <f t="shared" si="41"/>
        <v>1.4388111125789949</v>
      </c>
    </row>
    <row r="472" spans="1:10" x14ac:dyDescent="0.15">
      <c r="A472" s="1">
        <v>40560</v>
      </c>
      <c r="B472" s="2">
        <v>97.43</v>
      </c>
      <c r="C472" s="3">
        <v>-2.7839586582597245E-3</v>
      </c>
      <c r="D472" s="3">
        <f t="shared" si="42"/>
        <v>-1.2667207134171058E-2</v>
      </c>
      <c r="E472" s="3">
        <f t="shared" si="43"/>
        <v>1.7175646494561785</v>
      </c>
      <c r="F472" s="2">
        <v>4875</v>
      </c>
      <c r="G472" s="3">
        <v>-8.1844708174418459E-4</v>
      </c>
      <c r="H472" s="3">
        <f t="shared" si="44"/>
        <v>-6.9260541861886332E-3</v>
      </c>
      <c r="I472" s="3">
        <f t="shared" si="45"/>
        <v>1.335820910968222</v>
      </c>
      <c r="J472" s="5">
        <f t="shared" si="41"/>
        <v>1.4304617281536882</v>
      </c>
    </row>
    <row r="473" spans="1:10" x14ac:dyDescent="0.15">
      <c r="A473" s="1">
        <v>40561</v>
      </c>
      <c r="B473" s="2">
        <v>97.8</v>
      </c>
      <c r="C473" s="3">
        <v>8.2707134708495092E-4</v>
      </c>
      <c r="D473" s="3">
        <f t="shared" si="42"/>
        <v>3.7975982756850079E-3</v>
      </c>
      <c r="E473" s="3">
        <f t="shared" si="43"/>
        <v>1.7213622477318635</v>
      </c>
      <c r="F473" s="2">
        <v>4926</v>
      </c>
      <c r="G473" s="3">
        <v>1.2240472075854521E-3</v>
      </c>
      <c r="H473" s="3">
        <f t="shared" si="44"/>
        <v>1.0461538461538461E-2</v>
      </c>
      <c r="I473" s="3">
        <f t="shared" si="45"/>
        <v>1.3462824494297605</v>
      </c>
      <c r="J473" s="5">
        <f t="shared" si="41"/>
        <v>1.4392711616000606</v>
      </c>
    </row>
    <row r="474" spans="1:10" x14ac:dyDescent="0.15">
      <c r="A474" s="1">
        <v>40562</v>
      </c>
      <c r="B474" s="2">
        <v>98.16</v>
      </c>
      <c r="C474" s="3">
        <v>8.0107799303511657E-4</v>
      </c>
      <c r="D474" s="3">
        <f t="shared" si="42"/>
        <v>3.6809815950920189E-3</v>
      </c>
      <c r="E474" s="3">
        <f t="shared" si="43"/>
        <v>1.7250432293269555</v>
      </c>
      <c r="F474" s="2">
        <v>4935</v>
      </c>
      <c r="G474" s="3">
        <v>2.1464605075909734E-4</v>
      </c>
      <c r="H474" s="3">
        <f t="shared" si="44"/>
        <v>1.8270401948842874E-3</v>
      </c>
      <c r="I474" s="3">
        <f t="shared" si="45"/>
        <v>1.3481094896246448</v>
      </c>
      <c r="J474" s="5">
        <f t="shared" si="41"/>
        <v>1.4415578256510548</v>
      </c>
    </row>
    <row r="475" spans="1:10" x14ac:dyDescent="0.15">
      <c r="A475" s="1">
        <v>40563</v>
      </c>
      <c r="B475" s="2">
        <v>96.58</v>
      </c>
      <c r="C475" s="3">
        <v>-3.5505033489264303E-3</v>
      </c>
      <c r="D475" s="3">
        <f t="shared" si="42"/>
        <v>-1.6096169519152388E-2</v>
      </c>
      <c r="E475" s="3">
        <f t="shared" si="43"/>
        <v>1.7089470598078031</v>
      </c>
      <c r="F475" s="2">
        <v>4953</v>
      </c>
      <c r="G475" s="3">
        <v>4.2793702953534154E-4</v>
      </c>
      <c r="H475" s="3">
        <f t="shared" si="44"/>
        <v>3.64741641337386E-3</v>
      </c>
      <c r="I475" s="3">
        <f t="shared" si="45"/>
        <v>1.3517569060380188</v>
      </c>
      <c r="J475" s="5">
        <f t="shared" si="41"/>
        <v>1.4403104686380803</v>
      </c>
    </row>
    <row r="476" spans="1:10" x14ac:dyDescent="0.15">
      <c r="A476" s="1">
        <v>40564</v>
      </c>
      <c r="B476" s="2">
        <v>97.6</v>
      </c>
      <c r="C476" s="3">
        <v>2.2934062281176637E-3</v>
      </c>
      <c r="D476" s="3">
        <f t="shared" si="42"/>
        <v>1.0561192793538994E-2</v>
      </c>
      <c r="E476" s="3">
        <f t="shared" si="43"/>
        <v>1.7195082526013421</v>
      </c>
      <c r="F476" s="2">
        <v>5003</v>
      </c>
      <c r="G476" s="3">
        <v>1.1792114326351695E-3</v>
      </c>
      <c r="H476" s="3">
        <f t="shared" si="44"/>
        <v>1.0094891984655765E-2</v>
      </c>
      <c r="I476" s="3">
        <f t="shared" si="45"/>
        <v>1.3618517980226745</v>
      </c>
      <c r="J476" s="5">
        <f t="shared" si="41"/>
        <v>1.4505209645872745</v>
      </c>
    </row>
    <row r="477" spans="1:10" x14ac:dyDescent="0.15">
      <c r="A477" s="1">
        <v>40567</v>
      </c>
      <c r="B477" s="2">
        <v>96.61</v>
      </c>
      <c r="C477" s="3">
        <v>-2.2305724440360355E-3</v>
      </c>
      <c r="D477" s="3">
        <f t="shared" si="42"/>
        <v>-1.0143442622950768E-2</v>
      </c>
      <c r="E477" s="3">
        <f t="shared" si="43"/>
        <v>1.7093648099783914</v>
      </c>
      <c r="F477" s="2">
        <v>5008</v>
      </c>
      <c r="G477" s="3">
        <v>1.172585622416553E-4</v>
      </c>
      <c r="H477" s="3">
        <f t="shared" si="44"/>
        <v>9.9940035978412947E-4</v>
      </c>
      <c r="I477" s="3">
        <f t="shared" si="45"/>
        <v>1.3628511983824587</v>
      </c>
      <c r="J477" s="5">
        <f t="shared" si="41"/>
        <v>1.4487578631445868</v>
      </c>
    </row>
    <row r="478" spans="1:10" x14ac:dyDescent="0.15">
      <c r="A478" s="1">
        <v>40568</v>
      </c>
      <c r="B478" s="2">
        <v>95.25</v>
      </c>
      <c r="C478" s="3">
        <v>-3.1114289305129803E-3</v>
      </c>
      <c r="D478" s="3">
        <f t="shared" si="42"/>
        <v>-1.4077217679329256E-2</v>
      </c>
      <c r="E478" s="3">
        <f t="shared" si="43"/>
        <v>1.695287592299062</v>
      </c>
      <c r="F478" s="2">
        <v>5017</v>
      </c>
      <c r="G478" s="3">
        <v>2.107262815190273E-4</v>
      </c>
      <c r="H478" s="3">
        <f t="shared" si="44"/>
        <v>1.7971246006389776E-3</v>
      </c>
      <c r="I478" s="3">
        <f t="shared" si="45"/>
        <v>1.3646483229830977</v>
      </c>
      <c r="J478" s="5">
        <f t="shared" si="41"/>
        <v>1.446619466152629</v>
      </c>
    </row>
    <row r="479" spans="1:10" x14ac:dyDescent="0.15">
      <c r="A479" s="1">
        <v>40569</v>
      </c>
      <c r="B479" s="2">
        <v>97.91</v>
      </c>
      <c r="C479" s="3">
        <v>6.0085913622742737E-3</v>
      </c>
      <c r="D479" s="3">
        <f t="shared" si="42"/>
        <v>2.7926509186351669E-2</v>
      </c>
      <c r="E479" s="3">
        <f t="shared" si="43"/>
        <v>1.7232141014854137</v>
      </c>
      <c r="F479" s="2">
        <v>5010</v>
      </c>
      <c r="G479" s="3">
        <v>-1.6389236648579468E-4</v>
      </c>
      <c r="H479" s="3">
        <f t="shared" si="44"/>
        <v>-1.3952561291608531E-3</v>
      </c>
      <c r="I479" s="3">
        <f t="shared" si="45"/>
        <v>1.3632530668539369</v>
      </c>
      <c r="J479" s="5">
        <f t="shared" si="41"/>
        <v>1.4524935783221391</v>
      </c>
    </row>
    <row r="480" spans="1:10" x14ac:dyDescent="0.15">
      <c r="A480" s="1">
        <v>40570</v>
      </c>
      <c r="B480" s="2">
        <v>97.39</v>
      </c>
      <c r="C480" s="3">
        <v>-1.1630213859898438E-3</v>
      </c>
      <c r="D480" s="3">
        <f t="shared" si="42"/>
        <v>-5.3109998978653457E-3</v>
      </c>
      <c r="E480" s="3">
        <f t="shared" si="43"/>
        <v>1.7179031015875483</v>
      </c>
      <c r="F480" s="2">
        <v>5000</v>
      </c>
      <c r="G480" s="3">
        <v>-2.3458463577952744E-4</v>
      </c>
      <c r="H480" s="3">
        <f t="shared" si="44"/>
        <v>-1.996007984031936E-3</v>
      </c>
      <c r="I480" s="3">
        <f t="shared" si="45"/>
        <v>1.3612570588699049</v>
      </c>
      <c r="J480" s="5">
        <f t="shared" si="41"/>
        <v>1.4496757270121863</v>
      </c>
    </row>
    <row r="481" spans="1:10" x14ac:dyDescent="0.15">
      <c r="A481" s="1">
        <v>40571</v>
      </c>
      <c r="B481" s="2">
        <v>99.42</v>
      </c>
      <c r="C481" s="3">
        <v>4.4853620378388333E-3</v>
      </c>
      <c r="D481" s="3">
        <f t="shared" si="42"/>
        <v>2.0844029161104848E-2</v>
      </c>
      <c r="E481" s="3">
        <f t="shared" si="43"/>
        <v>1.7387471307486533</v>
      </c>
      <c r="F481" s="2">
        <v>5030</v>
      </c>
      <c r="G481" s="3">
        <v>7.0185951747935059E-4</v>
      </c>
      <c r="H481" s="3">
        <f t="shared" si="44"/>
        <v>6.0000000000000001E-3</v>
      </c>
      <c r="I481" s="3">
        <f t="shared" si="45"/>
        <v>1.3672570588699049</v>
      </c>
      <c r="J481" s="5">
        <f t="shared" si="41"/>
        <v>1.4593558163194698</v>
      </c>
    </row>
    <row r="482" spans="1:10" x14ac:dyDescent="0.15">
      <c r="A482" s="1">
        <v>40574</v>
      </c>
      <c r="B482" s="2">
        <v>101.01</v>
      </c>
      <c r="C482" s="3">
        <v>3.4378042256670992E-3</v>
      </c>
      <c r="D482" s="3">
        <f t="shared" si="42"/>
        <v>1.5992757996379031E-2</v>
      </c>
      <c r="E482" s="3">
        <f t="shared" si="43"/>
        <v>1.7547398887450323</v>
      </c>
      <c r="F482" s="2">
        <v>5171</v>
      </c>
      <c r="G482" s="3">
        <v>3.2331524772209017E-3</v>
      </c>
      <c r="H482" s="3">
        <f t="shared" si="44"/>
        <v>2.8031809145129226E-2</v>
      </c>
      <c r="I482" s="3">
        <f t="shared" si="45"/>
        <v>1.3952888680150342</v>
      </c>
      <c r="J482" s="5">
        <f t="shared" si="41"/>
        <v>1.4844029382936494</v>
      </c>
    </row>
    <row r="483" spans="1:10" x14ac:dyDescent="0.15">
      <c r="A483" s="1">
        <v>40575</v>
      </c>
      <c r="B483" s="2">
        <v>101.74</v>
      </c>
      <c r="C483" s="3">
        <v>1.5578456118726638E-3</v>
      </c>
      <c r="D483" s="3">
        <f t="shared" si="42"/>
        <v>7.2270072270071255E-3</v>
      </c>
      <c r="E483" s="3">
        <f t="shared" si="43"/>
        <v>1.7619668959720394</v>
      </c>
      <c r="F483" s="2">
        <v>5171</v>
      </c>
      <c r="G483" s="3">
        <v>0</v>
      </c>
      <c r="H483" s="3">
        <f t="shared" si="44"/>
        <v>0</v>
      </c>
      <c r="I483" s="3">
        <f t="shared" si="45"/>
        <v>1.3952888680150342</v>
      </c>
      <c r="J483" s="5">
        <f t="shared" si="41"/>
        <v>1.4861946372812433</v>
      </c>
    </row>
    <row r="484" spans="1:10" x14ac:dyDescent="0.15">
      <c r="A484" s="1">
        <v>40576</v>
      </c>
      <c r="B484" s="2">
        <v>102.34</v>
      </c>
      <c r="C484" s="3">
        <v>1.2704585302944782E-3</v>
      </c>
      <c r="D484" s="3">
        <f t="shared" si="42"/>
        <v>5.8973854924317731E-3</v>
      </c>
      <c r="E484" s="3">
        <f t="shared" si="43"/>
        <v>1.7678642814644712</v>
      </c>
      <c r="F484" s="2">
        <f t="shared" ref="F484:F488" si="46">F483</f>
        <v>5171</v>
      </c>
      <c r="G484" s="3">
        <v>0</v>
      </c>
      <c r="H484" s="3">
        <f t="shared" si="44"/>
        <v>0</v>
      </c>
      <c r="I484" s="3">
        <f t="shared" si="45"/>
        <v>1.3952888680150342</v>
      </c>
      <c r="J484" s="5">
        <f t="shared" si="41"/>
        <v>1.4876567002464989</v>
      </c>
    </row>
    <row r="485" spans="1:10" x14ac:dyDescent="0.15">
      <c r="A485" s="1">
        <v>40577</v>
      </c>
      <c r="B485" s="2">
        <v>101.76</v>
      </c>
      <c r="C485" s="3">
        <v>-1.2294991479254909E-3</v>
      </c>
      <c r="D485" s="3">
        <f t="shared" si="42"/>
        <v>-5.6673832323626957E-3</v>
      </c>
      <c r="E485" s="3">
        <f t="shared" si="43"/>
        <v>1.7621968982321086</v>
      </c>
      <c r="F485" s="2">
        <f t="shared" si="46"/>
        <v>5171</v>
      </c>
      <c r="G485" s="3">
        <v>0</v>
      </c>
      <c r="H485" s="3">
        <f t="shared" si="44"/>
        <v>0</v>
      </c>
      <c r="I485" s="3">
        <f t="shared" si="45"/>
        <v>1.3952888680150342</v>
      </c>
      <c r="J485" s="5">
        <f t="shared" si="41"/>
        <v>1.4862516587845527</v>
      </c>
    </row>
    <row r="486" spans="1:10" x14ac:dyDescent="0.15">
      <c r="A486" s="1">
        <v>40578</v>
      </c>
      <c r="B486" s="2">
        <v>99.83</v>
      </c>
      <c r="C486" s="3">
        <v>-4.1595504015931994E-3</v>
      </c>
      <c r="D486" s="3">
        <f t="shared" si="42"/>
        <v>-1.8966194968553524E-2</v>
      </c>
      <c r="E486" s="3">
        <f t="shared" si="43"/>
        <v>1.743230703263555</v>
      </c>
      <c r="F486" s="2">
        <f t="shared" si="46"/>
        <v>5171</v>
      </c>
      <c r="G486" s="3">
        <v>0</v>
      </c>
      <c r="H486" s="3">
        <f t="shared" si="44"/>
        <v>0</v>
      </c>
      <c r="I486" s="3">
        <f t="shared" si="45"/>
        <v>1.3952888680150342</v>
      </c>
      <c r="J486" s="5">
        <f t="shared" si="41"/>
        <v>1.4815496139053557</v>
      </c>
    </row>
    <row r="487" spans="1:10" x14ac:dyDescent="0.15">
      <c r="A487" s="1">
        <v>40581</v>
      </c>
      <c r="B487" s="2">
        <v>99.25</v>
      </c>
      <c r="C487" s="3">
        <v>-1.2673496289990404E-3</v>
      </c>
      <c r="D487" s="3">
        <f t="shared" si="42"/>
        <v>-5.8098767905439075E-3</v>
      </c>
      <c r="E487" s="3">
        <f t="shared" si="43"/>
        <v>1.7374208264730111</v>
      </c>
      <c r="F487" s="2">
        <f t="shared" si="46"/>
        <v>5171</v>
      </c>
      <c r="G487" s="3">
        <v>0</v>
      </c>
      <c r="H487" s="3">
        <f t="shared" si="44"/>
        <v>0</v>
      </c>
      <c r="I487" s="3">
        <f t="shared" si="45"/>
        <v>1.3952888680150342</v>
      </c>
      <c r="J487" s="5">
        <f t="shared" si="41"/>
        <v>1.4801092458475014</v>
      </c>
    </row>
    <row r="488" spans="1:10" x14ac:dyDescent="0.15">
      <c r="A488" s="1">
        <v>40582</v>
      </c>
      <c r="B488" s="2">
        <v>99.92</v>
      </c>
      <c r="C488" s="3">
        <v>1.4612089050382499E-3</v>
      </c>
      <c r="D488" s="3">
        <f t="shared" si="42"/>
        <v>6.7506297229219317E-3</v>
      </c>
      <c r="E488" s="3">
        <f t="shared" si="43"/>
        <v>1.7441714561959329</v>
      </c>
      <c r="F488" s="2">
        <f t="shared" si="46"/>
        <v>5171</v>
      </c>
      <c r="G488" s="3">
        <v>0</v>
      </c>
      <c r="H488" s="3">
        <f t="shared" si="44"/>
        <v>0</v>
      </c>
      <c r="I488" s="3">
        <f t="shared" si="45"/>
        <v>1.3952888680150342</v>
      </c>
      <c r="J488" s="5">
        <f t="shared" si="41"/>
        <v>1.4817828426850668</v>
      </c>
    </row>
    <row r="489" spans="1:10" x14ac:dyDescent="0.15">
      <c r="A489" s="1">
        <v>40583</v>
      </c>
      <c r="B489" s="2">
        <v>101.82</v>
      </c>
      <c r="C489" s="3">
        <v>4.0743761844438779E-3</v>
      </c>
      <c r="D489" s="3">
        <f t="shared" si="42"/>
        <v>1.9015212169735701E-2</v>
      </c>
      <c r="E489" s="3">
        <f t="shared" si="43"/>
        <v>1.7631866683656687</v>
      </c>
      <c r="F489" s="2">
        <v>5171</v>
      </c>
      <c r="G489" s="3">
        <v>0</v>
      </c>
      <c r="H489" s="3">
        <f t="shared" si="44"/>
        <v>0</v>
      </c>
      <c r="I489" s="3">
        <f t="shared" si="45"/>
        <v>1.3952888680150342</v>
      </c>
      <c r="J489" s="5">
        <f t="shared" si="41"/>
        <v>1.4864970397687618</v>
      </c>
    </row>
    <row r="490" spans="1:10" x14ac:dyDescent="0.15">
      <c r="A490" s="1">
        <v>40584</v>
      </c>
      <c r="B490" s="2">
        <v>100.87</v>
      </c>
      <c r="C490" s="3">
        <v>-2.03171426085344E-3</v>
      </c>
      <c r="D490" s="3">
        <f t="shared" si="42"/>
        <v>-9.3301905323118113E-3</v>
      </c>
      <c r="E490" s="3">
        <f t="shared" si="43"/>
        <v>1.753856477833357</v>
      </c>
      <c r="F490" s="2">
        <v>5090</v>
      </c>
      <c r="G490" s="3">
        <v>-1.8498185828941206E-3</v>
      </c>
      <c r="H490" s="3">
        <f t="shared" si="44"/>
        <v>-1.5664281570295882E-2</v>
      </c>
      <c r="I490" s="3">
        <f t="shared" si="45"/>
        <v>1.3796245864447383</v>
      </c>
      <c r="J490" s="5">
        <f t="shared" si="41"/>
        <v>1.4724030879551147</v>
      </c>
    </row>
    <row r="491" spans="1:10" x14ac:dyDescent="0.15">
      <c r="A491" s="1">
        <v>40585</v>
      </c>
      <c r="B491" s="2">
        <v>101.43</v>
      </c>
      <c r="C491" s="3">
        <v>1.1985070763027737E-3</v>
      </c>
      <c r="D491" s="3">
        <f t="shared" si="42"/>
        <v>5.5517002081887801E-3</v>
      </c>
      <c r="E491" s="3">
        <f t="shared" si="43"/>
        <v>1.7594081780415458</v>
      </c>
      <c r="F491" s="2">
        <v>5090</v>
      </c>
      <c r="G491" s="3">
        <v>0</v>
      </c>
      <c r="H491" s="3">
        <f t="shared" si="44"/>
        <v>0</v>
      </c>
      <c r="I491" s="3">
        <f t="shared" si="45"/>
        <v>1.3796245864447383</v>
      </c>
      <c r="J491" s="5">
        <f t="shared" si="41"/>
        <v>1.4737794496121592</v>
      </c>
    </row>
    <row r="492" spans="1:10" x14ac:dyDescent="0.15">
      <c r="A492" s="1">
        <v>40588</v>
      </c>
      <c r="B492" s="2">
        <v>103.08</v>
      </c>
      <c r="C492" s="3">
        <v>3.4810617296973374E-3</v>
      </c>
      <c r="D492" s="3">
        <f t="shared" si="42"/>
        <v>1.6267376515823637E-2</v>
      </c>
      <c r="E492" s="3">
        <f t="shared" si="43"/>
        <v>1.7756755545573695</v>
      </c>
      <c r="F492" s="2">
        <v>5090</v>
      </c>
      <c r="G492" s="3">
        <v>0</v>
      </c>
      <c r="H492" s="3">
        <f t="shared" si="44"/>
        <v>0</v>
      </c>
      <c r="I492" s="3">
        <f t="shared" si="45"/>
        <v>1.3796245864447383</v>
      </c>
      <c r="J492" s="5">
        <f t="shared" si="41"/>
        <v>1.4778124111297972</v>
      </c>
    </row>
    <row r="493" spans="1:10" x14ac:dyDescent="0.15">
      <c r="A493" s="1">
        <v>40589</v>
      </c>
      <c r="B493" s="2">
        <v>101.64</v>
      </c>
      <c r="C493" s="3">
        <v>-3.0441239055846968E-3</v>
      </c>
      <c r="D493" s="3">
        <f t="shared" si="42"/>
        <v>-1.3969732246798582E-2</v>
      </c>
      <c r="E493" s="3">
        <f t="shared" si="43"/>
        <v>1.7617058223105708</v>
      </c>
      <c r="F493" s="2">
        <v>5090</v>
      </c>
      <c r="G493" s="3">
        <v>0</v>
      </c>
      <c r="H493" s="3">
        <f t="shared" si="44"/>
        <v>0</v>
      </c>
      <c r="I493" s="3">
        <f t="shared" si="45"/>
        <v>1.3796245864447383</v>
      </c>
      <c r="J493" s="5">
        <f t="shared" si="41"/>
        <v>1.4743490750160579</v>
      </c>
    </row>
    <row r="494" spans="1:10" x14ac:dyDescent="0.15">
      <c r="A494" s="1">
        <v>40590</v>
      </c>
      <c r="B494" s="2">
        <v>103.78</v>
      </c>
      <c r="C494" s="3">
        <v>4.4883431582106847E-3</v>
      </c>
      <c r="D494" s="3">
        <f t="shared" si="42"/>
        <v>2.1054702872884697E-2</v>
      </c>
      <c r="E494" s="3">
        <f t="shared" si="43"/>
        <v>1.7827605251834555</v>
      </c>
      <c r="F494" s="2">
        <v>5088</v>
      </c>
      <c r="G494" s="3">
        <v>-4.6048166035684852E-5</v>
      </c>
      <c r="H494" s="3">
        <f t="shared" si="44"/>
        <v>-3.9292730844793711E-4</v>
      </c>
      <c r="I494" s="3">
        <f t="shared" si="45"/>
        <v>1.3792316591362903</v>
      </c>
      <c r="J494" s="5">
        <f t="shared" si="41"/>
        <v>1.4792733829164779</v>
      </c>
    </row>
    <row r="495" spans="1:10" x14ac:dyDescent="0.15">
      <c r="A495" s="1">
        <v>40591</v>
      </c>
      <c r="B495" s="2">
        <v>102.59</v>
      </c>
      <c r="C495" s="3">
        <v>-2.4904897897784183E-3</v>
      </c>
      <c r="D495" s="3">
        <f t="shared" si="42"/>
        <v>-1.1466563885141624E-2</v>
      </c>
      <c r="E495" s="3">
        <f t="shared" si="43"/>
        <v>1.7712939612983138</v>
      </c>
      <c r="F495" s="2">
        <v>5076</v>
      </c>
      <c r="G495" s="3">
        <v>-2.7674625185727302E-4</v>
      </c>
      <c r="H495" s="3">
        <f t="shared" si="44"/>
        <v>-2.3584905660377358E-3</v>
      </c>
      <c r="I495" s="3">
        <f t="shared" si="45"/>
        <v>1.3768731685702527</v>
      </c>
      <c r="J495" s="5">
        <f t="shared" si="41"/>
        <v>1.4746568448306054</v>
      </c>
    </row>
    <row r="496" spans="1:10" x14ac:dyDescent="0.15">
      <c r="A496" s="1">
        <v>40592</v>
      </c>
      <c r="B496" s="2">
        <v>102.52</v>
      </c>
      <c r="C496" s="3">
        <v>-1.4741945311955198E-4</v>
      </c>
      <c r="D496" s="3">
        <f t="shared" si="42"/>
        <v>-6.8232771225272819E-4</v>
      </c>
      <c r="E496" s="3">
        <f t="shared" si="43"/>
        <v>1.7706116335860611</v>
      </c>
      <c r="F496" s="2">
        <v>5061</v>
      </c>
      <c r="G496" s="3">
        <v>-3.4697465195031828E-4</v>
      </c>
      <c r="H496" s="3">
        <f t="shared" si="44"/>
        <v>-2.9550827423167848E-3</v>
      </c>
      <c r="I496" s="3">
        <f t="shared" si="45"/>
        <v>1.3739180858279358</v>
      </c>
      <c r="J496" s="5">
        <f t="shared" si="41"/>
        <v>1.4722652170231612</v>
      </c>
    </row>
    <row r="497" spans="1:10" x14ac:dyDescent="0.15">
      <c r="A497" s="1">
        <v>40595</v>
      </c>
      <c r="B497" s="2">
        <v>105.74</v>
      </c>
      <c r="C497" s="3">
        <v>6.6349410944732679E-3</v>
      </c>
      <c r="D497" s="3">
        <f t="shared" si="42"/>
        <v>3.1408505657432688E-2</v>
      </c>
      <c r="E497" s="3">
        <f t="shared" si="43"/>
        <v>1.8020201392434938</v>
      </c>
      <c r="F497" s="2">
        <v>5032</v>
      </c>
      <c r="G497" s="3">
        <v>-6.7419765979968101E-4</v>
      </c>
      <c r="H497" s="3">
        <f t="shared" si="44"/>
        <v>-5.7300928670223272E-3</v>
      </c>
      <c r="I497" s="3">
        <f t="shared" si="45"/>
        <v>1.3681879929609135</v>
      </c>
      <c r="J497" s="5">
        <f t="shared" si="41"/>
        <v>1.4757424194149928</v>
      </c>
    </row>
    <row r="498" spans="1:10" x14ac:dyDescent="0.15">
      <c r="A498" s="1">
        <v>40596</v>
      </c>
      <c r="B498" s="2">
        <v>105.78</v>
      </c>
      <c r="C498" s="3">
        <v>8.1138275441174502E-5</v>
      </c>
      <c r="D498" s="3">
        <f t="shared" si="42"/>
        <v>3.7828636277668107E-4</v>
      </c>
      <c r="E498" s="3">
        <f t="shared" si="43"/>
        <v>1.8023984256062704</v>
      </c>
      <c r="F498" s="2">
        <v>5035</v>
      </c>
      <c r="G498" s="3">
        <v>6.9919635099772529E-5</v>
      </c>
      <c r="H498" s="3">
        <f t="shared" si="44"/>
        <v>5.9618441971383144E-4</v>
      </c>
      <c r="I498" s="3">
        <f t="shared" si="45"/>
        <v>1.3687841773806273</v>
      </c>
      <c r="J498" s="5">
        <f t="shared" si="41"/>
        <v>1.476284583170862</v>
      </c>
    </row>
    <row r="499" spans="1:10" x14ac:dyDescent="0.15">
      <c r="A499" s="1">
        <v>40597</v>
      </c>
      <c r="B499" s="2">
        <v>111.25</v>
      </c>
      <c r="C499" s="3">
        <v>1.0700511537754375E-2</v>
      </c>
      <c r="D499" s="3">
        <f t="shared" si="42"/>
        <v>5.1711098506333888E-2</v>
      </c>
      <c r="E499" s="3">
        <f t="shared" si="43"/>
        <v>1.8541095241126042</v>
      </c>
      <c r="F499" s="2">
        <v>4964</v>
      </c>
      <c r="G499" s="3">
        <v>-1.6688265164806237E-3</v>
      </c>
      <c r="H499" s="3">
        <f t="shared" si="44"/>
        <v>-1.41012909632572E-2</v>
      </c>
      <c r="I499" s="3">
        <f t="shared" si="45"/>
        <v>1.3546828864173701</v>
      </c>
      <c r="J499" s="5">
        <f t="shared" si="41"/>
        <v>1.478499311810181</v>
      </c>
    </row>
    <row r="500" spans="1:10" x14ac:dyDescent="0.15">
      <c r="A500" s="1">
        <v>40598</v>
      </c>
      <c r="B500" s="2">
        <v>111.36</v>
      </c>
      <c r="C500" s="3">
        <v>2.09701707899877E-4</v>
      </c>
      <c r="D500" s="3">
        <f t="shared" si="42"/>
        <v>9.8876404494381521E-4</v>
      </c>
      <c r="E500" s="3">
        <f t="shared" si="43"/>
        <v>1.855098288157548</v>
      </c>
      <c r="F500" s="2">
        <v>4951</v>
      </c>
      <c r="G500" s="3">
        <v>-3.0823847012879116E-4</v>
      </c>
      <c r="H500" s="3">
        <f t="shared" si="44"/>
        <v>-2.6188557614826753E-3</v>
      </c>
      <c r="I500" s="3">
        <f t="shared" si="45"/>
        <v>1.3520640306558875</v>
      </c>
      <c r="J500" s="5">
        <f t="shared" si="41"/>
        <v>1.4767748468458521</v>
      </c>
    </row>
    <row r="501" spans="1:10" x14ac:dyDescent="0.15">
      <c r="A501" s="1">
        <v>40599</v>
      </c>
      <c r="B501" s="2">
        <v>112.14</v>
      </c>
      <c r="C501" s="3">
        <v>1.478870053081249E-3</v>
      </c>
      <c r="D501" s="3">
        <f t="shared" si="42"/>
        <v>7.0043103448275967E-3</v>
      </c>
      <c r="E501" s="3">
        <f t="shared" si="43"/>
        <v>1.8621025985023756</v>
      </c>
      <c r="F501" s="2">
        <v>4902</v>
      </c>
      <c r="G501" s="3">
        <v>-1.1705101506476552E-3</v>
      </c>
      <c r="H501" s="3">
        <f t="shared" si="44"/>
        <v>-9.8969905069682899E-3</v>
      </c>
      <c r="I501" s="3">
        <f t="shared" si="45"/>
        <v>1.3421670401489192</v>
      </c>
      <c r="J501" s="5">
        <f t="shared" si="41"/>
        <v>1.4710679785670755</v>
      </c>
    </row>
    <row r="502" spans="1:10" x14ac:dyDescent="0.15">
      <c r="A502" s="1">
        <v>40602</v>
      </c>
      <c r="B502" s="2">
        <v>111.8</v>
      </c>
      <c r="C502" s="3">
        <v>-6.4378114613052875E-4</v>
      </c>
      <c r="D502" s="3">
        <f t="shared" si="42"/>
        <v>-3.0319243802390174E-3</v>
      </c>
      <c r="E502" s="3">
        <f t="shared" si="43"/>
        <v>1.8590706741221366</v>
      </c>
      <c r="F502" s="2">
        <v>4950</v>
      </c>
      <c r="G502" s="3">
        <v>1.1454246907708996E-3</v>
      </c>
      <c r="H502" s="3">
        <f t="shared" si="44"/>
        <v>9.7919216646266821E-3</v>
      </c>
      <c r="I502" s="3">
        <f t="shared" si="45"/>
        <v>1.3519589618135459</v>
      </c>
      <c r="J502" s="5">
        <f t="shared" si="41"/>
        <v>1.4776806489518937</v>
      </c>
    </row>
    <row r="503" spans="1:10" x14ac:dyDescent="0.15">
      <c r="A503" s="1">
        <v>40603</v>
      </c>
      <c r="B503" s="2">
        <v>115.42</v>
      </c>
      <c r="C503" s="3">
        <v>6.710659678616517E-3</v>
      </c>
      <c r="D503" s="3">
        <f t="shared" si="42"/>
        <v>3.2379248658318469E-2</v>
      </c>
      <c r="E503" s="3">
        <f t="shared" si="43"/>
        <v>1.8914499227804551</v>
      </c>
      <c r="F503" s="2">
        <v>4950</v>
      </c>
      <c r="G503" s="3">
        <v>0</v>
      </c>
      <c r="H503" s="3">
        <f t="shared" si="44"/>
        <v>0</v>
      </c>
      <c r="I503" s="3">
        <f t="shared" si="45"/>
        <v>1.3519589618135459</v>
      </c>
      <c r="J503" s="5">
        <f t="shared" si="41"/>
        <v>1.4857080197871362</v>
      </c>
    </row>
    <row r="504" spans="1:10" x14ac:dyDescent="0.15">
      <c r="A504" s="1">
        <v>40604</v>
      </c>
      <c r="B504" s="2">
        <v>116.35</v>
      </c>
      <c r="C504" s="3">
        <v>1.6871789912874201E-3</v>
      </c>
      <c r="D504" s="3">
        <f t="shared" si="42"/>
        <v>8.057529024432443E-3</v>
      </c>
      <c r="E504" s="3">
        <f t="shared" si="43"/>
        <v>1.8995074518048876</v>
      </c>
      <c r="F504" s="2">
        <v>4930</v>
      </c>
      <c r="G504" s="3">
        <v>-4.7613120575335633E-4</v>
      </c>
      <c r="H504" s="3">
        <f t="shared" si="44"/>
        <v>-4.0404040404040404E-3</v>
      </c>
      <c r="I504" s="3">
        <f t="shared" si="45"/>
        <v>1.3479185577731418</v>
      </c>
      <c r="J504" s="5">
        <f t="shared" si="41"/>
        <v>1.4846669007541202</v>
      </c>
    </row>
    <row r="505" spans="1:10" x14ac:dyDescent="0.15">
      <c r="A505" s="1">
        <v>40605</v>
      </c>
      <c r="B505" s="2">
        <v>114.79</v>
      </c>
      <c r="C505" s="3">
        <v>-2.8459246544017282E-3</v>
      </c>
      <c r="D505" s="3">
        <f t="shared" si="42"/>
        <v>-1.3407821229050177E-2</v>
      </c>
      <c r="E505" s="3">
        <f t="shared" si="43"/>
        <v>1.8860996305758373</v>
      </c>
      <c r="F505" s="2">
        <v>4930</v>
      </c>
      <c r="G505" s="3">
        <v>0</v>
      </c>
      <c r="H505" s="3">
        <f t="shared" si="44"/>
        <v>0</v>
      </c>
      <c r="I505" s="3">
        <f t="shared" si="45"/>
        <v>1.3479185577731418</v>
      </c>
      <c r="J505" s="5">
        <f t="shared" si="41"/>
        <v>1.4813428720147883</v>
      </c>
    </row>
    <row r="506" spans="1:10" x14ac:dyDescent="0.15">
      <c r="A506" s="1">
        <v>40606</v>
      </c>
      <c r="B506" s="2">
        <v>115.97</v>
      </c>
      <c r="C506" s="3">
        <v>2.1515782797109848E-3</v>
      </c>
      <c r="D506" s="3">
        <f t="shared" si="42"/>
        <v>1.0279641083718028E-2</v>
      </c>
      <c r="E506" s="3">
        <f t="shared" si="43"/>
        <v>1.8963792716595553</v>
      </c>
      <c r="F506" s="2">
        <v>4930</v>
      </c>
      <c r="G506" s="3">
        <v>0</v>
      </c>
      <c r="H506" s="3">
        <f t="shared" si="44"/>
        <v>0</v>
      </c>
      <c r="I506" s="3">
        <f t="shared" si="45"/>
        <v>1.3479185577731418</v>
      </c>
      <c r="J506" s="5">
        <f t="shared" si="41"/>
        <v>1.4838913712682138</v>
      </c>
    </row>
    <row r="507" spans="1:10" x14ac:dyDescent="0.15">
      <c r="A507" s="1">
        <v>40609</v>
      </c>
      <c r="B507" s="2">
        <v>115.04</v>
      </c>
      <c r="C507" s="3">
        <v>-1.6967688262397574E-3</v>
      </c>
      <c r="D507" s="3">
        <f t="shared" si="42"/>
        <v>-8.0193153401741189E-3</v>
      </c>
      <c r="E507" s="3">
        <f t="shared" si="43"/>
        <v>1.8883599563193811</v>
      </c>
      <c r="F507" s="2">
        <v>4680</v>
      </c>
      <c r="G507" s="3">
        <v>-6.1579161472728851E-3</v>
      </c>
      <c r="H507" s="3">
        <f t="shared" si="44"/>
        <v>-5.0709939148073022E-2</v>
      </c>
      <c r="I507" s="3">
        <f t="shared" si="45"/>
        <v>1.2972086186250689</v>
      </c>
      <c r="J507" s="5">
        <f t="shared" si="41"/>
        <v>1.4437651696277682</v>
      </c>
    </row>
    <row r="508" spans="1:10" x14ac:dyDescent="0.15">
      <c r="A508" s="1">
        <v>40610</v>
      </c>
      <c r="B508" s="2">
        <v>113.06</v>
      </c>
      <c r="C508" s="3">
        <v>-3.6720688332935267E-3</v>
      </c>
      <c r="D508" s="3">
        <f t="shared" si="42"/>
        <v>-1.7211404728790021E-2</v>
      </c>
      <c r="E508" s="3">
        <f t="shared" si="43"/>
        <v>1.871148551590591</v>
      </c>
      <c r="F508" s="2">
        <v>4690</v>
      </c>
      <c r="G508" s="3">
        <v>2.5250503876407163E-4</v>
      </c>
      <c r="H508" s="3">
        <f t="shared" si="44"/>
        <v>2.136752136752137E-3</v>
      </c>
      <c r="I508" s="3">
        <f t="shared" si="45"/>
        <v>1.299345370761821</v>
      </c>
      <c r="J508" s="5">
        <f t="shared" si="41"/>
        <v>1.4411051819829055</v>
      </c>
    </row>
    <row r="509" spans="1:10" x14ac:dyDescent="0.15">
      <c r="A509" s="1">
        <v>40611</v>
      </c>
      <c r="B509" s="2">
        <v>115.94</v>
      </c>
      <c r="C509" s="3">
        <v>5.292190050241734E-3</v>
      </c>
      <c r="D509" s="3">
        <f t="shared" si="42"/>
        <v>2.5473200070758848E-2</v>
      </c>
      <c r="E509" s="3">
        <f t="shared" si="43"/>
        <v>1.8966217516613499</v>
      </c>
      <c r="F509" s="2">
        <v>4690</v>
      </c>
      <c r="G509" s="3">
        <v>0</v>
      </c>
      <c r="H509" s="3">
        <f t="shared" si="44"/>
        <v>0</v>
      </c>
      <c r="I509" s="3">
        <f t="shared" si="45"/>
        <v>1.299345370761821</v>
      </c>
      <c r="J509" s="5">
        <f t="shared" si="41"/>
        <v>1.4474204249796196</v>
      </c>
    </row>
    <row r="510" spans="1:10" x14ac:dyDescent="0.15">
      <c r="A510" s="1">
        <v>40612</v>
      </c>
      <c r="B510" s="2">
        <v>115.43</v>
      </c>
      <c r="C510" s="3">
        <v>-9.2837270011058334E-4</v>
      </c>
      <c r="D510" s="3">
        <f t="shared" si="42"/>
        <v>-4.3988269794720623E-3</v>
      </c>
      <c r="E510" s="3">
        <f t="shared" si="43"/>
        <v>1.8922229246818778</v>
      </c>
      <c r="F510" s="2">
        <v>4690</v>
      </c>
      <c r="G510" s="3">
        <v>0</v>
      </c>
      <c r="H510" s="3">
        <f t="shared" si="44"/>
        <v>0</v>
      </c>
      <c r="I510" s="3">
        <f t="shared" si="45"/>
        <v>1.299345370761821</v>
      </c>
      <c r="J510" s="5">
        <f t="shared" si="41"/>
        <v>1.4463298803602274</v>
      </c>
    </row>
    <row r="511" spans="1:10" x14ac:dyDescent="0.15">
      <c r="A511" s="1">
        <v>40613</v>
      </c>
      <c r="B511" s="2">
        <v>113.84</v>
      </c>
      <c r="C511" s="3">
        <v>-2.9294478240486106E-3</v>
      </c>
      <c r="D511" s="3">
        <f t="shared" si="42"/>
        <v>-1.3774581997747582E-2</v>
      </c>
      <c r="E511" s="3">
        <f t="shared" si="43"/>
        <v>1.8784483426841303</v>
      </c>
      <c r="F511" s="2">
        <v>4500</v>
      </c>
      <c r="G511" s="3">
        <v>-4.9163110199627299E-3</v>
      </c>
      <c r="H511" s="3">
        <f t="shared" si="44"/>
        <v>-4.0511727078891259E-2</v>
      </c>
      <c r="I511" s="3">
        <f t="shared" si="45"/>
        <v>1.2588336436829297</v>
      </c>
      <c r="J511" s="5">
        <f t="shared" si="41"/>
        <v>1.4124467499145343</v>
      </c>
    </row>
    <row r="512" spans="1:10" x14ac:dyDescent="0.15">
      <c r="A512" s="1">
        <v>40616</v>
      </c>
      <c r="B512" s="2">
        <v>113.67</v>
      </c>
      <c r="C512" s="3">
        <v>-3.1572903397560743E-4</v>
      </c>
      <c r="D512" s="3">
        <f t="shared" si="42"/>
        <v>-1.4933239634574991E-3</v>
      </c>
      <c r="E512" s="3">
        <f t="shared" si="43"/>
        <v>1.8769550187206727</v>
      </c>
      <c r="F512" s="2">
        <v>4500</v>
      </c>
      <c r="G512" s="3">
        <v>0</v>
      </c>
      <c r="H512" s="3">
        <f t="shared" si="44"/>
        <v>0</v>
      </c>
      <c r="I512" s="3">
        <f t="shared" si="45"/>
        <v>1.2588336436829297</v>
      </c>
      <c r="J512" s="5">
        <f t="shared" si="41"/>
        <v>1.4120765293032309</v>
      </c>
    </row>
    <row r="513" spans="1:10" x14ac:dyDescent="0.15">
      <c r="A513" s="1">
        <v>40617</v>
      </c>
      <c r="B513" s="2">
        <v>108.52</v>
      </c>
      <c r="C513" s="3">
        <v>-9.8923989717942511E-3</v>
      </c>
      <c r="D513" s="3">
        <f t="shared" si="42"/>
        <v>-4.5306589249582176E-2</v>
      </c>
      <c r="E513" s="3">
        <f t="shared" si="43"/>
        <v>1.8316484294710906</v>
      </c>
      <c r="F513" s="2">
        <v>4500</v>
      </c>
      <c r="G513" s="3">
        <v>0</v>
      </c>
      <c r="H513" s="3">
        <f t="shared" si="44"/>
        <v>0</v>
      </c>
      <c r="I513" s="3">
        <f t="shared" si="45"/>
        <v>1.2588336436829297</v>
      </c>
      <c r="J513" s="5">
        <f t="shared" si="41"/>
        <v>1.4008442491158717</v>
      </c>
    </row>
    <row r="514" spans="1:10" x14ac:dyDescent="0.15">
      <c r="A514" s="1">
        <v>40618</v>
      </c>
      <c r="B514" s="2">
        <v>110.62</v>
      </c>
      <c r="C514" s="3">
        <v>4.0726744208146445E-3</v>
      </c>
      <c r="D514" s="3">
        <f t="shared" si="42"/>
        <v>1.9351271654994551E-2</v>
      </c>
      <c r="E514" s="3">
        <f t="shared" si="43"/>
        <v>1.8509997011260853</v>
      </c>
      <c r="F514" s="2">
        <v>4730</v>
      </c>
      <c r="G514" s="3">
        <v>5.8910054375882152E-3</v>
      </c>
      <c r="H514" s="3">
        <f t="shared" si="44"/>
        <v>5.1111111111111114E-2</v>
      </c>
      <c r="I514" s="3">
        <f t="shared" si="45"/>
        <v>1.3099447547940408</v>
      </c>
      <c r="J514" s="5">
        <f t="shared" si="41"/>
        <v>1.4440815515517924</v>
      </c>
    </row>
    <row r="515" spans="1:10" x14ac:dyDescent="0.15">
      <c r="A515" s="1">
        <v>40619</v>
      </c>
      <c r="B515" s="2">
        <v>114.9</v>
      </c>
      <c r="C515" s="3">
        <v>8.0018513267739299E-3</v>
      </c>
      <c r="D515" s="3">
        <f t="shared" si="42"/>
        <v>3.8691014283131452E-2</v>
      </c>
      <c r="E515" s="3">
        <f t="shared" si="43"/>
        <v>1.8896907154092166</v>
      </c>
      <c r="F515" s="2">
        <v>4772</v>
      </c>
      <c r="G515" s="3">
        <v>1.0436550429511924E-3</v>
      </c>
      <c r="H515" s="3">
        <f t="shared" si="44"/>
        <v>8.8794926004228322E-3</v>
      </c>
      <c r="I515" s="3">
        <f t="shared" si="45"/>
        <v>1.3188242473944636</v>
      </c>
      <c r="J515" s="5">
        <f t="shared" ref="J515:J578" si="47">PRODUCT(E515,$B$3325)+PRODUCT(I515,$F$3325)</f>
        <v>1.4603518314504405</v>
      </c>
    </row>
    <row r="516" spans="1:10" x14ac:dyDescent="0.15">
      <c r="A516" s="1">
        <v>40620</v>
      </c>
      <c r="B516" s="2">
        <v>113.93</v>
      </c>
      <c r="C516" s="3">
        <v>-1.7902669960863672E-3</v>
      </c>
      <c r="D516" s="3">
        <f t="shared" ref="D516:D579" si="48">(B516-B515)/B515</f>
        <v>-8.4421235857267077E-3</v>
      </c>
      <c r="E516" s="3">
        <f t="shared" ref="E516:E579" si="49">E515+D516</f>
        <v>1.88124859182349</v>
      </c>
      <c r="F516" s="2">
        <v>4738</v>
      </c>
      <c r="G516" s="3">
        <v>-8.4486418223964446E-4</v>
      </c>
      <c r="H516" s="3">
        <f t="shared" ref="H516:H579" si="50">(F516-F515)/F515</f>
        <v>-7.124895222129086E-3</v>
      </c>
      <c r="I516" s="3">
        <f t="shared" ref="I516:I579" si="51">I515+H516</f>
        <v>1.3116993521723346</v>
      </c>
      <c r="J516" s="5">
        <f t="shared" si="47"/>
        <v>1.4529003727351038</v>
      </c>
    </row>
    <row r="517" spans="1:10" x14ac:dyDescent="0.15">
      <c r="A517" s="1">
        <v>40623</v>
      </c>
      <c r="B517" s="2">
        <v>114.96</v>
      </c>
      <c r="C517" s="3">
        <v>1.8969032062936203E-3</v>
      </c>
      <c r="D517" s="3">
        <f t="shared" si="48"/>
        <v>9.0406389888526891E-3</v>
      </c>
      <c r="E517" s="3">
        <f t="shared" si="49"/>
        <v>1.8902892308123427</v>
      </c>
      <c r="F517" s="2">
        <v>4667</v>
      </c>
      <c r="G517" s="3">
        <v>-1.787186684205984E-3</v>
      </c>
      <c r="H517" s="3">
        <f t="shared" si="50"/>
        <v>-1.49852258336851E-2</v>
      </c>
      <c r="I517" s="3">
        <f t="shared" si="51"/>
        <v>1.2967141263386495</v>
      </c>
      <c r="J517" s="5">
        <f t="shared" si="47"/>
        <v>1.443871570677743</v>
      </c>
    </row>
    <row r="518" spans="1:10" x14ac:dyDescent="0.15">
      <c r="A518" s="1">
        <v>40624</v>
      </c>
      <c r="B518" s="2">
        <v>115.7</v>
      </c>
      <c r="C518" s="3">
        <v>1.3505349552415987E-3</v>
      </c>
      <c r="D518" s="3">
        <f t="shared" si="48"/>
        <v>6.4370215727210262E-3</v>
      </c>
      <c r="E518" s="3">
        <f t="shared" si="49"/>
        <v>1.8967262523850636</v>
      </c>
      <c r="F518" s="2">
        <v>4662</v>
      </c>
      <c r="G518" s="3">
        <v>-1.2689724133509625E-4</v>
      </c>
      <c r="H518" s="3">
        <f t="shared" si="50"/>
        <v>-1.0713520462824085E-3</v>
      </c>
      <c r="I518" s="3">
        <f t="shared" si="51"/>
        <v>1.2956427742923671</v>
      </c>
      <c r="J518" s="5">
        <f t="shared" si="47"/>
        <v>1.4446616731712281</v>
      </c>
    </row>
    <row r="519" spans="1:10" x14ac:dyDescent="0.15">
      <c r="A519" s="1">
        <v>40625</v>
      </c>
      <c r="B519" s="2">
        <v>115.55</v>
      </c>
      <c r="C519" s="3">
        <v>-2.7313231738323925E-4</v>
      </c>
      <c r="D519" s="3">
        <f t="shared" si="48"/>
        <v>-1.2964563526361771E-3</v>
      </c>
      <c r="E519" s="3">
        <f t="shared" si="49"/>
        <v>1.8954297960324276</v>
      </c>
      <c r="F519" s="2">
        <v>4718</v>
      </c>
      <c r="G519" s="3">
        <v>1.4115430179618945E-3</v>
      </c>
      <c r="H519" s="3">
        <f t="shared" si="50"/>
        <v>1.2012012012012012E-2</v>
      </c>
      <c r="I519" s="3">
        <f t="shared" si="51"/>
        <v>1.307654786304379</v>
      </c>
      <c r="J519" s="5">
        <f t="shared" si="47"/>
        <v>1.4533742877222469</v>
      </c>
    </row>
    <row r="520" spans="1:10" x14ac:dyDescent="0.15">
      <c r="A520" s="1">
        <v>40626</v>
      </c>
      <c r="B520" s="2">
        <v>115.72</v>
      </c>
      <c r="C520" s="3">
        <v>3.0942742749764024E-4</v>
      </c>
      <c r="D520" s="3">
        <f t="shared" si="48"/>
        <v>1.4712245781047313E-3</v>
      </c>
      <c r="E520" s="3">
        <f t="shared" si="49"/>
        <v>1.8969010206105323</v>
      </c>
      <c r="F520" s="2">
        <v>4749</v>
      </c>
      <c r="G520" s="3">
        <v>7.7360369745003033E-4</v>
      </c>
      <c r="H520" s="3">
        <f t="shared" si="50"/>
        <v>6.5705807545570153E-3</v>
      </c>
      <c r="I520" s="3">
        <f t="shared" si="51"/>
        <v>1.3142253670589361</v>
      </c>
      <c r="J520" s="5">
        <f t="shared" si="47"/>
        <v>1.4586806506599754</v>
      </c>
    </row>
    <row r="521" spans="1:10" x14ac:dyDescent="0.15">
      <c r="A521" s="1">
        <v>40627</v>
      </c>
      <c r="B521" s="2">
        <v>115.59</v>
      </c>
      <c r="C521" s="3">
        <v>-2.3663602120942159E-4</v>
      </c>
      <c r="D521" s="3">
        <f t="shared" si="48"/>
        <v>-1.1234013135153426E-3</v>
      </c>
      <c r="E521" s="3">
        <f t="shared" si="49"/>
        <v>1.895777619297017</v>
      </c>
      <c r="F521" s="2">
        <v>4713</v>
      </c>
      <c r="G521" s="3">
        <v>-8.9966300757796547E-4</v>
      </c>
      <c r="H521" s="3">
        <f t="shared" si="50"/>
        <v>-7.5805432722678458E-3</v>
      </c>
      <c r="I521" s="3">
        <f t="shared" si="51"/>
        <v>1.3066448237866684</v>
      </c>
      <c r="J521" s="5">
        <f t="shared" si="47"/>
        <v>1.4527009435771352</v>
      </c>
    </row>
    <row r="522" spans="1:10" x14ac:dyDescent="0.15">
      <c r="A522" s="1">
        <v>40630</v>
      </c>
      <c r="B522" s="2">
        <v>114.8</v>
      </c>
      <c r="C522" s="3">
        <v>-1.4458542194656936E-3</v>
      </c>
      <c r="D522" s="3">
        <f t="shared" si="48"/>
        <v>-6.8345012544338288E-3</v>
      </c>
      <c r="E522" s="3">
        <f t="shared" si="49"/>
        <v>1.8889431180425833</v>
      </c>
      <c r="F522" s="2">
        <v>4700</v>
      </c>
      <c r="G522" s="3">
        <v>-3.2667479743927542E-4</v>
      </c>
      <c r="H522" s="3">
        <f t="shared" si="50"/>
        <v>-2.7583280288563548E-3</v>
      </c>
      <c r="I522" s="3">
        <f t="shared" si="51"/>
        <v>1.303886495757812</v>
      </c>
      <c r="J522" s="5">
        <f t="shared" si="47"/>
        <v>1.4489320623258837</v>
      </c>
    </row>
    <row r="523" spans="1:10" x14ac:dyDescent="0.15">
      <c r="A523" s="1">
        <v>40631</v>
      </c>
      <c r="B523" s="2">
        <v>115.16</v>
      </c>
      <c r="C523" s="3">
        <v>6.5966479966464366E-4</v>
      </c>
      <c r="D523" s="3">
        <f t="shared" si="48"/>
        <v>3.1358885017421555E-3</v>
      </c>
      <c r="E523" s="3">
        <f t="shared" si="49"/>
        <v>1.8920790065443254</v>
      </c>
      <c r="F523" s="2">
        <v>4709</v>
      </c>
      <c r="G523" s="3">
        <v>2.2620436633230366E-4</v>
      </c>
      <c r="H523" s="3">
        <f t="shared" si="50"/>
        <v>1.9148936170212765E-3</v>
      </c>
      <c r="I523" s="3">
        <f t="shared" si="51"/>
        <v>1.3058013893748333</v>
      </c>
      <c r="J523" s="5">
        <f t="shared" si="47"/>
        <v>1.4511496615069228</v>
      </c>
    </row>
    <row r="524" spans="1:10" x14ac:dyDescent="0.15">
      <c r="A524" s="1">
        <v>40632</v>
      </c>
      <c r="B524" s="2">
        <v>115.13</v>
      </c>
      <c r="C524" s="3">
        <v>-5.4896261898165912E-5</v>
      </c>
      <c r="D524" s="3">
        <f t="shared" si="48"/>
        <v>-2.60507120527971E-4</v>
      </c>
      <c r="E524" s="3">
        <f t="shared" si="49"/>
        <v>1.8918184994237974</v>
      </c>
      <c r="F524" s="2">
        <v>4666</v>
      </c>
      <c r="G524" s="3">
        <v>-1.0858588159075877E-3</v>
      </c>
      <c r="H524" s="3">
        <f t="shared" si="50"/>
        <v>-9.1314504141006576E-3</v>
      </c>
      <c r="I524" s="3">
        <f t="shared" si="51"/>
        <v>1.2966699389607326</v>
      </c>
      <c r="J524" s="5">
        <f t="shared" si="47"/>
        <v>1.4442174700140948</v>
      </c>
    </row>
    <row r="525" spans="1:10" x14ac:dyDescent="0.15">
      <c r="A525" s="1">
        <v>40633</v>
      </c>
      <c r="B525" s="2">
        <v>117.36</v>
      </c>
      <c r="C525" s="3">
        <v>4.0258590239314945E-3</v>
      </c>
      <c r="D525" s="3">
        <f t="shared" si="48"/>
        <v>1.9369408494745107E-2</v>
      </c>
      <c r="E525" s="3">
        <f t="shared" si="49"/>
        <v>1.9111879079185425</v>
      </c>
      <c r="F525" s="2">
        <v>4709</v>
      </c>
      <c r="G525" s="3">
        <v>1.0846810054753447E-3</v>
      </c>
      <c r="H525" s="3">
        <f t="shared" si="50"/>
        <v>9.2156022288898409E-3</v>
      </c>
      <c r="I525" s="3">
        <f t="shared" si="51"/>
        <v>1.3058855411896224</v>
      </c>
      <c r="J525" s="5">
        <f t="shared" si="47"/>
        <v>1.455950374887816</v>
      </c>
    </row>
    <row r="526" spans="1:10" x14ac:dyDescent="0.15">
      <c r="A526" s="1">
        <v>40634</v>
      </c>
      <c r="B526" s="2">
        <v>118.7</v>
      </c>
      <c r="C526" s="3">
        <v>2.3768306830879442E-3</v>
      </c>
      <c r="D526" s="3">
        <f t="shared" si="48"/>
        <v>1.141785957736881E-2</v>
      </c>
      <c r="E526" s="3">
        <f t="shared" si="49"/>
        <v>1.9226057674959114</v>
      </c>
      <c r="F526" s="2">
        <v>4700</v>
      </c>
      <c r="G526" s="3">
        <v>-2.2625554632478922E-4</v>
      </c>
      <c r="H526" s="3">
        <f t="shared" si="50"/>
        <v>-1.9112338076024634E-3</v>
      </c>
      <c r="I526" s="3">
        <f t="shared" si="51"/>
        <v>1.30397430738202</v>
      </c>
      <c r="J526" s="5">
        <f t="shared" si="47"/>
        <v>1.4573436518373293</v>
      </c>
    </row>
    <row r="527" spans="1:10" x14ac:dyDescent="0.15">
      <c r="A527" s="1">
        <v>40637</v>
      </c>
      <c r="B527" s="2">
        <v>121.06</v>
      </c>
      <c r="C527" s="3">
        <v>4.1046317203922641E-3</v>
      </c>
      <c r="D527" s="3">
        <f t="shared" si="48"/>
        <v>1.9882055602358884E-2</v>
      </c>
      <c r="E527" s="3">
        <f t="shared" si="49"/>
        <v>1.9424878230982703</v>
      </c>
      <c r="F527" s="2">
        <f t="shared" ref="F527:F528" si="52">F526</f>
        <v>4700</v>
      </c>
      <c r="G527" s="3">
        <v>0</v>
      </c>
      <c r="H527" s="3">
        <f t="shared" si="50"/>
        <v>0</v>
      </c>
      <c r="I527" s="3">
        <f t="shared" si="51"/>
        <v>1.30397430738202</v>
      </c>
      <c r="J527" s="5">
        <f t="shared" si="47"/>
        <v>1.4622727542686806</v>
      </c>
    </row>
    <row r="528" spans="1:10" x14ac:dyDescent="0.15">
      <c r="A528" s="1">
        <v>40638</v>
      </c>
      <c r="B528" s="2">
        <v>122.22</v>
      </c>
      <c r="C528" s="3">
        <v>1.9843447416997922E-3</v>
      </c>
      <c r="D528" s="3">
        <f t="shared" si="48"/>
        <v>9.5820254419295928E-3</v>
      </c>
      <c r="E528" s="3">
        <f t="shared" si="49"/>
        <v>1.9520698485401999</v>
      </c>
      <c r="F528" s="2">
        <f t="shared" si="52"/>
        <v>4700</v>
      </c>
      <c r="G528" s="3">
        <v>0</v>
      </c>
      <c r="H528" s="3">
        <f t="shared" si="50"/>
        <v>0</v>
      </c>
      <c r="I528" s="3">
        <f t="shared" si="51"/>
        <v>1.30397430738202</v>
      </c>
      <c r="J528" s="5">
        <f t="shared" si="47"/>
        <v>1.4646483026449502</v>
      </c>
    </row>
    <row r="529" spans="1:10" x14ac:dyDescent="0.15">
      <c r="A529" s="1">
        <v>40639</v>
      </c>
      <c r="B529" s="2">
        <v>122.3</v>
      </c>
      <c r="C529" s="3">
        <v>1.3613780333172369E-4</v>
      </c>
      <c r="D529" s="3">
        <f t="shared" si="48"/>
        <v>6.545573555882695E-4</v>
      </c>
      <c r="E529" s="3">
        <f t="shared" si="49"/>
        <v>1.9527244058957882</v>
      </c>
      <c r="F529" s="2">
        <v>4750</v>
      </c>
      <c r="G529" s="3">
        <v>1.2499686340788161E-3</v>
      </c>
      <c r="H529" s="3">
        <f t="shared" si="50"/>
        <v>1.0638297872340425E-2</v>
      </c>
      <c r="I529" s="3">
        <f t="shared" si="51"/>
        <v>1.3146126052543605</v>
      </c>
      <c r="J529" s="5">
        <f t="shared" si="47"/>
        <v>1.4728114600871802</v>
      </c>
    </row>
    <row r="530" spans="1:10" x14ac:dyDescent="0.15">
      <c r="A530" s="1">
        <v>40640</v>
      </c>
      <c r="B530" s="2">
        <v>122.67</v>
      </c>
      <c r="C530" s="3">
        <v>6.2808643702047637E-4</v>
      </c>
      <c r="D530" s="3">
        <f t="shared" si="48"/>
        <v>3.0253475061324986E-3</v>
      </c>
      <c r="E530" s="3">
        <f t="shared" si="49"/>
        <v>1.9557497534019208</v>
      </c>
      <c r="F530" s="2">
        <v>4755</v>
      </c>
      <c r="G530" s="3">
        <v>1.2425698810073613E-4</v>
      </c>
      <c r="H530" s="3">
        <f t="shared" si="50"/>
        <v>1.0526315789473684E-3</v>
      </c>
      <c r="I530" s="3">
        <f t="shared" si="51"/>
        <v>1.3156652368333079</v>
      </c>
      <c r="J530" s="5">
        <f t="shared" si="47"/>
        <v>1.4743531617636834</v>
      </c>
    </row>
    <row r="531" spans="1:10" x14ac:dyDescent="0.15">
      <c r="A531" s="1">
        <v>40641</v>
      </c>
      <c r="B531" s="2">
        <v>126.65</v>
      </c>
      <c r="C531" s="3">
        <v>6.5950701973457046E-3</v>
      </c>
      <c r="D531" s="3">
        <f t="shared" si="48"/>
        <v>3.2444770522540183E-2</v>
      </c>
      <c r="E531" s="3">
        <f t="shared" si="49"/>
        <v>1.9881945239244609</v>
      </c>
      <c r="F531" s="2">
        <v>4755</v>
      </c>
      <c r="G531" s="3">
        <v>0</v>
      </c>
      <c r="H531" s="3">
        <f t="shared" si="50"/>
        <v>0</v>
      </c>
      <c r="I531" s="3">
        <f t="shared" si="51"/>
        <v>1.3156652368333079</v>
      </c>
      <c r="J531" s="5">
        <f t="shared" si="47"/>
        <v>1.4823967765923389</v>
      </c>
    </row>
    <row r="532" spans="1:10" x14ac:dyDescent="0.15">
      <c r="A532" s="1">
        <v>40644</v>
      </c>
      <c r="B532" s="2">
        <v>123.98</v>
      </c>
      <c r="C532" s="3">
        <v>-4.4204528133203478E-3</v>
      </c>
      <c r="D532" s="3">
        <f t="shared" si="48"/>
        <v>-2.1081721279115687E-2</v>
      </c>
      <c r="E532" s="3">
        <f t="shared" si="49"/>
        <v>1.9671128026453453</v>
      </c>
      <c r="F532" s="2">
        <v>4755</v>
      </c>
      <c r="G532" s="3">
        <v>0</v>
      </c>
      <c r="H532" s="3">
        <f t="shared" si="50"/>
        <v>0</v>
      </c>
      <c r="I532" s="3">
        <f t="shared" si="51"/>
        <v>1.3156652368333079</v>
      </c>
      <c r="J532" s="5">
        <f t="shared" si="47"/>
        <v>1.4771702564732807</v>
      </c>
    </row>
    <row r="533" spans="1:10" x14ac:dyDescent="0.15">
      <c r="A533" s="1">
        <v>40645</v>
      </c>
      <c r="B533" s="2">
        <v>120.92</v>
      </c>
      <c r="C533" s="3">
        <v>-5.2117662479941804E-3</v>
      </c>
      <c r="D533" s="3">
        <f t="shared" si="48"/>
        <v>-2.4681400225842896E-2</v>
      </c>
      <c r="E533" s="3">
        <f t="shared" si="49"/>
        <v>1.9424314024195024</v>
      </c>
      <c r="F533" s="2">
        <v>4755</v>
      </c>
      <c r="G533" s="3">
        <v>0</v>
      </c>
      <c r="H533" s="3">
        <f t="shared" si="50"/>
        <v>0</v>
      </c>
      <c r="I533" s="3">
        <f t="shared" si="51"/>
        <v>1.3156652368333079</v>
      </c>
      <c r="J533" s="5">
        <f t="shared" si="47"/>
        <v>1.4710513142323225</v>
      </c>
    </row>
    <row r="534" spans="1:10" x14ac:dyDescent="0.15">
      <c r="A534" s="1">
        <v>40646</v>
      </c>
      <c r="B534" s="2">
        <v>122.88</v>
      </c>
      <c r="C534" s="3">
        <v>3.3420086156677048E-3</v>
      </c>
      <c r="D534" s="3">
        <f t="shared" si="48"/>
        <v>1.6209063843863659E-2</v>
      </c>
      <c r="E534" s="3">
        <f t="shared" si="49"/>
        <v>1.9586404662633661</v>
      </c>
      <c r="F534" s="2">
        <v>4755</v>
      </c>
      <c r="G534" s="3">
        <v>0</v>
      </c>
      <c r="H534" s="3">
        <f t="shared" si="50"/>
        <v>0</v>
      </c>
      <c r="I534" s="3">
        <f t="shared" si="51"/>
        <v>1.3156652368333079</v>
      </c>
      <c r="J534" s="5">
        <f t="shared" si="47"/>
        <v>1.4750698190388998</v>
      </c>
    </row>
    <row r="535" spans="1:10" x14ac:dyDescent="0.15">
      <c r="A535" s="1">
        <v>40647</v>
      </c>
      <c r="B535" s="2">
        <v>122.36</v>
      </c>
      <c r="C535" s="3">
        <v>-8.8220902255909219E-4</v>
      </c>
      <c r="D535" s="3">
        <f t="shared" si="48"/>
        <v>-4.231770833333301E-3</v>
      </c>
      <c r="E535" s="3">
        <f t="shared" si="49"/>
        <v>1.9544086954300328</v>
      </c>
      <c r="F535" s="2">
        <v>4755</v>
      </c>
      <c r="G535" s="3">
        <v>0</v>
      </c>
      <c r="H535" s="3">
        <f t="shared" si="50"/>
        <v>0</v>
      </c>
      <c r="I535" s="3">
        <f t="shared" si="51"/>
        <v>1.3156652368333079</v>
      </c>
      <c r="J535" s="5">
        <f t="shared" si="47"/>
        <v>1.4740206905020581</v>
      </c>
    </row>
    <row r="536" spans="1:10" x14ac:dyDescent="0.15">
      <c r="A536" s="1">
        <v>40648</v>
      </c>
      <c r="B536" s="2">
        <v>123.45</v>
      </c>
      <c r="C536" s="3">
        <v>1.8415693788350871E-3</v>
      </c>
      <c r="D536" s="3">
        <f t="shared" si="48"/>
        <v>8.9081399150049319E-3</v>
      </c>
      <c r="E536" s="3">
        <f t="shared" si="49"/>
        <v>1.9633168353450376</v>
      </c>
      <c r="F536" s="2">
        <v>4755</v>
      </c>
      <c r="G536" s="3">
        <v>0</v>
      </c>
      <c r="H536" s="3">
        <f t="shared" si="50"/>
        <v>0</v>
      </c>
      <c r="I536" s="3">
        <f t="shared" si="51"/>
        <v>1.3156652368333079</v>
      </c>
      <c r="J536" s="5">
        <f t="shared" si="47"/>
        <v>1.4762291711034634</v>
      </c>
    </row>
    <row r="537" spans="1:10" x14ac:dyDescent="0.15">
      <c r="A537" s="1">
        <v>40651</v>
      </c>
      <c r="B537" s="2">
        <v>121.61</v>
      </c>
      <c r="C537" s="3">
        <v>-3.1280104839020392E-3</v>
      </c>
      <c r="D537" s="3">
        <f t="shared" si="48"/>
        <v>-1.4904819765087106E-2</v>
      </c>
      <c r="E537" s="3">
        <f t="shared" si="49"/>
        <v>1.9484120155799505</v>
      </c>
      <c r="F537" s="2">
        <v>4804</v>
      </c>
      <c r="G537" s="3">
        <v>1.209385547265745E-3</v>
      </c>
      <c r="H537" s="3">
        <f t="shared" si="50"/>
        <v>1.0304942166140904E-2</v>
      </c>
      <c r="I537" s="3">
        <f t="shared" si="51"/>
        <v>1.3259701789994489</v>
      </c>
      <c r="J537" s="5">
        <f t="shared" si="47"/>
        <v>1.4802841811039253</v>
      </c>
    </row>
    <row r="538" spans="1:10" x14ac:dyDescent="0.15">
      <c r="A538" s="1">
        <v>40652</v>
      </c>
      <c r="B538" s="2">
        <v>121.33</v>
      </c>
      <c r="C538" s="3">
        <v>-4.8037723307175941E-4</v>
      </c>
      <c r="D538" s="3">
        <f t="shared" si="48"/>
        <v>-2.3024422333689756E-3</v>
      </c>
      <c r="E538" s="3">
        <f t="shared" si="49"/>
        <v>1.9461095733465814</v>
      </c>
      <c r="F538" s="2">
        <v>4777</v>
      </c>
      <c r="G538" s="3">
        <v>-6.6530420354326343E-4</v>
      </c>
      <c r="H538" s="3">
        <f t="shared" si="50"/>
        <v>-5.6203164029975019E-3</v>
      </c>
      <c r="I538" s="3">
        <f t="shared" si="51"/>
        <v>1.3203498625964514</v>
      </c>
      <c r="J538" s="5">
        <f t="shared" si="47"/>
        <v>1.475486422587472</v>
      </c>
    </row>
    <row r="539" spans="1:10" x14ac:dyDescent="0.15">
      <c r="A539" s="1">
        <v>40653</v>
      </c>
      <c r="B539" s="2">
        <v>123.85</v>
      </c>
      <c r="C539" s="3">
        <v>4.2657701466532819E-3</v>
      </c>
      <c r="D539" s="3">
        <f t="shared" si="48"/>
        <v>2.0769801368169423E-2</v>
      </c>
      <c r="E539" s="3">
        <f t="shared" si="49"/>
        <v>1.9668793747147508</v>
      </c>
      <c r="F539" s="2">
        <v>4798</v>
      </c>
      <c r="G539" s="3">
        <v>5.1751458068461525E-4</v>
      </c>
      <c r="H539" s="3">
        <f t="shared" si="50"/>
        <v>4.396064475612309E-3</v>
      </c>
      <c r="I539" s="3">
        <f t="shared" si="51"/>
        <v>1.3247459270720636</v>
      </c>
      <c r="J539" s="5">
        <f t="shared" si="47"/>
        <v>1.4839418171415009</v>
      </c>
    </row>
    <row r="540" spans="1:10" x14ac:dyDescent="0.15">
      <c r="A540" s="1">
        <v>40654</v>
      </c>
      <c r="B540" s="2">
        <v>123.99</v>
      </c>
      <c r="C540" s="3">
        <v>2.3438053222069592E-4</v>
      </c>
      <c r="D540" s="3">
        <f t="shared" si="48"/>
        <v>1.1303996770286684E-3</v>
      </c>
      <c r="E540" s="3">
        <f t="shared" si="49"/>
        <v>1.9680097743917795</v>
      </c>
      <c r="F540" s="2">
        <v>4816</v>
      </c>
      <c r="G540" s="3">
        <v>4.4158921145223744E-4</v>
      </c>
      <c r="H540" s="3">
        <f t="shared" si="50"/>
        <v>3.751563151313047E-3</v>
      </c>
      <c r="I540" s="3">
        <f t="shared" si="51"/>
        <v>1.3284974902233766</v>
      </c>
      <c r="J540" s="5">
        <f t="shared" si="47"/>
        <v>1.487043548931688</v>
      </c>
    </row>
    <row r="541" spans="1:10" x14ac:dyDescent="0.15">
      <c r="A541" s="1">
        <v>40655</v>
      </c>
      <c r="B541" s="2">
        <f>B540</f>
        <v>123.99</v>
      </c>
      <c r="C541" s="3">
        <v>0</v>
      </c>
      <c r="D541" s="3">
        <f t="shared" si="48"/>
        <v>0</v>
      </c>
      <c r="E541" s="3">
        <f t="shared" si="49"/>
        <v>1.9680097743917795</v>
      </c>
      <c r="F541" s="2">
        <v>4807</v>
      </c>
      <c r="G541" s="3">
        <v>-2.2063658185349509E-4</v>
      </c>
      <c r="H541" s="3">
        <f t="shared" si="50"/>
        <v>-1.8687707641196014E-3</v>
      </c>
      <c r="I541" s="3">
        <f t="shared" si="51"/>
        <v>1.326628719459257</v>
      </c>
      <c r="J541" s="5">
        <f t="shared" si="47"/>
        <v>1.4856380784772187</v>
      </c>
    </row>
    <row r="542" spans="1:10" x14ac:dyDescent="0.15">
      <c r="A542" s="1">
        <v>40658</v>
      </c>
      <c r="B542" s="2">
        <v>123.66</v>
      </c>
      <c r="C542" s="3">
        <v>-5.5319838533452956E-4</v>
      </c>
      <c r="D542" s="3">
        <f t="shared" si="48"/>
        <v>-2.661504960077412E-3</v>
      </c>
      <c r="E542" s="3">
        <f t="shared" si="49"/>
        <v>1.9653482694317022</v>
      </c>
      <c r="F542" s="2">
        <v>4819</v>
      </c>
      <c r="G542" s="3">
        <v>2.9400402834716993E-4</v>
      </c>
      <c r="H542" s="3">
        <f t="shared" si="50"/>
        <v>2.4963594757645099E-3</v>
      </c>
      <c r="I542" s="3">
        <f t="shared" si="51"/>
        <v>1.3291250789350215</v>
      </c>
      <c r="J542" s="5">
        <f t="shared" si="47"/>
        <v>1.4868557149356172</v>
      </c>
    </row>
    <row r="543" spans="1:10" x14ac:dyDescent="0.15">
      <c r="A543" s="1">
        <v>40659</v>
      </c>
      <c r="B543" s="2">
        <v>124.14</v>
      </c>
      <c r="C543" s="3">
        <v>8.035194862981099E-4</v>
      </c>
      <c r="D543" s="3">
        <f t="shared" si="48"/>
        <v>3.8816108685104642E-3</v>
      </c>
      <c r="E543" s="3">
        <f t="shared" si="49"/>
        <v>1.9692298803002126</v>
      </c>
      <c r="F543" s="2">
        <v>4836</v>
      </c>
      <c r="G543" s="3">
        <v>4.1508252880954362E-4</v>
      </c>
      <c r="H543" s="3">
        <f t="shared" si="50"/>
        <v>3.5277028429134675E-3</v>
      </c>
      <c r="I543" s="3">
        <f t="shared" si="51"/>
        <v>1.332652781777935</v>
      </c>
      <c r="J543" s="5">
        <f t="shared" si="47"/>
        <v>1.4904711576452896</v>
      </c>
    </row>
    <row r="544" spans="1:10" x14ac:dyDescent="0.15">
      <c r="A544" s="1">
        <v>40660</v>
      </c>
      <c r="B544" s="2">
        <v>125.13</v>
      </c>
      <c r="C544" s="3">
        <v>1.6447825552693531E-3</v>
      </c>
      <c r="D544" s="3">
        <f t="shared" si="48"/>
        <v>7.9748670855485336E-3</v>
      </c>
      <c r="E544" s="3">
        <f t="shared" si="49"/>
        <v>1.9772047473857612</v>
      </c>
      <c r="F544" s="2">
        <v>4869</v>
      </c>
      <c r="G544" s="3">
        <v>8.0095744954192E-4</v>
      </c>
      <c r="H544" s="3">
        <f t="shared" si="50"/>
        <v>6.8238213399503724E-3</v>
      </c>
      <c r="I544" s="3">
        <f t="shared" si="51"/>
        <v>1.3394766031178853</v>
      </c>
      <c r="J544" s="5">
        <f t="shared" si="47"/>
        <v>1.497580342958498</v>
      </c>
    </row>
    <row r="545" spans="1:10" x14ac:dyDescent="0.15">
      <c r="A545" s="1">
        <v>40661</v>
      </c>
      <c r="B545" s="2">
        <v>125.02</v>
      </c>
      <c r="C545" s="3">
        <v>-1.8214293449171089E-4</v>
      </c>
      <c r="D545" s="3">
        <f t="shared" si="48"/>
        <v>-8.7908575081914356E-4</v>
      </c>
      <c r="E545" s="3">
        <f t="shared" si="49"/>
        <v>1.9763256616349421</v>
      </c>
      <c r="F545" s="2">
        <v>4893</v>
      </c>
      <c r="G545" s="3">
        <v>5.7877698357327288E-4</v>
      </c>
      <c r="H545" s="3">
        <f t="shared" si="50"/>
        <v>4.9291435613062233E-3</v>
      </c>
      <c r="I545" s="3">
        <f t="shared" si="51"/>
        <v>1.3444057466791914</v>
      </c>
      <c r="J545" s="5">
        <f t="shared" si="47"/>
        <v>1.5010695269000933</v>
      </c>
    </row>
    <row r="546" spans="1:10" x14ac:dyDescent="0.15">
      <c r="A546" s="1">
        <v>40662</v>
      </c>
      <c r="B546" s="2">
        <v>125.89</v>
      </c>
      <c r="C546" s="3">
        <v>1.4341674049830769E-3</v>
      </c>
      <c r="D546" s="3">
        <f t="shared" si="48"/>
        <v>6.9588865781475334E-3</v>
      </c>
      <c r="E546" s="3">
        <f t="shared" si="49"/>
        <v>1.9832845482130896</v>
      </c>
      <c r="F546" s="2">
        <v>4914</v>
      </c>
      <c r="G546" s="3">
        <v>5.0385183741978666E-4</v>
      </c>
      <c r="H546" s="3">
        <f t="shared" si="50"/>
        <v>4.2918454935622317E-3</v>
      </c>
      <c r="I546" s="3">
        <f t="shared" si="51"/>
        <v>1.3486975921727538</v>
      </c>
      <c r="J546" s="5">
        <f t="shared" si="47"/>
        <v>1.5060225776008769</v>
      </c>
    </row>
    <row r="547" spans="1:10" x14ac:dyDescent="0.15">
      <c r="A547" s="1">
        <v>40665</v>
      </c>
      <c r="B547" s="2">
        <v>125.12</v>
      </c>
      <c r="C547" s="3">
        <v>-1.2704257202931413E-3</v>
      </c>
      <c r="D547" s="3">
        <f t="shared" si="48"/>
        <v>-6.1164508698069425E-3</v>
      </c>
      <c r="E547" s="3">
        <f t="shared" si="49"/>
        <v>1.9771680973432828</v>
      </c>
      <c r="F547" s="2">
        <f>F546</f>
        <v>4914</v>
      </c>
      <c r="G547" s="3">
        <v>0</v>
      </c>
      <c r="H547" s="3">
        <f t="shared" si="50"/>
        <v>0</v>
      </c>
      <c r="I547" s="3">
        <f t="shared" si="51"/>
        <v>1.3486975921727538</v>
      </c>
      <c r="J547" s="5">
        <f t="shared" si="47"/>
        <v>1.5045062045730282</v>
      </c>
    </row>
    <row r="548" spans="1:10" x14ac:dyDescent="0.15">
      <c r="A548" s="1">
        <v>40666</v>
      </c>
      <c r="B548" s="2">
        <v>122.45</v>
      </c>
      <c r="C548" s="3">
        <v>-4.486652850777542E-3</v>
      </c>
      <c r="D548" s="3">
        <f t="shared" si="48"/>
        <v>-2.1339514066496177E-2</v>
      </c>
      <c r="E548" s="3">
        <f t="shared" si="49"/>
        <v>1.9558285832767865</v>
      </c>
      <c r="F548" s="2">
        <v>4940</v>
      </c>
      <c r="G548" s="3">
        <v>6.2045646883913735E-4</v>
      </c>
      <c r="H548" s="3">
        <f t="shared" si="50"/>
        <v>5.2910052910052907E-3</v>
      </c>
      <c r="I548" s="3">
        <f t="shared" si="51"/>
        <v>1.3539885974637591</v>
      </c>
      <c r="J548" s="5">
        <f t="shared" si="47"/>
        <v>1.5031950475756615</v>
      </c>
    </row>
    <row r="549" spans="1:10" x14ac:dyDescent="0.15">
      <c r="A549" s="1">
        <v>40667</v>
      </c>
      <c r="B549" s="2">
        <v>121.19</v>
      </c>
      <c r="C549" s="3">
        <v>-2.1560238052098367E-3</v>
      </c>
      <c r="D549" s="3">
        <f t="shared" si="48"/>
        <v>-1.0289914250714618E-2</v>
      </c>
      <c r="E549" s="3">
        <f t="shared" si="49"/>
        <v>1.9455386690260719</v>
      </c>
      <c r="F549" s="2">
        <v>4940</v>
      </c>
      <c r="G549" s="3">
        <v>0</v>
      </c>
      <c r="H549" s="3">
        <f t="shared" si="50"/>
        <v>0</v>
      </c>
      <c r="I549" s="3">
        <f t="shared" si="51"/>
        <v>1.3539885974637591</v>
      </c>
      <c r="J549" s="5">
        <f t="shared" si="47"/>
        <v>1.5006440014280198</v>
      </c>
    </row>
    <row r="550" spans="1:10" x14ac:dyDescent="0.15">
      <c r="A550" s="1">
        <v>40668</v>
      </c>
      <c r="B550" s="2">
        <v>110.8</v>
      </c>
      <c r="C550" s="3">
        <v>-1.9039505044404138E-2</v>
      </c>
      <c r="D550" s="3">
        <f t="shared" si="48"/>
        <v>-8.5733146299199606E-2</v>
      </c>
      <c r="E550" s="3">
        <f t="shared" si="49"/>
        <v>1.8598055227268722</v>
      </c>
      <c r="F550" s="2">
        <v>5030</v>
      </c>
      <c r="G550" s="3">
        <v>2.1183012615022582E-3</v>
      </c>
      <c r="H550" s="3">
        <f t="shared" si="50"/>
        <v>1.8218623481781375E-2</v>
      </c>
      <c r="I550" s="3">
        <f t="shared" si="51"/>
        <v>1.3722072209455405</v>
      </c>
      <c r="J550" s="5">
        <f t="shared" si="47"/>
        <v>1.4930911990865119</v>
      </c>
    </row>
    <row r="551" spans="1:10" x14ac:dyDescent="0.15">
      <c r="A551" s="1">
        <v>40669</v>
      </c>
      <c r="B551" s="2">
        <v>109.13</v>
      </c>
      <c r="C551" s="3">
        <v>-3.2364013373345885E-3</v>
      </c>
      <c r="D551" s="3">
        <f t="shared" si="48"/>
        <v>-1.5072202166064998E-2</v>
      </c>
      <c r="E551" s="3">
        <f t="shared" si="49"/>
        <v>1.8447333205608072</v>
      </c>
      <c r="F551" s="2">
        <v>4980</v>
      </c>
      <c r="G551" s="3">
        <v>-1.1734847622332895E-3</v>
      </c>
      <c r="H551" s="3">
        <f t="shared" si="50"/>
        <v>-9.9403578528827041E-3</v>
      </c>
      <c r="I551" s="3">
        <f t="shared" si="51"/>
        <v>1.3622668630926578</v>
      </c>
      <c r="J551" s="5">
        <f t="shared" si="47"/>
        <v>1.4818785690507457</v>
      </c>
    </row>
    <row r="552" spans="1:10" x14ac:dyDescent="0.15">
      <c r="A552" s="1">
        <v>40672</v>
      </c>
      <c r="B552" s="2">
        <v>115.9</v>
      </c>
      <c r="C552" s="3">
        <v>1.266386828412999E-2</v>
      </c>
      <c r="D552" s="3">
        <f t="shared" si="48"/>
        <v>6.2036103729497027E-2</v>
      </c>
      <c r="E552" s="3">
        <f t="shared" si="49"/>
        <v>1.9067694242903042</v>
      </c>
      <c r="F552" s="2">
        <v>4920</v>
      </c>
      <c r="G552" s="3">
        <v>-1.4258639629098865E-3</v>
      </c>
      <c r="H552" s="3">
        <f t="shared" si="50"/>
        <v>-1.2048192771084338E-2</v>
      </c>
      <c r="I552" s="3">
        <f t="shared" si="51"/>
        <v>1.3502186703215735</v>
      </c>
      <c r="J552" s="5">
        <f t="shared" si="47"/>
        <v>1.488197143444453</v>
      </c>
    </row>
    <row r="553" spans="1:10" x14ac:dyDescent="0.15">
      <c r="A553" s="1">
        <v>40673</v>
      </c>
      <c r="B553" s="2">
        <v>117.63</v>
      </c>
      <c r="C553" s="3">
        <v>3.1077540763999167E-3</v>
      </c>
      <c r="D553" s="3">
        <f t="shared" si="48"/>
        <v>1.4926660914581447E-2</v>
      </c>
      <c r="E553" s="3">
        <f t="shared" si="49"/>
        <v>1.9216960852048857</v>
      </c>
      <c r="F553" s="2">
        <v>5080</v>
      </c>
      <c r="G553" s="3">
        <v>3.7504373057456568E-3</v>
      </c>
      <c r="H553" s="3">
        <f t="shared" si="50"/>
        <v>3.2520325203252036E-2</v>
      </c>
      <c r="I553" s="3">
        <f t="shared" si="51"/>
        <v>1.3827389955248255</v>
      </c>
      <c r="J553" s="5">
        <f t="shared" si="47"/>
        <v>1.5163556976539969</v>
      </c>
    </row>
    <row r="554" spans="1:10" x14ac:dyDescent="0.15">
      <c r="A554" s="1">
        <v>40674</v>
      </c>
      <c r="B554" s="2">
        <v>112.57</v>
      </c>
      <c r="C554" s="3">
        <v>-9.308384491646211E-3</v>
      </c>
      <c r="D554" s="3">
        <f t="shared" si="48"/>
        <v>-4.3016237354416412E-2</v>
      </c>
      <c r="E554" s="3">
        <f t="shared" si="49"/>
        <v>1.8786798478504692</v>
      </c>
      <c r="F554" s="2">
        <v>4947</v>
      </c>
      <c r="G554" s="3">
        <v>-3.1187697834394053E-3</v>
      </c>
      <c r="H554" s="3">
        <f t="shared" si="50"/>
        <v>-2.6181102362204726E-2</v>
      </c>
      <c r="I554" s="3">
        <f t="shared" si="51"/>
        <v>1.3565578931626208</v>
      </c>
      <c r="J554" s="5">
        <f t="shared" si="47"/>
        <v>1.4860008767145041</v>
      </c>
    </row>
    <row r="555" spans="1:10" x14ac:dyDescent="0.15">
      <c r="A555" s="1">
        <v>40675</v>
      </c>
      <c r="B555" s="2">
        <v>112.98</v>
      </c>
      <c r="C555" s="3">
        <v>7.6907116586673796E-4</v>
      </c>
      <c r="D555" s="3">
        <f t="shared" si="48"/>
        <v>3.6421782002310638E-3</v>
      </c>
      <c r="E555" s="3">
        <f t="shared" si="49"/>
        <v>1.8823220260507003</v>
      </c>
      <c r="F555" s="2">
        <v>5039</v>
      </c>
      <c r="G555" s="3">
        <v>2.161454261683285E-3</v>
      </c>
      <c r="H555" s="3">
        <f t="shared" si="50"/>
        <v>1.8597129573478876E-2</v>
      </c>
      <c r="I555" s="3">
        <f t="shared" si="51"/>
        <v>1.3751550227360996</v>
      </c>
      <c r="J555" s="5">
        <f t="shared" si="47"/>
        <v>1.5008904174627173</v>
      </c>
    </row>
    <row r="556" spans="1:10" x14ac:dyDescent="0.15">
      <c r="A556" s="1">
        <v>40676</v>
      </c>
      <c r="B556" s="2">
        <v>113.83</v>
      </c>
      <c r="C556" s="3">
        <v>1.5830539995700824E-3</v>
      </c>
      <c r="D556" s="3">
        <f t="shared" si="48"/>
        <v>7.5234554788457626E-3</v>
      </c>
      <c r="E556" s="3">
        <f t="shared" si="49"/>
        <v>1.889845481529546</v>
      </c>
      <c r="F556" s="2">
        <v>5039</v>
      </c>
      <c r="G556" s="3">
        <v>0</v>
      </c>
      <c r="H556" s="3">
        <f t="shared" si="50"/>
        <v>0</v>
      </c>
      <c r="I556" s="3">
        <f t="shared" si="51"/>
        <v>1.3751550227360996</v>
      </c>
      <c r="J556" s="5">
        <f t="shared" si="47"/>
        <v>1.5027556110540954</v>
      </c>
    </row>
    <row r="557" spans="1:10" x14ac:dyDescent="0.15">
      <c r="A557" s="1">
        <v>40679</v>
      </c>
      <c r="B557" s="2">
        <v>112.73</v>
      </c>
      <c r="C557" s="3">
        <v>-2.0551401833531937E-3</v>
      </c>
      <c r="D557" s="3">
        <f t="shared" si="48"/>
        <v>-9.6635333391899697E-3</v>
      </c>
      <c r="E557" s="3">
        <f t="shared" si="49"/>
        <v>1.8801819481903561</v>
      </c>
      <c r="F557" s="2">
        <v>5039</v>
      </c>
      <c r="G557" s="3">
        <v>0</v>
      </c>
      <c r="H557" s="3">
        <f t="shared" si="50"/>
        <v>0</v>
      </c>
      <c r="I557" s="3">
        <f t="shared" si="51"/>
        <v>1.3751550227360996</v>
      </c>
      <c r="J557" s="5">
        <f t="shared" si="47"/>
        <v>1.5003598554727664</v>
      </c>
    </row>
    <row r="558" spans="1:10" x14ac:dyDescent="0.15">
      <c r="A558" s="1">
        <v>40680</v>
      </c>
      <c r="B558" s="2">
        <v>109.99</v>
      </c>
      <c r="C558" s="3">
        <v>-5.2349122845482621E-3</v>
      </c>
      <c r="D558" s="3">
        <f t="shared" si="48"/>
        <v>-2.4305863567816988E-2</v>
      </c>
      <c r="E558" s="3">
        <f t="shared" si="49"/>
        <v>1.8558760846225391</v>
      </c>
      <c r="F558" s="2">
        <v>4880</v>
      </c>
      <c r="G558" s="3">
        <v>-3.7752037525644292E-3</v>
      </c>
      <c r="H558" s="3">
        <f t="shared" si="50"/>
        <v>-3.1553879738043265E-2</v>
      </c>
      <c r="I558" s="3">
        <f t="shared" si="51"/>
        <v>1.3436011429980563</v>
      </c>
      <c r="J558" s="5">
        <f t="shared" si="47"/>
        <v>1.4706028831995073</v>
      </c>
    </row>
    <row r="559" spans="1:10" x14ac:dyDescent="0.15">
      <c r="A559" s="1">
        <v>40681</v>
      </c>
      <c r="B559" s="2">
        <v>112.3</v>
      </c>
      <c r="C559" s="3">
        <v>4.4023816499935255E-3</v>
      </c>
      <c r="D559" s="3">
        <f t="shared" si="48"/>
        <v>2.1001909264478612E-2</v>
      </c>
      <c r="E559" s="3">
        <f t="shared" si="49"/>
        <v>1.8768779938870177</v>
      </c>
      <c r="F559" s="2">
        <v>4906</v>
      </c>
      <c r="G559" s="3">
        <v>6.2527559680986933E-4</v>
      </c>
      <c r="H559" s="3">
        <f t="shared" si="50"/>
        <v>5.3278688524590161E-3</v>
      </c>
      <c r="I559" s="3">
        <f t="shared" si="51"/>
        <v>1.3489290118505153</v>
      </c>
      <c r="J559" s="5">
        <f t="shared" si="47"/>
        <v>1.4798166153776287</v>
      </c>
    </row>
    <row r="560" spans="1:10" x14ac:dyDescent="0.15">
      <c r="A560" s="1">
        <v>40682</v>
      </c>
      <c r="B560" s="2">
        <v>111.42</v>
      </c>
      <c r="C560" s="3">
        <v>-1.6691077859175502E-3</v>
      </c>
      <c r="D560" s="3">
        <f t="shared" si="48"/>
        <v>-7.8361531611753823E-3</v>
      </c>
      <c r="E560" s="3">
        <f t="shared" si="49"/>
        <v>1.8690418407258422</v>
      </c>
      <c r="F560" s="2">
        <v>4911</v>
      </c>
      <c r="G560" s="3">
        <v>1.1985096030021689E-4</v>
      </c>
      <c r="H560" s="3">
        <f t="shared" si="50"/>
        <v>1.0191602119853241E-3</v>
      </c>
      <c r="I560" s="3">
        <f t="shared" si="51"/>
        <v>1.3499481720625006</v>
      </c>
      <c r="J560" s="5">
        <f t="shared" si="47"/>
        <v>1.4786403915935626</v>
      </c>
    </row>
    <row r="561" spans="1:10" x14ac:dyDescent="0.15">
      <c r="A561" s="1">
        <v>40683</v>
      </c>
      <c r="B561" s="2">
        <v>112.39</v>
      </c>
      <c r="C561" s="3">
        <v>1.8356981984831654E-3</v>
      </c>
      <c r="D561" s="3">
        <f t="shared" si="48"/>
        <v>8.7057978818883396E-3</v>
      </c>
      <c r="E561" s="3">
        <f t="shared" si="49"/>
        <v>1.8777476386077305</v>
      </c>
      <c r="F561" s="2">
        <v>4942</v>
      </c>
      <c r="G561" s="3">
        <v>7.3981561671217807E-4</v>
      </c>
      <c r="H561" s="3">
        <f t="shared" si="50"/>
        <v>6.3123600081449807E-3</v>
      </c>
      <c r="I561" s="3">
        <f t="shared" si="51"/>
        <v>1.3562605320706456</v>
      </c>
      <c r="J561" s="5">
        <f t="shared" si="47"/>
        <v>1.4855461258824512</v>
      </c>
    </row>
    <row r="562" spans="1:10" x14ac:dyDescent="0.15">
      <c r="A562" s="1">
        <v>40686</v>
      </c>
      <c r="B562" s="2">
        <v>110.1</v>
      </c>
      <c r="C562" s="3">
        <v>-4.3786892788637965E-3</v>
      </c>
      <c r="D562" s="3">
        <f t="shared" si="48"/>
        <v>-2.0375478245395554E-2</v>
      </c>
      <c r="E562" s="3">
        <f t="shared" si="49"/>
        <v>1.857372160362335</v>
      </c>
      <c r="F562" s="2">
        <v>4951</v>
      </c>
      <c r="G562" s="3">
        <v>2.1387034895151071E-4</v>
      </c>
      <c r="H562" s="3">
        <f t="shared" si="50"/>
        <v>1.8211250505868069E-3</v>
      </c>
      <c r="I562" s="3">
        <f t="shared" si="51"/>
        <v>1.3580816571212324</v>
      </c>
      <c r="J562" s="5">
        <f t="shared" si="47"/>
        <v>1.4818643324490464</v>
      </c>
    </row>
    <row r="563" spans="1:10" x14ac:dyDescent="0.15">
      <c r="A563" s="1">
        <v>40687</v>
      </c>
      <c r="B563" s="2">
        <v>112.53</v>
      </c>
      <c r="C563" s="3">
        <v>4.6220183929203225E-3</v>
      </c>
      <c r="D563" s="3">
        <f t="shared" si="48"/>
        <v>2.2070844686648564E-2</v>
      </c>
      <c r="E563" s="3">
        <f t="shared" si="49"/>
        <v>1.8794430050489837</v>
      </c>
      <c r="F563" s="2">
        <v>4953</v>
      </c>
      <c r="G563" s="3">
        <v>4.7471691925854428E-5</v>
      </c>
      <c r="H563" s="3">
        <f t="shared" si="50"/>
        <v>4.0395879620278729E-4</v>
      </c>
      <c r="I563" s="3">
        <f t="shared" si="51"/>
        <v>1.3584856159174352</v>
      </c>
      <c r="J563" s="5">
        <f t="shared" si="47"/>
        <v>1.487639883703211</v>
      </c>
    </row>
    <row r="564" spans="1:10" x14ac:dyDescent="0.15">
      <c r="A564" s="1">
        <v>40688</v>
      </c>
      <c r="B564" s="2">
        <v>114.93</v>
      </c>
      <c r="C564" s="3">
        <v>4.4481359128328594E-3</v>
      </c>
      <c r="D564" s="3">
        <f t="shared" si="48"/>
        <v>2.1327645961077096E-2</v>
      </c>
      <c r="E564" s="3">
        <f t="shared" si="49"/>
        <v>1.9007706510100608</v>
      </c>
      <c r="F564" s="2">
        <v>4975</v>
      </c>
      <c r="G564" s="3">
        <v>5.2065589146853394E-4</v>
      </c>
      <c r="H564" s="3">
        <f t="shared" si="50"/>
        <v>4.441752473248536E-3</v>
      </c>
      <c r="I564" s="3">
        <f t="shared" si="51"/>
        <v>1.3629273683906837</v>
      </c>
      <c r="J564" s="5">
        <f t="shared" si="47"/>
        <v>1.496267938654988</v>
      </c>
    </row>
    <row r="565" spans="1:10" x14ac:dyDescent="0.15">
      <c r="A565" s="1">
        <v>40689</v>
      </c>
      <c r="B565" s="2">
        <v>115.05</v>
      </c>
      <c r="C565" s="3">
        <v>2.1991326299215867E-4</v>
      </c>
      <c r="D565" s="3">
        <f t="shared" si="48"/>
        <v>1.0441138084050321E-3</v>
      </c>
      <c r="E565" s="3">
        <f t="shared" si="49"/>
        <v>1.9018147648184658</v>
      </c>
      <c r="F565" s="2">
        <v>4985</v>
      </c>
      <c r="G565" s="3">
        <v>2.3584546668508922E-4</v>
      </c>
      <c r="H565" s="3">
        <f t="shared" si="50"/>
        <v>2.0100502512562816E-3</v>
      </c>
      <c r="I565" s="3">
        <f t="shared" si="51"/>
        <v>1.3649374186419401</v>
      </c>
      <c r="J565" s="5">
        <f t="shared" si="47"/>
        <v>1.4980385167025541</v>
      </c>
    </row>
    <row r="566" spans="1:10" x14ac:dyDescent="0.15">
      <c r="A566" s="1">
        <v>40690</v>
      </c>
      <c r="B566" s="2">
        <v>115.03</v>
      </c>
      <c r="C566" s="3">
        <v>-3.6637619329270399E-5</v>
      </c>
      <c r="D566" s="3">
        <f t="shared" si="48"/>
        <v>-1.7383746197302061E-4</v>
      </c>
      <c r="E566" s="3">
        <f t="shared" si="49"/>
        <v>1.9016409273564927</v>
      </c>
      <c r="F566" s="2">
        <v>4981</v>
      </c>
      <c r="G566" s="3">
        <v>-9.4290253851845625E-5</v>
      </c>
      <c r="H566" s="3">
        <f t="shared" si="50"/>
        <v>-8.0240722166499494E-4</v>
      </c>
      <c r="I566" s="3">
        <f t="shared" si="51"/>
        <v>1.364135011420275</v>
      </c>
      <c r="J566" s="5">
        <f t="shared" si="47"/>
        <v>1.4973919427001867</v>
      </c>
    </row>
    <row r="567" spans="1:10" x14ac:dyDescent="0.15">
      <c r="A567" s="1">
        <v>40693</v>
      </c>
      <c r="B567" s="2">
        <v>114.68</v>
      </c>
      <c r="C567" s="3">
        <v>-6.4260423939615347E-4</v>
      </c>
      <c r="D567" s="3">
        <f t="shared" si="48"/>
        <v>-3.0426845170824506E-3</v>
      </c>
      <c r="E567" s="3">
        <f t="shared" si="49"/>
        <v>1.8985982428394101</v>
      </c>
      <c r="F567" s="2">
        <v>5068</v>
      </c>
      <c r="G567" s="3">
        <v>2.0297965277097959E-3</v>
      </c>
      <c r="H567" s="3">
        <f t="shared" si="50"/>
        <v>1.7466372214414775E-2</v>
      </c>
      <c r="I567" s="3">
        <f t="shared" si="51"/>
        <v>1.3816013836346899</v>
      </c>
      <c r="J567" s="5">
        <f t="shared" si="47"/>
        <v>1.5097737681543586</v>
      </c>
    </row>
    <row r="568" spans="1:10" x14ac:dyDescent="0.15">
      <c r="A568" s="1">
        <v>40694</v>
      </c>
      <c r="B568" s="2">
        <v>116.73</v>
      </c>
      <c r="C568" s="3">
        <v>3.7223618634762306E-3</v>
      </c>
      <c r="D568" s="3">
        <f t="shared" si="48"/>
        <v>1.7875828392047412E-2</v>
      </c>
      <c r="E568" s="3">
        <f t="shared" si="49"/>
        <v>1.9164740712314576</v>
      </c>
      <c r="F568" s="2">
        <v>4988</v>
      </c>
      <c r="G568" s="3">
        <v>-1.8686584246702317E-3</v>
      </c>
      <c r="H568" s="3">
        <f t="shared" si="50"/>
        <v>-1.5785319652722968E-2</v>
      </c>
      <c r="I568" s="3">
        <f t="shared" si="51"/>
        <v>1.365816063981967</v>
      </c>
      <c r="J568" s="5">
        <f t="shared" si="47"/>
        <v>1.5023336241709899</v>
      </c>
    </row>
    <row r="569" spans="1:10" x14ac:dyDescent="0.15">
      <c r="A569" s="1">
        <v>40695</v>
      </c>
      <c r="B569" s="2">
        <v>114.53</v>
      </c>
      <c r="C569" s="3">
        <v>-4.0133797192392438E-3</v>
      </c>
      <c r="D569" s="3">
        <f t="shared" si="48"/>
        <v>-1.8846911676518485E-2</v>
      </c>
      <c r="E569" s="3">
        <f t="shared" si="49"/>
        <v>1.8976271595549392</v>
      </c>
      <c r="F569" s="2">
        <v>4988</v>
      </c>
      <c r="G569" s="3">
        <v>0</v>
      </c>
      <c r="H569" s="3">
        <f t="shared" si="50"/>
        <v>0</v>
      </c>
      <c r="I569" s="3">
        <f t="shared" si="51"/>
        <v>1.365816063981967</v>
      </c>
      <c r="J569" s="5">
        <f t="shared" si="47"/>
        <v>1.4976611516648188</v>
      </c>
    </row>
    <row r="570" spans="1:10" x14ac:dyDescent="0.15">
      <c r="A570" s="1">
        <v>40696</v>
      </c>
      <c r="B570" s="2">
        <v>115.54</v>
      </c>
      <c r="C570" s="3">
        <v>1.8485687016533854E-3</v>
      </c>
      <c r="D570" s="3">
        <f t="shared" si="48"/>
        <v>8.8186501353357642E-3</v>
      </c>
      <c r="E570" s="3">
        <f t="shared" si="49"/>
        <v>1.906445809690275</v>
      </c>
      <c r="F570" s="2">
        <v>4988</v>
      </c>
      <c r="G570" s="3">
        <v>0</v>
      </c>
      <c r="H570" s="3">
        <f t="shared" si="50"/>
        <v>0</v>
      </c>
      <c r="I570" s="3">
        <f t="shared" si="51"/>
        <v>1.365816063981967</v>
      </c>
      <c r="J570" s="5">
        <f t="shared" si="47"/>
        <v>1.4998474462156781</v>
      </c>
    </row>
    <row r="571" spans="1:10" x14ac:dyDescent="0.15">
      <c r="A571" s="1">
        <v>40697</v>
      </c>
      <c r="B571" s="2">
        <v>115.84</v>
      </c>
      <c r="C571" s="3">
        <v>5.4566997738475878E-4</v>
      </c>
      <c r="D571" s="3">
        <f t="shared" si="48"/>
        <v>2.5965033754543634E-3</v>
      </c>
      <c r="E571" s="3">
        <f t="shared" si="49"/>
        <v>1.9090423130657295</v>
      </c>
      <c r="F571" s="2">
        <v>4988</v>
      </c>
      <c r="G571" s="3">
        <v>0</v>
      </c>
      <c r="H571" s="3">
        <f t="shared" si="50"/>
        <v>0</v>
      </c>
      <c r="I571" s="3">
        <f t="shared" si="51"/>
        <v>1.365816063981967</v>
      </c>
      <c r="J571" s="5">
        <f t="shared" si="47"/>
        <v>1.5004911639155445</v>
      </c>
    </row>
    <row r="572" spans="1:10" x14ac:dyDescent="0.15">
      <c r="A572" s="1">
        <v>40700</v>
      </c>
      <c r="B572" s="2">
        <v>114.48</v>
      </c>
      <c r="C572" s="3">
        <v>-2.4913072846734275E-3</v>
      </c>
      <c r="D572" s="3">
        <f t="shared" si="48"/>
        <v>-1.1740331491712701E-2</v>
      </c>
      <c r="E572" s="3">
        <f t="shared" si="49"/>
        <v>1.8973019815740169</v>
      </c>
      <c r="F572" s="2">
        <f>F571</f>
        <v>4988</v>
      </c>
      <c r="G572" s="3">
        <v>0</v>
      </c>
      <c r="H572" s="3">
        <f t="shared" si="50"/>
        <v>0</v>
      </c>
      <c r="I572" s="3">
        <f t="shared" si="51"/>
        <v>1.365816063981967</v>
      </c>
      <c r="J572" s="5">
        <f t="shared" si="47"/>
        <v>1.4975805344686675</v>
      </c>
    </row>
    <row r="573" spans="1:10" x14ac:dyDescent="0.15">
      <c r="A573" s="1">
        <v>40701</v>
      </c>
      <c r="B573" s="2">
        <v>116.78</v>
      </c>
      <c r="C573" s="3">
        <v>4.1786697848418394E-3</v>
      </c>
      <c r="D573" s="3">
        <f t="shared" si="48"/>
        <v>2.009084556254365E-2</v>
      </c>
      <c r="E573" s="3">
        <f t="shared" si="49"/>
        <v>1.9173928271365606</v>
      </c>
      <c r="F573" s="2">
        <v>4988</v>
      </c>
      <c r="G573" s="3">
        <v>0</v>
      </c>
      <c r="H573" s="3">
        <f t="shared" si="50"/>
        <v>0</v>
      </c>
      <c r="I573" s="3">
        <f t="shared" si="51"/>
        <v>1.365816063981967</v>
      </c>
      <c r="J573" s="5">
        <f t="shared" si="47"/>
        <v>1.502561399510534</v>
      </c>
    </row>
    <row r="574" spans="1:10" x14ac:dyDescent="0.15">
      <c r="A574" s="1">
        <v>40702</v>
      </c>
      <c r="B574" s="2">
        <v>117.85</v>
      </c>
      <c r="C574" s="3">
        <v>1.9123542531337457E-3</v>
      </c>
      <c r="D574" s="3">
        <f t="shared" si="48"/>
        <v>9.1625278301078368E-3</v>
      </c>
      <c r="E574" s="3">
        <f t="shared" si="49"/>
        <v>1.9265553549666683</v>
      </c>
      <c r="F574" s="2">
        <v>4988</v>
      </c>
      <c r="G574" s="3">
        <v>0</v>
      </c>
      <c r="H574" s="3">
        <f t="shared" si="50"/>
        <v>0</v>
      </c>
      <c r="I574" s="3">
        <f t="shared" si="51"/>
        <v>1.365816063981967</v>
      </c>
      <c r="J574" s="5">
        <f t="shared" si="47"/>
        <v>1.504832947237186</v>
      </c>
    </row>
    <row r="575" spans="1:10" x14ac:dyDescent="0.15">
      <c r="A575" s="1">
        <v>40703</v>
      </c>
      <c r="B575" s="2">
        <v>119.57</v>
      </c>
      <c r="C575" s="3">
        <v>3.0287712056609683E-3</v>
      </c>
      <c r="D575" s="3">
        <f t="shared" si="48"/>
        <v>1.4594823928722944E-2</v>
      </c>
      <c r="E575" s="3">
        <f t="shared" si="49"/>
        <v>1.9411501788953913</v>
      </c>
      <c r="F575" s="2">
        <v>4988</v>
      </c>
      <c r="G575" s="3">
        <v>0</v>
      </c>
      <c r="H575" s="3">
        <f t="shared" si="50"/>
        <v>0</v>
      </c>
      <c r="I575" s="3">
        <f t="shared" si="51"/>
        <v>1.365816063981967</v>
      </c>
      <c r="J575" s="5">
        <f t="shared" si="47"/>
        <v>1.5084512542951183</v>
      </c>
    </row>
    <row r="576" spans="1:10" x14ac:dyDescent="0.15">
      <c r="A576" s="1">
        <v>40704</v>
      </c>
      <c r="B576" s="2">
        <v>118.78</v>
      </c>
      <c r="C576" s="3">
        <v>-1.3875973352747532E-3</v>
      </c>
      <c r="D576" s="3">
        <f t="shared" si="48"/>
        <v>-6.6070084469347836E-3</v>
      </c>
      <c r="E576" s="3">
        <f t="shared" si="49"/>
        <v>1.9345431704484566</v>
      </c>
      <c r="F576" s="2">
        <v>4988</v>
      </c>
      <c r="G576" s="3">
        <v>0</v>
      </c>
      <c r="H576" s="3">
        <f t="shared" si="50"/>
        <v>0</v>
      </c>
      <c r="I576" s="3">
        <f t="shared" si="51"/>
        <v>1.365816063981967</v>
      </c>
      <c r="J576" s="5">
        <f t="shared" si="47"/>
        <v>1.5068132636340379</v>
      </c>
    </row>
    <row r="577" spans="1:10" x14ac:dyDescent="0.15">
      <c r="A577" s="1">
        <v>40707</v>
      </c>
      <c r="B577" s="2">
        <v>119.1</v>
      </c>
      <c r="C577" s="3">
        <v>5.6285655462542353E-4</v>
      </c>
      <c r="D577" s="3">
        <f t="shared" si="48"/>
        <v>2.6940562384239197E-3</v>
      </c>
      <c r="E577" s="3">
        <f t="shared" si="49"/>
        <v>1.9372372266868805</v>
      </c>
      <c r="F577" s="2">
        <v>4988</v>
      </c>
      <c r="G577" s="3">
        <v>0</v>
      </c>
      <c r="H577" s="3">
        <f t="shared" si="50"/>
        <v>0</v>
      </c>
      <c r="I577" s="3">
        <f t="shared" si="51"/>
        <v>1.365816063981967</v>
      </c>
      <c r="J577" s="5">
        <f t="shared" si="47"/>
        <v>1.5074811663610292</v>
      </c>
    </row>
    <row r="578" spans="1:10" x14ac:dyDescent="0.15">
      <c r="A578" s="1">
        <v>40708</v>
      </c>
      <c r="B578" s="2">
        <v>120.16</v>
      </c>
      <c r="C578" s="3">
        <v>1.8502896132091147E-3</v>
      </c>
      <c r="D578" s="3">
        <f t="shared" si="48"/>
        <v>8.900083963056275E-3</v>
      </c>
      <c r="E578" s="3">
        <f t="shared" si="49"/>
        <v>1.9461373106499367</v>
      </c>
      <c r="F578" s="2">
        <v>4988</v>
      </c>
      <c r="G578" s="3">
        <v>0</v>
      </c>
      <c r="H578" s="3">
        <f t="shared" si="50"/>
        <v>0</v>
      </c>
      <c r="I578" s="3">
        <f t="shared" si="51"/>
        <v>1.365816063981967</v>
      </c>
      <c r="J578" s="5">
        <f t="shared" si="47"/>
        <v>1.5096876497538394</v>
      </c>
    </row>
    <row r="579" spans="1:10" x14ac:dyDescent="0.15">
      <c r="A579" s="1">
        <v>40709</v>
      </c>
      <c r="B579" s="2">
        <v>117.1</v>
      </c>
      <c r="C579" s="3">
        <v>-5.4158648545841034E-3</v>
      </c>
      <c r="D579" s="3">
        <f t="shared" si="48"/>
        <v>-2.5466045272969393E-2</v>
      </c>
      <c r="E579" s="3">
        <f t="shared" si="49"/>
        <v>1.9206712653769673</v>
      </c>
      <c r="F579" s="2">
        <v>4988</v>
      </c>
      <c r="G579" s="3">
        <v>0</v>
      </c>
      <c r="H579" s="3">
        <f t="shared" si="50"/>
        <v>0</v>
      </c>
      <c r="I579" s="3">
        <f t="shared" si="51"/>
        <v>1.365816063981967</v>
      </c>
      <c r="J579" s="5">
        <f t="shared" ref="J579:J642" si="53">PRODUCT(E579,$B$3325)+PRODUCT(I579,$F$3325)</f>
        <v>1.5033741805541554</v>
      </c>
    </row>
    <row r="580" spans="1:10" x14ac:dyDescent="0.15">
      <c r="A580" s="1">
        <v>40710</v>
      </c>
      <c r="B580" s="2">
        <v>114.02</v>
      </c>
      <c r="C580" s="3">
        <v>-5.627596073029548E-3</v>
      </c>
      <c r="D580" s="3">
        <f t="shared" ref="D580:D643" si="54">(B580-B579)/B579</f>
        <v>-2.6302305721605451E-2</v>
      </c>
      <c r="E580" s="3">
        <f t="shared" ref="E580:E643" si="55">E579+D580</f>
        <v>1.8943689596553619</v>
      </c>
      <c r="F580" s="2">
        <v>5056</v>
      </c>
      <c r="G580" s="3">
        <v>1.5877232167296415E-3</v>
      </c>
      <c r="H580" s="3">
        <f t="shared" ref="H580:H643" si="56">(F580-F579)/F579</f>
        <v>1.3632718524458701E-2</v>
      </c>
      <c r="I580" s="3">
        <f t="shared" ref="I580:I643" si="57">I579+H580</f>
        <v>1.3794487825064257</v>
      </c>
      <c r="J580" s="5">
        <f t="shared" si="53"/>
        <v>1.5071063219429184</v>
      </c>
    </row>
    <row r="581" spans="1:10" x14ac:dyDescent="0.15">
      <c r="A581" s="1">
        <v>40711</v>
      </c>
      <c r="B581" s="2">
        <v>113.21</v>
      </c>
      <c r="C581" s="3">
        <v>-1.5075072798149682E-3</v>
      </c>
      <c r="D581" s="3">
        <f t="shared" si="54"/>
        <v>-7.1040168391510467E-3</v>
      </c>
      <c r="E581" s="3">
        <f t="shared" si="55"/>
        <v>1.8872649428162109</v>
      </c>
      <c r="F581" s="2">
        <v>5045</v>
      </c>
      <c r="G581" s="3">
        <v>-2.5544968007874553E-4</v>
      </c>
      <c r="H581" s="3">
        <f t="shared" si="56"/>
        <v>-2.1756329113924049E-3</v>
      </c>
      <c r="I581" s="3">
        <f t="shared" si="57"/>
        <v>1.3772731495950332</v>
      </c>
      <c r="J581" s="5">
        <f t="shared" si="53"/>
        <v>1.5037088581662068</v>
      </c>
    </row>
    <row r="582" spans="1:10" x14ac:dyDescent="0.15">
      <c r="A582" s="1">
        <v>40714</v>
      </c>
      <c r="B582" s="2">
        <v>111.69</v>
      </c>
      <c r="C582" s="3">
        <v>-2.866434810837374E-3</v>
      </c>
      <c r="D582" s="3">
        <f t="shared" si="54"/>
        <v>-1.3426375761858459E-2</v>
      </c>
      <c r="E582" s="3">
        <f t="shared" si="55"/>
        <v>1.8738385670543525</v>
      </c>
      <c r="F582" s="2">
        <v>4994</v>
      </c>
      <c r="G582" s="3">
        <v>-1.1931036790818034E-3</v>
      </c>
      <c r="H582" s="3">
        <f t="shared" si="56"/>
        <v>-1.0109018830525273E-2</v>
      </c>
      <c r="I582" s="3">
        <f t="shared" si="57"/>
        <v>1.3671641307645079</v>
      </c>
      <c r="J582" s="5">
        <f t="shared" si="53"/>
        <v>1.4927774096813782</v>
      </c>
    </row>
    <row r="583" spans="1:10" x14ac:dyDescent="0.15">
      <c r="A583" s="1">
        <v>40715</v>
      </c>
      <c r="B583" s="2">
        <v>110.95</v>
      </c>
      <c r="C583" s="3">
        <v>-1.4116404200148031E-3</v>
      </c>
      <c r="D583" s="3">
        <f t="shared" si="54"/>
        <v>-6.6254812427253553E-3</v>
      </c>
      <c r="E583" s="3">
        <f t="shared" si="55"/>
        <v>1.8672130858116271</v>
      </c>
      <c r="F583" s="2">
        <v>4972</v>
      </c>
      <c r="G583" s="3">
        <v>-5.1870739985469035E-4</v>
      </c>
      <c r="H583" s="3">
        <f t="shared" si="56"/>
        <v>-4.4052863436123352E-3</v>
      </c>
      <c r="I583" s="3">
        <f t="shared" si="57"/>
        <v>1.3627588444208956</v>
      </c>
      <c r="J583" s="5">
        <f t="shared" si="53"/>
        <v>1.4878216989604196</v>
      </c>
    </row>
    <row r="584" spans="1:10" x14ac:dyDescent="0.15">
      <c r="A584" s="1">
        <v>40716</v>
      </c>
      <c r="B584" s="2">
        <v>114.21</v>
      </c>
      <c r="C584" s="3">
        <v>6.1120667316861936E-3</v>
      </c>
      <c r="D584" s="3">
        <f t="shared" si="54"/>
        <v>2.938260477692646E-2</v>
      </c>
      <c r="E584" s="3">
        <f t="shared" si="55"/>
        <v>1.8965956905885537</v>
      </c>
      <c r="F584" s="2">
        <v>4985</v>
      </c>
      <c r="G584" s="3">
        <v>3.0669155485531848E-4</v>
      </c>
      <c r="H584" s="3">
        <f t="shared" si="56"/>
        <v>2.6146419951729688E-3</v>
      </c>
      <c r="I584" s="3">
        <f t="shared" si="57"/>
        <v>1.3653734864160685</v>
      </c>
      <c r="J584" s="5">
        <f t="shared" si="53"/>
        <v>1.4970725778250944</v>
      </c>
    </row>
    <row r="585" spans="1:10" x14ac:dyDescent="0.15">
      <c r="A585" s="1">
        <v>40717</v>
      </c>
      <c r="B585" s="2">
        <v>107.26</v>
      </c>
      <c r="C585" s="3">
        <v>-1.3428797969575947E-2</v>
      </c>
      <c r="D585" s="3">
        <f t="shared" si="54"/>
        <v>-6.0852814989930733E-2</v>
      </c>
      <c r="E585" s="3">
        <f t="shared" si="55"/>
        <v>1.8357428755986229</v>
      </c>
      <c r="F585" s="2">
        <v>4998</v>
      </c>
      <c r="G585" s="3">
        <v>3.0579925623367283E-4</v>
      </c>
      <c r="H585" s="3">
        <f t="shared" si="56"/>
        <v>2.6078234704112338E-3</v>
      </c>
      <c r="I585" s="3">
        <f t="shared" si="57"/>
        <v>1.3679813098864797</v>
      </c>
      <c r="J585" s="5">
        <f t="shared" si="53"/>
        <v>1.4839474210853072</v>
      </c>
    </row>
    <row r="586" spans="1:10" x14ac:dyDescent="0.15">
      <c r="A586" s="1">
        <v>40718</v>
      </c>
      <c r="B586" s="2">
        <v>105.12</v>
      </c>
      <c r="C586" s="3">
        <v>-4.3292792331661193E-3</v>
      </c>
      <c r="D586" s="3">
        <f t="shared" si="54"/>
        <v>-1.9951519671825475E-2</v>
      </c>
      <c r="E586" s="3">
        <f t="shared" si="55"/>
        <v>1.8157913559267975</v>
      </c>
      <c r="F586" s="2">
        <v>5002</v>
      </c>
      <c r="G586" s="3">
        <v>9.3923251815348347E-5</v>
      </c>
      <c r="H586" s="3">
        <f t="shared" si="56"/>
        <v>8.0032012805122054E-4</v>
      </c>
      <c r="I586" s="3">
        <f t="shared" si="57"/>
        <v>1.368781630014531</v>
      </c>
      <c r="J586" s="5">
        <f t="shared" si="53"/>
        <v>1.4796030043683186</v>
      </c>
    </row>
    <row r="587" spans="1:10" x14ac:dyDescent="0.15">
      <c r="A587" s="1">
        <v>40721</v>
      </c>
      <c r="B587" s="2">
        <v>105.99</v>
      </c>
      <c r="C587" s="3">
        <v>1.7674428429923896E-3</v>
      </c>
      <c r="D587" s="3">
        <f t="shared" si="54"/>
        <v>8.2762557077624647E-3</v>
      </c>
      <c r="E587" s="3">
        <f t="shared" si="55"/>
        <v>1.82406761163456</v>
      </c>
      <c r="F587" s="2">
        <v>5007</v>
      </c>
      <c r="G587" s="3">
        <v>1.1728474229987814E-4</v>
      </c>
      <c r="H587" s="3">
        <f t="shared" si="56"/>
        <v>9.9960015993602559E-4</v>
      </c>
      <c r="I587" s="3">
        <f t="shared" si="57"/>
        <v>1.369781230174467</v>
      </c>
      <c r="J587" s="5">
        <f t="shared" si="53"/>
        <v>1.4824066121857244</v>
      </c>
    </row>
    <row r="588" spans="1:10" x14ac:dyDescent="0.15">
      <c r="A588" s="1">
        <v>40722</v>
      </c>
      <c r="B588" s="2">
        <v>108.78</v>
      </c>
      <c r="C588" s="3">
        <v>5.5408252012520975E-3</v>
      </c>
      <c r="D588" s="3">
        <f t="shared" si="54"/>
        <v>2.6323238041324713E-2</v>
      </c>
      <c r="E588" s="3">
        <f t="shared" si="55"/>
        <v>1.8503908496758847</v>
      </c>
      <c r="F588" s="2">
        <v>5027</v>
      </c>
      <c r="G588" s="3">
        <v>4.6775178263980922E-4</v>
      </c>
      <c r="H588" s="3">
        <f t="shared" si="56"/>
        <v>3.9944078290393452E-3</v>
      </c>
      <c r="I588" s="3">
        <f t="shared" si="57"/>
        <v>1.3737756380035062</v>
      </c>
      <c r="J588" s="5">
        <f t="shared" si="53"/>
        <v>1.4919367198181357</v>
      </c>
    </row>
    <row r="589" spans="1:10" x14ac:dyDescent="0.15">
      <c r="A589" s="1">
        <v>40723</v>
      </c>
      <c r="B589" s="2">
        <v>112.4</v>
      </c>
      <c r="C589" s="3">
        <v>6.9326556985140177E-3</v>
      </c>
      <c r="D589" s="3">
        <f t="shared" si="54"/>
        <v>3.3278176135319033E-2</v>
      </c>
      <c r="E589" s="3">
        <f t="shared" si="55"/>
        <v>1.8836690258112039</v>
      </c>
      <c r="F589" s="2">
        <v>5052</v>
      </c>
      <c r="G589" s="3">
        <v>5.8174105055992147E-4</v>
      </c>
      <c r="H589" s="3">
        <f t="shared" si="56"/>
        <v>4.9731450169086932E-3</v>
      </c>
      <c r="I589" s="3">
        <f t="shared" si="57"/>
        <v>1.3787487830204148</v>
      </c>
      <c r="J589" s="5">
        <f t="shared" si="53"/>
        <v>1.5039271672958963</v>
      </c>
    </row>
    <row r="590" spans="1:10" x14ac:dyDescent="0.15">
      <c r="A590" s="1">
        <v>40724</v>
      </c>
      <c r="B590" s="2">
        <v>112.48</v>
      </c>
      <c r="C590" s="3">
        <v>1.5065094955310244E-4</v>
      </c>
      <c r="D590" s="3">
        <f t="shared" si="54"/>
        <v>7.1174377224197765E-4</v>
      </c>
      <c r="E590" s="3">
        <f t="shared" si="55"/>
        <v>1.8843807695834458</v>
      </c>
      <c r="F590" s="2">
        <v>5182</v>
      </c>
      <c r="G590" s="3">
        <v>2.97054097838878E-3</v>
      </c>
      <c r="H590" s="3">
        <f t="shared" si="56"/>
        <v>2.5732383214568489E-2</v>
      </c>
      <c r="I590" s="3">
        <f t="shared" si="57"/>
        <v>1.4044811662349832</v>
      </c>
      <c r="J590" s="5">
        <f t="shared" si="53"/>
        <v>1.523456505052001</v>
      </c>
    </row>
    <row r="591" spans="1:10" x14ac:dyDescent="0.15">
      <c r="A591" s="1">
        <v>40725</v>
      </c>
      <c r="B591" s="2">
        <v>111.77</v>
      </c>
      <c r="C591" s="3">
        <v>-1.3425879231223315E-3</v>
      </c>
      <c r="D591" s="3">
        <f t="shared" si="54"/>
        <v>-6.312233285917567E-3</v>
      </c>
      <c r="E591" s="3">
        <f t="shared" si="55"/>
        <v>1.8780685362975282</v>
      </c>
      <c r="F591" s="2">
        <v>5232</v>
      </c>
      <c r="G591" s="3">
        <v>1.121457189304387E-3</v>
      </c>
      <c r="H591" s="3">
        <f t="shared" si="56"/>
        <v>9.6487842531840992E-3</v>
      </c>
      <c r="I591" s="3">
        <f t="shared" si="57"/>
        <v>1.4141299504881673</v>
      </c>
      <c r="J591" s="5">
        <f t="shared" si="53"/>
        <v>1.5291482794299338</v>
      </c>
    </row>
    <row r="592" spans="1:10" x14ac:dyDescent="0.15">
      <c r="A592" s="1">
        <v>40728</v>
      </c>
      <c r="B592" s="2">
        <v>111.39</v>
      </c>
      <c r="C592" s="3">
        <v>-7.2259800592225094E-4</v>
      </c>
      <c r="D592" s="3">
        <f t="shared" si="54"/>
        <v>-3.3998389549968278E-3</v>
      </c>
      <c r="E592" s="3">
        <f t="shared" si="55"/>
        <v>1.8746686973425315</v>
      </c>
      <c r="F592" s="2">
        <v>5160</v>
      </c>
      <c r="G592" s="3">
        <v>-1.6209538126803512E-3</v>
      </c>
      <c r="H592" s="3">
        <f t="shared" si="56"/>
        <v>-1.3761467889908258E-2</v>
      </c>
      <c r="I592" s="3">
        <f t="shared" si="57"/>
        <v>1.400368482598259</v>
      </c>
      <c r="J592" s="5">
        <f t="shared" si="53"/>
        <v>1.5179556369873186</v>
      </c>
    </row>
    <row r="593" spans="1:10" x14ac:dyDescent="0.15">
      <c r="A593" s="1">
        <v>40729</v>
      </c>
      <c r="B593" s="2">
        <v>113.61</v>
      </c>
      <c r="C593" s="3">
        <v>4.1696442765511406E-3</v>
      </c>
      <c r="D593" s="3">
        <f t="shared" si="54"/>
        <v>1.9929975760840282E-2</v>
      </c>
      <c r="E593" s="3">
        <f t="shared" si="55"/>
        <v>1.8945986731033717</v>
      </c>
      <c r="F593" s="2">
        <v>5160</v>
      </c>
      <c r="G593" s="3">
        <v>0</v>
      </c>
      <c r="H593" s="3">
        <f t="shared" si="56"/>
        <v>0</v>
      </c>
      <c r="I593" s="3">
        <f t="shared" si="57"/>
        <v>1.400368482598259</v>
      </c>
      <c r="J593" s="5">
        <f t="shared" si="53"/>
        <v>1.5228966196474754</v>
      </c>
    </row>
    <row r="594" spans="1:10" x14ac:dyDescent="0.15">
      <c r="A594" s="1">
        <v>40730</v>
      </c>
      <c r="B594" s="2">
        <v>113.62</v>
      </c>
      <c r="C594" s="3">
        <v>1.8596906646287072E-5</v>
      </c>
      <c r="D594" s="3">
        <f t="shared" si="54"/>
        <v>8.8020420737656155E-5</v>
      </c>
      <c r="E594" s="3">
        <f t="shared" si="55"/>
        <v>1.8946866935241093</v>
      </c>
      <c r="F594" s="2">
        <v>5160</v>
      </c>
      <c r="G594" s="3">
        <v>0</v>
      </c>
      <c r="H594" s="3">
        <f t="shared" si="56"/>
        <v>0</v>
      </c>
      <c r="I594" s="3">
        <f t="shared" si="57"/>
        <v>1.400368482598259</v>
      </c>
      <c r="J594" s="5">
        <f t="shared" si="53"/>
        <v>1.522918441418752</v>
      </c>
    </row>
    <row r="595" spans="1:10" x14ac:dyDescent="0.15">
      <c r="A595" s="1">
        <v>40731</v>
      </c>
      <c r="B595" s="2">
        <v>118.59</v>
      </c>
      <c r="C595" s="3">
        <v>8.9647315309314222E-3</v>
      </c>
      <c r="D595" s="3">
        <f t="shared" si="54"/>
        <v>4.3742298891040296E-2</v>
      </c>
      <c r="E595" s="3">
        <f t="shared" si="55"/>
        <v>1.9384289924151497</v>
      </c>
      <c r="F595" s="2">
        <v>5160</v>
      </c>
      <c r="G595" s="3">
        <v>0</v>
      </c>
      <c r="H595" s="3">
        <f t="shared" si="56"/>
        <v>0</v>
      </c>
      <c r="I595" s="3">
        <f t="shared" si="57"/>
        <v>1.400368482598259</v>
      </c>
      <c r="J595" s="5">
        <f t="shared" si="53"/>
        <v>1.5337629072088559</v>
      </c>
    </row>
    <row r="596" spans="1:10" x14ac:dyDescent="0.15">
      <c r="A596" s="1">
        <v>40732</v>
      </c>
      <c r="B596" s="2">
        <v>118.33</v>
      </c>
      <c r="C596" s="3">
        <v>-4.5979784292684379E-4</v>
      </c>
      <c r="D596" s="3">
        <f t="shared" si="54"/>
        <v>-2.1924276920482766E-3</v>
      </c>
      <c r="E596" s="3">
        <f t="shared" si="55"/>
        <v>1.9362365647231015</v>
      </c>
      <c r="F596" s="2">
        <v>5160</v>
      </c>
      <c r="G596" s="3">
        <v>0</v>
      </c>
      <c r="H596" s="3">
        <f t="shared" si="56"/>
        <v>0</v>
      </c>
      <c r="I596" s="3">
        <f t="shared" si="57"/>
        <v>1.400368482598259</v>
      </c>
      <c r="J596" s="5">
        <f t="shared" si="53"/>
        <v>1.5332193667981675</v>
      </c>
    </row>
    <row r="597" spans="1:10" x14ac:dyDescent="0.15">
      <c r="A597" s="1">
        <v>40735</v>
      </c>
      <c r="B597" s="2">
        <v>117.24</v>
      </c>
      <c r="C597" s="3">
        <v>-1.9424395811780024E-3</v>
      </c>
      <c r="D597" s="3">
        <f t="shared" si="54"/>
        <v>-9.2115270852700364E-3</v>
      </c>
      <c r="E597" s="3">
        <f t="shared" si="55"/>
        <v>1.9270250376378315</v>
      </c>
      <c r="F597" s="2">
        <v>5160</v>
      </c>
      <c r="G597" s="3">
        <v>0</v>
      </c>
      <c r="H597" s="3">
        <f t="shared" si="56"/>
        <v>0</v>
      </c>
      <c r="I597" s="3">
        <f t="shared" si="57"/>
        <v>1.400368482598259</v>
      </c>
      <c r="J597" s="5">
        <f t="shared" si="53"/>
        <v>1.5309356713161431</v>
      </c>
    </row>
    <row r="598" spans="1:10" x14ac:dyDescent="0.15">
      <c r="A598" s="1">
        <v>40736</v>
      </c>
      <c r="B598" s="2">
        <v>117.75</v>
      </c>
      <c r="C598" s="3">
        <v>9.1025669299359677E-4</v>
      </c>
      <c r="D598" s="3">
        <f t="shared" si="54"/>
        <v>4.3500511770727156E-3</v>
      </c>
      <c r="E598" s="3">
        <f t="shared" si="55"/>
        <v>1.9313750888149042</v>
      </c>
      <c r="F598" s="2">
        <v>5160</v>
      </c>
      <c r="G598" s="3">
        <v>0</v>
      </c>
      <c r="H598" s="3">
        <f t="shared" si="56"/>
        <v>0</v>
      </c>
      <c r="I598" s="3">
        <f t="shared" si="57"/>
        <v>1.400368482598259</v>
      </c>
      <c r="J598" s="5">
        <f t="shared" si="53"/>
        <v>1.5320141235779339</v>
      </c>
    </row>
    <row r="599" spans="1:10" x14ac:dyDescent="0.15">
      <c r="A599" s="1">
        <v>40737</v>
      </c>
      <c r="B599" s="2">
        <v>118.78</v>
      </c>
      <c r="C599" s="3">
        <v>1.8230713659333584E-3</v>
      </c>
      <c r="D599" s="3">
        <f t="shared" si="54"/>
        <v>8.7473460721868464E-3</v>
      </c>
      <c r="E599" s="3">
        <f t="shared" si="55"/>
        <v>1.9401224348870909</v>
      </c>
      <c r="F599" s="2">
        <v>5160</v>
      </c>
      <c r="G599" s="3">
        <v>0</v>
      </c>
      <c r="H599" s="3">
        <f t="shared" si="56"/>
        <v>0</v>
      </c>
      <c r="I599" s="3">
        <f t="shared" si="57"/>
        <v>1.400368482598259</v>
      </c>
      <c r="J599" s="5">
        <f t="shared" si="53"/>
        <v>1.5341827406291391</v>
      </c>
    </row>
    <row r="600" spans="1:10" x14ac:dyDescent="0.15">
      <c r="A600" s="1">
        <v>40738</v>
      </c>
      <c r="B600" s="2">
        <v>118.32</v>
      </c>
      <c r="C600" s="3">
        <v>-8.1288599802858768E-4</v>
      </c>
      <c r="D600" s="3">
        <f t="shared" si="54"/>
        <v>-3.8727058427345342E-3</v>
      </c>
      <c r="E600" s="3">
        <f t="shared" si="55"/>
        <v>1.9362497290443563</v>
      </c>
      <c r="F600" s="2">
        <v>5450</v>
      </c>
      <c r="G600" s="3">
        <v>6.3555355099389876E-3</v>
      </c>
      <c r="H600" s="3">
        <f t="shared" si="56"/>
        <v>5.6201550387596902E-2</v>
      </c>
      <c r="I600" s="3">
        <f t="shared" si="57"/>
        <v>1.456570032985856</v>
      </c>
      <c r="J600" s="5">
        <f t="shared" si="53"/>
        <v>1.575490853015717</v>
      </c>
    </row>
    <row r="601" spans="1:10" x14ac:dyDescent="0.15">
      <c r="A601" s="1">
        <v>40739</v>
      </c>
      <c r="B601" s="2">
        <v>117.26</v>
      </c>
      <c r="C601" s="3">
        <v>-1.888829397633907E-3</v>
      </c>
      <c r="D601" s="3">
        <f t="shared" si="54"/>
        <v>-8.9587559161594665E-3</v>
      </c>
      <c r="E601" s="3">
        <f t="shared" si="55"/>
        <v>1.9272909731281969</v>
      </c>
      <c r="F601" s="2">
        <v>5450</v>
      </c>
      <c r="G601" s="3">
        <v>0</v>
      </c>
      <c r="H601" s="3">
        <f t="shared" si="56"/>
        <v>0</v>
      </c>
      <c r="I601" s="3">
        <f t="shared" si="57"/>
        <v>1.456570032985856</v>
      </c>
      <c r="J601" s="5">
        <f t="shared" si="53"/>
        <v>1.5732698238398914</v>
      </c>
    </row>
    <row r="602" spans="1:10" x14ac:dyDescent="0.15">
      <c r="A602" s="1">
        <v>40742</v>
      </c>
      <c r="B602" s="2">
        <v>116.05</v>
      </c>
      <c r="C602" s="3">
        <v>-2.1818495387477955E-3</v>
      </c>
      <c r="D602" s="3">
        <f t="shared" si="54"/>
        <v>-1.0318949343339654E-2</v>
      </c>
      <c r="E602" s="3">
        <f t="shared" si="55"/>
        <v>1.9169720237848573</v>
      </c>
      <c r="F602" s="2">
        <v>5082</v>
      </c>
      <c r="G602" s="3">
        <v>-8.1925411772699481E-3</v>
      </c>
      <c r="H602" s="3">
        <f t="shared" si="56"/>
        <v>-6.7522935779816509E-2</v>
      </c>
      <c r="I602" s="3">
        <f t="shared" si="57"/>
        <v>1.3890470972060394</v>
      </c>
      <c r="J602" s="5">
        <f t="shared" si="53"/>
        <v>1.5199287369727985</v>
      </c>
    </row>
    <row r="603" spans="1:10" x14ac:dyDescent="0.15">
      <c r="A603" s="1">
        <v>40743</v>
      </c>
      <c r="B603" s="2">
        <v>117.06</v>
      </c>
      <c r="C603" s="3">
        <v>1.8194544018938206E-3</v>
      </c>
      <c r="D603" s="3">
        <f t="shared" si="54"/>
        <v>8.7031451960362348E-3</v>
      </c>
      <c r="E603" s="3">
        <f t="shared" si="55"/>
        <v>1.9256751689808935</v>
      </c>
      <c r="F603" s="2">
        <v>5082</v>
      </c>
      <c r="G603" s="3">
        <v>0</v>
      </c>
      <c r="H603" s="3">
        <f t="shared" si="56"/>
        <v>0</v>
      </c>
      <c r="I603" s="3">
        <f t="shared" si="57"/>
        <v>1.3890470972060394</v>
      </c>
      <c r="J603" s="5">
        <f t="shared" si="53"/>
        <v>1.5220863958690494</v>
      </c>
    </row>
    <row r="604" spans="1:10" x14ac:dyDescent="0.15">
      <c r="A604" s="1">
        <v>40744</v>
      </c>
      <c r="B604" s="2">
        <v>118.15</v>
      </c>
      <c r="C604" s="3">
        <v>1.9422605122610475E-3</v>
      </c>
      <c r="D604" s="3">
        <f t="shared" si="54"/>
        <v>9.311464206389914E-3</v>
      </c>
      <c r="E604" s="3">
        <f t="shared" si="55"/>
        <v>1.9349866331872834</v>
      </c>
      <c r="F604" s="2">
        <v>5078</v>
      </c>
      <c r="G604" s="3">
        <v>-9.2280770331072481E-5</v>
      </c>
      <c r="H604" s="3">
        <f t="shared" si="56"/>
        <v>-7.8709169618260523E-4</v>
      </c>
      <c r="I604" s="3">
        <f t="shared" si="57"/>
        <v>1.3882600055098568</v>
      </c>
      <c r="J604" s="5">
        <f t="shared" si="53"/>
        <v>1.523802909305457</v>
      </c>
    </row>
    <row r="605" spans="1:10" x14ac:dyDescent="0.15">
      <c r="A605" s="1">
        <v>40745</v>
      </c>
      <c r="B605" s="2">
        <v>117.51</v>
      </c>
      <c r="C605" s="3">
        <v>-1.1395238814207365E-3</v>
      </c>
      <c r="D605" s="3">
        <f t="shared" si="54"/>
        <v>-5.4168429961912864E-3</v>
      </c>
      <c r="E605" s="3">
        <f t="shared" si="55"/>
        <v>1.929569790191092</v>
      </c>
      <c r="F605" s="2">
        <v>5078</v>
      </c>
      <c r="G605" s="3">
        <v>0</v>
      </c>
      <c r="H605" s="3">
        <f t="shared" si="56"/>
        <v>0</v>
      </c>
      <c r="I605" s="3">
        <f t="shared" si="57"/>
        <v>1.3882600055098568</v>
      </c>
      <c r="J605" s="5">
        <f t="shared" si="53"/>
        <v>1.5224599810631878</v>
      </c>
    </row>
    <row r="606" spans="1:10" x14ac:dyDescent="0.15">
      <c r="A606" s="1">
        <v>40746</v>
      </c>
      <c r="B606" s="2">
        <v>118.67</v>
      </c>
      <c r="C606" s="3">
        <v>2.0566127826049767E-3</v>
      </c>
      <c r="D606" s="3">
        <f t="shared" si="54"/>
        <v>9.8715002978469624E-3</v>
      </c>
      <c r="E606" s="3">
        <f t="shared" si="55"/>
        <v>1.9394412904889389</v>
      </c>
      <c r="F606" s="2">
        <v>5072</v>
      </c>
      <c r="G606" s="3">
        <v>-1.3857674085211214E-4</v>
      </c>
      <c r="H606" s="3">
        <f t="shared" si="56"/>
        <v>-1.1815675462780622E-3</v>
      </c>
      <c r="I606" s="3">
        <f t="shared" si="57"/>
        <v>1.3870784379635788</v>
      </c>
      <c r="J606" s="5">
        <f t="shared" si="53"/>
        <v>1.5240186585234625</v>
      </c>
    </row>
    <row r="607" spans="1:10" x14ac:dyDescent="0.15">
      <c r="A607" s="1">
        <v>40749</v>
      </c>
      <c r="B607" s="2">
        <v>117.94</v>
      </c>
      <c r="C607" s="3">
        <v>-1.2935604636134302E-3</v>
      </c>
      <c r="D607" s="3">
        <f t="shared" si="54"/>
        <v>-6.1515125979607647E-3</v>
      </c>
      <c r="E607" s="3">
        <f t="shared" si="55"/>
        <v>1.9332897778909781</v>
      </c>
      <c r="F607" s="2">
        <v>5039</v>
      </c>
      <c r="G607" s="3">
        <v>-7.6570038967600264E-4</v>
      </c>
      <c r="H607" s="3">
        <f t="shared" si="56"/>
        <v>-6.5063091482649845E-3</v>
      </c>
      <c r="I607" s="3">
        <f t="shared" si="57"/>
        <v>1.3805721288153139</v>
      </c>
      <c r="J607" s="5">
        <f t="shared" si="53"/>
        <v>1.5176003095224639</v>
      </c>
    </row>
    <row r="608" spans="1:10" x14ac:dyDescent="0.15">
      <c r="A608" s="1">
        <v>40750</v>
      </c>
      <c r="B608" s="2">
        <v>118.28</v>
      </c>
      <c r="C608" s="3">
        <v>6.0310945419152174E-4</v>
      </c>
      <c r="D608" s="3">
        <f t="shared" si="54"/>
        <v>2.8828217737833085E-3</v>
      </c>
      <c r="E608" s="3">
        <f t="shared" si="55"/>
        <v>1.9361725996647614</v>
      </c>
      <c r="F608" s="2">
        <v>5000</v>
      </c>
      <c r="G608" s="3">
        <v>-9.122415201512561E-4</v>
      </c>
      <c r="H608" s="3">
        <f t="shared" si="56"/>
        <v>-7.7396308791426874E-3</v>
      </c>
      <c r="I608" s="3">
        <f t="shared" si="57"/>
        <v>1.3728324979361712</v>
      </c>
      <c r="J608" s="5">
        <f t="shared" si="53"/>
        <v>1.5124941667617349</v>
      </c>
    </row>
    <row r="609" spans="1:10" x14ac:dyDescent="0.15">
      <c r="A609" s="1">
        <v>40751</v>
      </c>
      <c r="B609" s="2">
        <v>117.43</v>
      </c>
      <c r="C609" s="3">
        <v>-1.5133281767919697E-3</v>
      </c>
      <c r="D609" s="3">
        <f t="shared" si="54"/>
        <v>-7.1863375042272096E-3</v>
      </c>
      <c r="E609" s="3">
        <f t="shared" si="55"/>
        <v>1.9289862621605343</v>
      </c>
      <c r="F609" s="2">
        <v>4917</v>
      </c>
      <c r="G609" s="3">
        <v>-1.9692270866231779E-3</v>
      </c>
      <c r="H609" s="3">
        <f t="shared" si="56"/>
        <v>-1.66E-2</v>
      </c>
      <c r="I609" s="3">
        <f t="shared" si="57"/>
        <v>1.3562324979361713</v>
      </c>
      <c r="J609" s="5">
        <f t="shared" si="53"/>
        <v>1.4982279750773262</v>
      </c>
    </row>
    <row r="610" spans="1:10" x14ac:dyDescent="0.15">
      <c r="A610" s="1">
        <v>40752</v>
      </c>
      <c r="B610" s="2">
        <v>117.36</v>
      </c>
      <c r="C610" s="3">
        <v>-1.2513048130502667E-4</v>
      </c>
      <c r="D610" s="3">
        <f t="shared" si="54"/>
        <v>-5.9609980413869866E-4</v>
      </c>
      <c r="E610" s="3">
        <f t="shared" si="55"/>
        <v>1.9283901623563955</v>
      </c>
      <c r="F610" s="2">
        <v>4999</v>
      </c>
      <c r="G610" s="3">
        <v>1.9419181944566241E-3</v>
      </c>
      <c r="H610" s="3">
        <f t="shared" si="56"/>
        <v>1.6676835468781778E-2</v>
      </c>
      <c r="I610" s="3">
        <f t="shared" si="57"/>
        <v>1.3729093334049531</v>
      </c>
      <c r="J610" s="5">
        <f t="shared" si="53"/>
        <v>1.510622553773814</v>
      </c>
    </row>
    <row r="611" spans="1:10" x14ac:dyDescent="0.15">
      <c r="A611" s="1">
        <v>40753</v>
      </c>
      <c r="B611" s="2">
        <v>116.74</v>
      </c>
      <c r="C611" s="3">
        <v>-1.1128047364072685E-3</v>
      </c>
      <c r="D611" s="3">
        <f t="shared" si="54"/>
        <v>-5.282890252215444E-3</v>
      </c>
      <c r="E611" s="3">
        <f t="shared" si="55"/>
        <v>1.92310727210418</v>
      </c>
      <c r="F611" s="2">
        <v>4994</v>
      </c>
      <c r="G611" s="3">
        <v>-1.1750839109818091E-4</v>
      </c>
      <c r="H611" s="3">
        <f t="shared" si="56"/>
        <v>-1.0002000400080016E-3</v>
      </c>
      <c r="I611" s="3">
        <f t="shared" si="57"/>
        <v>1.3719091333649451</v>
      </c>
      <c r="J611" s="5">
        <f t="shared" si="53"/>
        <v>1.5085606014100064</v>
      </c>
    </row>
    <row r="612" spans="1:10" x14ac:dyDescent="0.15">
      <c r="A612" s="1">
        <v>40756</v>
      </c>
      <c r="B612" s="2">
        <v>116.81</v>
      </c>
      <c r="C612" s="3">
        <v>1.2591897107981452E-4</v>
      </c>
      <c r="D612" s="3">
        <f t="shared" si="54"/>
        <v>5.9962309405522864E-4</v>
      </c>
      <c r="E612" s="3">
        <f t="shared" si="55"/>
        <v>1.9237068951982352</v>
      </c>
      <c r="F612" s="2">
        <v>4994</v>
      </c>
      <c r="G612" s="3">
        <v>0</v>
      </c>
      <c r="H612" s="3">
        <f t="shared" si="56"/>
        <v>0</v>
      </c>
      <c r="I612" s="3">
        <f t="shared" si="57"/>
        <v>1.3719091333649451</v>
      </c>
      <c r="J612" s="5">
        <f t="shared" si="53"/>
        <v>1.5087092582546464</v>
      </c>
    </row>
    <row r="613" spans="1:10" x14ac:dyDescent="0.15">
      <c r="A613" s="1">
        <v>40757</v>
      </c>
      <c r="B613" s="2">
        <v>116.46</v>
      </c>
      <c r="C613" s="3">
        <v>-6.3074862153652763E-4</v>
      </c>
      <c r="D613" s="3">
        <f t="shared" si="54"/>
        <v>-2.9963188083212784E-3</v>
      </c>
      <c r="E613" s="3">
        <f t="shared" si="55"/>
        <v>1.9207105763899139</v>
      </c>
      <c r="F613" s="2">
        <v>4994</v>
      </c>
      <c r="G613" s="3">
        <v>0</v>
      </c>
      <c r="H613" s="3">
        <f t="shared" si="56"/>
        <v>0</v>
      </c>
      <c r="I613" s="3">
        <f t="shared" si="57"/>
        <v>1.3719091333649451</v>
      </c>
      <c r="J613" s="5">
        <f t="shared" si="53"/>
        <v>1.5079664194547464</v>
      </c>
    </row>
    <row r="614" spans="1:10" x14ac:dyDescent="0.15">
      <c r="A614" s="1">
        <v>40758</v>
      </c>
      <c r="B614" s="2">
        <v>113.23</v>
      </c>
      <c r="C614" s="3">
        <v>-5.9471798346783407E-3</v>
      </c>
      <c r="D614" s="3">
        <f t="shared" si="54"/>
        <v>-2.7734844581830585E-2</v>
      </c>
      <c r="E614" s="3">
        <f t="shared" si="55"/>
        <v>1.8929757318080833</v>
      </c>
      <c r="F614" s="2">
        <v>4994</v>
      </c>
      <c r="G614" s="3">
        <v>0</v>
      </c>
      <c r="H614" s="3">
        <f t="shared" si="56"/>
        <v>0</v>
      </c>
      <c r="I614" s="3">
        <f t="shared" si="57"/>
        <v>1.3719091333649451</v>
      </c>
      <c r="J614" s="5">
        <f t="shared" si="53"/>
        <v>1.5010904760112913</v>
      </c>
    </row>
    <row r="615" spans="1:10" x14ac:dyDescent="0.15">
      <c r="A615" s="1">
        <v>40759</v>
      </c>
      <c r="B615" s="2">
        <v>107.25</v>
      </c>
      <c r="C615" s="3">
        <v>-1.1605712068172527E-2</v>
      </c>
      <c r="D615" s="3">
        <f t="shared" si="54"/>
        <v>-5.2812858783008072E-2</v>
      </c>
      <c r="E615" s="3">
        <f t="shared" si="55"/>
        <v>1.8401628730250752</v>
      </c>
      <c r="F615" s="2">
        <v>4994</v>
      </c>
      <c r="G615" s="3">
        <v>0</v>
      </c>
      <c r="H615" s="3">
        <f t="shared" si="56"/>
        <v>0</v>
      </c>
      <c r="I615" s="3">
        <f t="shared" si="57"/>
        <v>1.3719091333649451</v>
      </c>
      <c r="J615" s="5">
        <f t="shared" si="53"/>
        <v>1.4879972629230502</v>
      </c>
    </row>
    <row r="616" spans="1:10" x14ac:dyDescent="0.15">
      <c r="A616" s="1">
        <v>40760</v>
      </c>
      <c r="B616" s="2">
        <v>109.37</v>
      </c>
      <c r="C616" s="3">
        <v>4.1693652028633749E-3</v>
      </c>
      <c r="D616" s="3">
        <f t="shared" si="54"/>
        <v>1.9766899766899809E-2</v>
      </c>
      <c r="E616" s="3">
        <f t="shared" si="55"/>
        <v>1.859929772791975</v>
      </c>
      <c r="F616" s="2">
        <v>4994</v>
      </c>
      <c r="G616" s="3">
        <v>0</v>
      </c>
      <c r="H616" s="3">
        <f t="shared" si="56"/>
        <v>0</v>
      </c>
      <c r="I616" s="3">
        <f t="shared" si="57"/>
        <v>1.3719091333649451</v>
      </c>
      <c r="J616" s="5">
        <f t="shared" si="53"/>
        <v>1.4928978162486202</v>
      </c>
    </row>
    <row r="617" spans="1:10" x14ac:dyDescent="0.15">
      <c r="A617" s="1">
        <v>40763</v>
      </c>
      <c r="B617" s="2">
        <v>103.74</v>
      </c>
      <c r="C617" s="3">
        <v>-1.1385208573480587E-2</v>
      </c>
      <c r="D617" s="3">
        <f t="shared" si="54"/>
        <v>-5.1476638932065555E-2</v>
      </c>
      <c r="E617" s="3">
        <f t="shared" si="55"/>
        <v>1.8084531338599095</v>
      </c>
      <c r="F617" s="2">
        <v>4994</v>
      </c>
      <c r="G617" s="3">
        <v>0</v>
      </c>
      <c r="H617" s="3">
        <f t="shared" si="56"/>
        <v>0</v>
      </c>
      <c r="I617" s="3">
        <f t="shared" si="57"/>
        <v>1.3719091333649451</v>
      </c>
      <c r="J617" s="5">
        <f t="shared" si="53"/>
        <v>1.4801358749688798</v>
      </c>
    </row>
    <row r="618" spans="1:10" x14ac:dyDescent="0.15">
      <c r="A618" s="1">
        <v>40764</v>
      </c>
      <c r="B618" s="2">
        <v>102.57</v>
      </c>
      <c r="C618" s="3">
        <v>-2.449447181276741E-3</v>
      </c>
      <c r="D618" s="3">
        <f t="shared" si="54"/>
        <v>-1.1278195488721821E-2</v>
      </c>
      <c r="E618" s="3">
        <f t="shared" si="55"/>
        <v>1.7971749383711877</v>
      </c>
      <c r="F618" s="2">
        <v>4994</v>
      </c>
      <c r="G618" s="3">
        <v>0</v>
      </c>
      <c r="H618" s="3">
        <f t="shared" si="56"/>
        <v>0</v>
      </c>
      <c r="I618" s="3">
        <f t="shared" si="57"/>
        <v>1.3719091333649451</v>
      </c>
      <c r="J618" s="5">
        <f t="shared" si="53"/>
        <v>1.4773398169597614</v>
      </c>
    </row>
    <row r="619" spans="1:10" x14ac:dyDescent="0.15">
      <c r="A619" s="1">
        <v>40765</v>
      </c>
      <c r="B619" s="2">
        <v>106.68</v>
      </c>
      <c r="C619" s="3">
        <v>8.4131918873829366E-3</v>
      </c>
      <c r="D619" s="3">
        <f t="shared" si="54"/>
        <v>4.0070195963732222E-2</v>
      </c>
      <c r="E619" s="3">
        <f t="shared" si="55"/>
        <v>1.8372451343349199</v>
      </c>
      <c r="F619" s="2">
        <v>4994</v>
      </c>
      <c r="G619" s="3">
        <v>0</v>
      </c>
      <c r="H619" s="3">
        <f t="shared" si="56"/>
        <v>0</v>
      </c>
      <c r="I619" s="3">
        <f t="shared" si="57"/>
        <v>1.3719091333649451</v>
      </c>
      <c r="J619" s="5">
        <f t="shared" si="53"/>
        <v>1.48727390548158</v>
      </c>
    </row>
    <row r="620" spans="1:10" x14ac:dyDescent="0.15">
      <c r="A620" s="1">
        <v>40766</v>
      </c>
      <c r="B620" s="2">
        <v>108.02</v>
      </c>
      <c r="C620" s="3">
        <v>2.6659231878950768E-3</v>
      </c>
      <c r="D620" s="3">
        <f t="shared" si="54"/>
        <v>1.2560929883764428E-2</v>
      </c>
      <c r="E620" s="3">
        <f t="shared" si="55"/>
        <v>1.8498060642186842</v>
      </c>
      <c r="F620" s="2">
        <v>4994</v>
      </c>
      <c r="G620" s="3">
        <v>0</v>
      </c>
      <c r="H620" s="3">
        <f t="shared" si="56"/>
        <v>0</v>
      </c>
      <c r="I620" s="3">
        <f t="shared" si="57"/>
        <v>1.3719091333649451</v>
      </c>
      <c r="J620" s="5">
        <f t="shared" si="53"/>
        <v>1.4903879753377547</v>
      </c>
    </row>
    <row r="621" spans="1:10" x14ac:dyDescent="0.15">
      <c r="A621" s="1">
        <v>40767</v>
      </c>
      <c r="B621" s="2">
        <v>108.03</v>
      </c>
      <c r="C621" s="3">
        <v>1.9769986947951008E-5</v>
      </c>
      <c r="D621" s="3">
        <f t="shared" si="54"/>
        <v>9.2575448990974974E-5</v>
      </c>
      <c r="E621" s="3">
        <f t="shared" si="55"/>
        <v>1.8498986396676751</v>
      </c>
      <c r="F621" s="2">
        <v>4994</v>
      </c>
      <c r="G621" s="3">
        <v>0</v>
      </c>
      <c r="H621" s="3">
        <f t="shared" si="56"/>
        <v>0</v>
      </c>
      <c r="I621" s="3">
        <f t="shared" si="57"/>
        <v>1.3719091333649451</v>
      </c>
      <c r="J621" s="5">
        <f t="shared" si="53"/>
        <v>1.4904109263786245</v>
      </c>
    </row>
    <row r="622" spans="1:10" x14ac:dyDescent="0.15">
      <c r="A622" s="1">
        <v>40770</v>
      </c>
      <c r="B622" s="2">
        <v>109.91</v>
      </c>
      <c r="C622" s="3">
        <v>3.6710902413733446E-3</v>
      </c>
      <c r="D622" s="3">
        <f t="shared" si="54"/>
        <v>1.7402573359252018E-2</v>
      </c>
      <c r="E622" s="3">
        <f t="shared" si="55"/>
        <v>1.8673012130269271</v>
      </c>
      <c r="F622" s="2">
        <v>4994</v>
      </c>
      <c r="G622" s="3">
        <v>0</v>
      </c>
      <c r="H622" s="3">
        <f t="shared" si="56"/>
        <v>0</v>
      </c>
      <c r="I622" s="3">
        <f t="shared" si="57"/>
        <v>1.3719091333649451</v>
      </c>
      <c r="J622" s="5">
        <f t="shared" si="53"/>
        <v>1.4947253226549673</v>
      </c>
    </row>
    <row r="623" spans="1:10" x14ac:dyDescent="0.15">
      <c r="A623" s="1">
        <v>40771</v>
      </c>
      <c r="B623" s="2">
        <v>109.47</v>
      </c>
      <c r="C623" s="3">
        <v>-8.5426075278124492E-4</v>
      </c>
      <c r="D623" s="3">
        <f t="shared" si="54"/>
        <v>-4.0032754071512846E-3</v>
      </c>
      <c r="E623" s="3">
        <f t="shared" si="55"/>
        <v>1.8632979376197758</v>
      </c>
      <c r="F623" s="2">
        <v>4996</v>
      </c>
      <c r="G623" s="3">
        <v>4.7015257727504726E-5</v>
      </c>
      <c r="H623" s="3">
        <f t="shared" si="56"/>
        <v>4.0048057669203043E-4</v>
      </c>
      <c r="I623" s="3">
        <f t="shared" si="57"/>
        <v>1.3723096139416371</v>
      </c>
      <c r="J623" s="5">
        <f t="shared" si="53"/>
        <v>1.4940340366275833</v>
      </c>
    </row>
    <row r="624" spans="1:10" x14ac:dyDescent="0.15">
      <c r="A624" s="1">
        <v>40772</v>
      </c>
      <c r="B624" s="2">
        <v>110.6</v>
      </c>
      <c r="C624" s="3">
        <v>2.1822618695929376E-3</v>
      </c>
      <c r="D624" s="3">
        <f t="shared" si="54"/>
        <v>1.0322462775189509E-2</v>
      </c>
      <c r="E624" s="3">
        <f t="shared" si="55"/>
        <v>1.8736204003949652</v>
      </c>
      <c r="F624" s="2">
        <v>4938</v>
      </c>
      <c r="G624" s="3">
        <v>-1.3730266588059116E-3</v>
      </c>
      <c r="H624" s="3">
        <f t="shared" si="56"/>
        <v>-1.1609287429943955E-2</v>
      </c>
      <c r="I624" s="3">
        <f t="shared" si="57"/>
        <v>1.360700326511693</v>
      </c>
      <c r="J624" s="5">
        <f t="shared" si="53"/>
        <v>1.487862006059907</v>
      </c>
    </row>
    <row r="625" spans="1:10" x14ac:dyDescent="0.15">
      <c r="A625" s="1">
        <v>40773</v>
      </c>
      <c r="B625" s="2">
        <v>106.99</v>
      </c>
      <c r="C625" s="3">
        <v>-7.1017753617078506E-3</v>
      </c>
      <c r="D625" s="3">
        <f t="shared" si="54"/>
        <v>-3.264014466546112E-2</v>
      </c>
      <c r="E625" s="3">
        <f t="shared" si="55"/>
        <v>1.8409802557295041</v>
      </c>
      <c r="F625" s="2">
        <v>4972</v>
      </c>
      <c r="G625" s="3">
        <v>8.0617050877652302E-4</v>
      </c>
      <c r="H625" s="3">
        <f t="shared" si="56"/>
        <v>6.8853786958282702E-3</v>
      </c>
      <c r="I625" s="3">
        <f t="shared" si="57"/>
        <v>1.3675857052075213</v>
      </c>
      <c r="J625" s="5">
        <f t="shared" si="53"/>
        <v>1.4849483299096431</v>
      </c>
    </row>
    <row r="626" spans="1:10" x14ac:dyDescent="0.15">
      <c r="A626" s="1">
        <v>40774</v>
      </c>
      <c r="B626" s="2">
        <v>108.62</v>
      </c>
      <c r="C626" s="3">
        <v>3.2253938472520051E-3</v>
      </c>
      <c r="D626" s="3">
        <f t="shared" si="54"/>
        <v>1.523506869800925E-2</v>
      </c>
      <c r="E626" s="3">
        <f t="shared" si="55"/>
        <v>1.8562153244275132</v>
      </c>
      <c r="F626" s="2">
        <v>4942</v>
      </c>
      <c r="G626" s="3">
        <v>-7.1154523759557565E-4</v>
      </c>
      <c r="H626" s="3">
        <f t="shared" si="56"/>
        <v>-6.0337892196299274E-3</v>
      </c>
      <c r="I626" s="3">
        <f t="shared" si="57"/>
        <v>1.3615519159878915</v>
      </c>
      <c r="J626" s="5">
        <f t="shared" si="53"/>
        <v>1.4841874551899337</v>
      </c>
    </row>
    <row r="627" spans="1:10" x14ac:dyDescent="0.15">
      <c r="A627" s="1">
        <v>40777</v>
      </c>
      <c r="B627" s="2">
        <v>108.36</v>
      </c>
      <c r="C627" s="3">
        <v>-5.1148358805367755E-4</v>
      </c>
      <c r="D627" s="3">
        <f t="shared" si="54"/>
        <v>-2.3936659915301519E-3</v>
      </c>
      <c r="E627" s="3">
        <f t="shared" si="55"/>
        <v>1.853821658435983</v>
      </c>
      <c r="F627" s="2">
        <v>4949</v>
      </c>
      <c r="G627" s="3">
        <v>1.6638512411448056E-4</v>
      </c>
      <c r="H627" s="3">
        <f t="shared" si="56"/>
        <v>1.4164305949008499E-3</v>
      </c>
      <c r="I627" s="3">
        <f t="shared" si="57"/>
        <v>1.3629683465827924</v>
      </c>
      <c r="J627" s="5">
        <f t="shared" si="53"/>
        <v>1.4846592975227622</v>
      </c>
    </row>
    <row r="628" spans="1:10" x14ac:dyDescent="0.15">
      <c r="A628" s="1">
        <v>40778</v>
      </c>
      <c r="B628" s="2">
        <v>109.31</v>
      </c>
      <c r="C628" s="3">
        <v>1.859504840390499E-3</v>
      </c>
      <c r="D628" s="3">
        <f t="shared" si="54"/>
        <v>8.7670727205611185E-3</v>
      </c>
      <c r="E628" s="3">
        <f t="shared" si="55"/>
        <v>1.8625887311565441</v>
      </c>
      <c r="F628" s="2">
        <v>4949</v>
      </c>
      <c r="G628" s="3">
        <v>0</v>
      </c>
      <c r="H628" s="3">
        <f t="shared" si="56"/>
        <v>0</v>
      </c>
      <c r="I628" s="3">
        <f t="shared" si="57"/>
        <v>1.3629683465827924</v>
      </c>
      <c r="J628" s="5">
        <f t="shared" si="53"/>
        <v>1.4868328051482829</v>
      </c>
    </row>
    <row r="629" spans="1:10" x14ac:dyDescent="0.15">
      <c r="A629" s="1">
        <v>40779</v>
      </c>
      <c r="B629" s="2">
        <v>110.15</v>
      </c>
      <c r="C629" s="3">
        <v>1.6281255718982154E-3</v>
      </c>
      <c r="D629" s="3">
        <f t="shared" si="54"/>
        <v>7.684566828286556E-3</v>
      </c>
      <c r="E629" s="3">
        <f t="shared" si="55"/>
        <v>1.8702732979848307</v>
      </c>
      <c r="F629" s="2">
        <v>4910</v>
      </c>
      <c r="G629" s="3">
        <v>-9.3088209933056012E-4</v>
      </c>
      <c r="H629" s="3">
        <f t="shared" si="56"/>
        <v>-7.8803798747221661E-3</v>
      </c>
      <c r="I629" s="3">
        <f t="shared" si="57"/>
        <v>1.3550879667080702</v>
      </c>
      <c r="J629" s="5">
        <f t="shared" si="53"/>
        <v>1.4828112423985136</v>
      </c>
    </row>
    <row r="630" spans="1:10" x14ac:dyDescent="0.15">
      <c r="A630" s="1">
        <v>40780</v>
      </c>
      <c r="B630" s="2">
        <v>110.62</v>
      </c>
      <c r="C630" s="3">
        <v>9.0474713664724584E-4</v>
      </c>
      <c r="D630" s="3">
        <f t="shared" si="54"/>
        <v>4.2669087607807429E-3</v>
      </c>
      <c r="E630" s="3">
        <f t="shared" si="55"/>
        <v>1.8745402067456114</v>
      </c>
      <c r="F630" s="2">
        <v>4934</v>
      </c>
      <c r="G630" s="3">
        <v>5.7339259203707316E-4</v>
      </c>
      <c r="H630" s="3">
        <f t="shared" si="56"/>
        <v>4.887983706720978E-3</v>
      </c>
      <c r="I630" s="3">
        <f t="shared" si="57"/>
        <v>1.3599759504147912</v>
      </c>
      <c r="J630" s="5">
        <f t="shared" si="53"/>
        <v>1.4875452509787532</v>
      </c>
    </row>
    <row r="631" spans="1:10" x14ac:dyDescent="0.15">
      <c r="A631" s="1">
        <v>40781</v>
      </c>
      <c r="B631" s="2">
        <v>111.36</v>
      </c>
      <c r="C631" s="3">
        <v>1.414729462910427E-3</v>
      </c>
      <c r="D631" s="3">
        <f t="shared" si="54"/>
        <v>6.6895678900740808E-3</v>
      </c>
      <c r="E631" s="3">
        <f t="shared" si="55"/>
        <v>1.8812297746356854</v>
      </c>
      <c r="F631" s="2">
        <v>4934</v>
      </c>
      <c r="G631" s="3">
        <v>0</v>
      </c>
      <c r="H631" s="3">
        <f t="shared" si="56"/>
        <v>0</v>
      </c>
      <c r="I631" s="3">
        <f t="shared" si="57"/>
        <v>1.3599759504147912</v>
      </c>
      <c r="J631" s="5">
        <f t="shared" si="53"/>
        <v>1.4892037095411434</v>
      </c>
    </row>
    <row r="632" spans="1:10" x14ac:dyDescent="0.15">
      <c r="A632" s="1">
        <v>40784</v>
      </c>
      <c r="B632" s="2">
        <v>111.88</v>
      </c>
      <c r="C632" s="3">
        <v>9.8754509135507698E-4</v>
      </c>
      <c r="D632" s="3">
        <f t="shared" si="54"/>
        <v>4.6695402298850214E-3</v>
      </c>
      <c r="E632" s="3">
        <f t="shared" si="55"/>
        <v>1.8858993148655705</v>
      </c>
      <c r="F632" s="2">
        <v>4852</v>
      </c>
      <c r="G632" s="3">
        <v>-1.9746362902304097E-3</v>
      </c>
      <c r="H632" s="3">
        <f t="shared" si="56"/>
        <v>-1.6619375760032428E-2</v>
      </c>
      <c r="I632" s="3">
        <f t="shared" si="57"/>
        <v>1.3433565746547589</v>
      </c>
      <c r="J632" s="5">
        <f t="shared" si="53"/>
        <v>1.4778622210210144</v>
      </c>
    </row>
    <row r="633" spans="1:10" x14ac:dyDescent="0.15">
      <c r="A633" s="1">
        <v>40785</v>
      </c>
      <c r="B633" s="2">
        <v>114.02</v>
      </c>
      <c r="C633" s="3">
        <v>4.0003183412677988E-3</v>
      </c>
      <c r="D633" s="3">
        <f t="shared" si="54"/>
        <v>1.9127636753664648E-2</v>
      </c>
      <c r="E633" s="3">
        <f t="shared" si="55"/>
        <v>1.9050269516192351</v>
      </c>
      <c r="F633" s="2">
        <v>4818</v>
      </c>
      <c r="G633" s="3">
        <v>-8.292443636049423E-4</v>
      </c>
      <c r="H633" s="3">
        <f t="shared" si="56"/>
        <v>-7.0074196207749384E-3</v>
      </c>
      <c r="I633" s="3">
        <f t="shared" si="57"/>
        <v>1.3363491550339839</v>
      </c>
      <c r="J633" s="5">
        <f t="shared" si="53"/>
        <v>1.4773341299211529</v>
      </c>
    </row>
    <row r="634" spans="1:10" x14ac:dyDescent="0.15">
      <c r="A634" s="1">
        <v>40786</v>
      </c>
      <c r="B634" s="2">
        <v>114.85</v>
      </c>
      <c r="C634" s="3">
        <v>1.529010953016453E-3</v>
      </c>
      <c r="D634" s="3">
        <f t="shared" si="54"/>
        <v>7.2794246623399256E-3</v>
      </c>
      <c r="E634" s="3">
        <f t="shared" si="55"/>
        <v>1.9123063762815751</v>
      </c>
      <c r="F634" s="2">
        <v>4705</v>
      </c>
      <c r="G634" s="3">
        <v>-2.8065352080684372E-3</v>
      </c>
      <c r="H634" s="3">
        <f t="shared" si="56"/>
        <v>-2.3453715234537154E-2</v>
      </c>
      <c r="I634" s="3">
        <f t="shared" si="57"/>
        <v>1.3128954397994468</v>
      </c>
      <c r="J634" s="5">
        <f t="shared" si="53"/>
        <v>1.4614996869398724</v>
      </c>
    </row>
    <row r="635" spans="1:10" x14ac:dyDescent="0.15">
      <c r="A635" s="1">
        <v>40787</v>
      </c>
      <c r="B635" s="2">
        <v>114.29</v>
      </c>
      <c r="C635" s="3">
        <v>-1.0314666296751408E-3</v>
      </c>
      <c r="D635" s="3">
        <f t="shared" si="54"/>
        <v>-4.8759251197212717E-3</v>
      </c>
      <c r="E635" s="3">
        <f t="shared" si="55"/>
        <v>1.9074304511618538</v>
      </c>
      <c r="F635" s="2">
        <v>4705</v>
      </c>
      <c r="G635" s="3">
        <v>0</v>
      </c>
      <c r="H635" s="3">
        <f t="shared" si="56"/>
        <v>0</v>
      </c>
      <c r="I635" s="3">
        <f t="shared" si="57"/>
        <v>1.3128954397994468</v>
      </c>
      <c r="J635" s="5">
        <f t="shared" si="53"/>
        <v>1.4602908615123922</v>
      </c>
    </row>
    <row r="636" spans="1:10" x14ac:dyDescent="0.15">
      <c r="A636" s="1">
        <v>40788</v>
      </c>
      <c r="B636" s="2">
        <v>112.33</v>
      </c>
      <c r="C636" s="3">
        <v>-3.6637353669224421E-3</v>
      </c>
      <c r="D636" s="3">
        <f t="shared" si="54"/>
        <v>-1.7149356899116352E-2</v>
      </c>
      <c r="E636" s="3">
        <f t="shared" si="55"/>
        <v>1.8902810942627375</v>
      </c>
      <c r="F636" s="2">
        <v>4705</v>
      </c>
      <c r="G636" s="3">
        <v>0</v>
      </c>
      <c r="H636" s="3">
        <f t="shared" si="56"/>
        <v>0</v>
      </c>
      <c r="I636" s="3">
        <f t="shared" si="57"/>
        <v>1.3128954397994468</v>
      </c>
      <c r="J636" s="5">
        <f t="shared" si="53"/>
        <v>1.456039241937527</v>
      </c>
    </row>
    <row r="637" spans="1:10" x14ac:dyDescent="0.15">
      <c r="A637" s="1">
        <v>40791</v>
      </c>
      <c r="B637" s="2">
        <v>110.08</v>
      </c>
      <c r="C637" s="3">
        <v>-4.303914262440269E-3</v>
      </c>
      <c r="D637" s="3">
        <f t="shared" si="54"/>
        <v>-2.0030267960473604E-2</v>
      </c>
      <c r="E637" s="3">
        <f t="shared" si="55"/>
        <v>1.8702508263022639</v>
      </c>
      <c r="F637" s="2">
        <v>4705</v>
      </c>
      <c r="G637" s="3">
        <v>0</v>
      </c>
      <c r="H637" s="3">
        <f t="shared" si="56"/>
        <v>0</v>
      </c>
      <c r="I637" s="3">
        <f t="shared" si="57"/>
        <v>1.3128954397994468</v>
      </c>
      <c r="J637" s="5">
        <f t="shared" si="53"/>
        <v>1.4510733951217243</v>
      </c>
    </row>
    <row r="638" spans="1:10" x14ac:dyDescent="0.15">
      <c r="A638" s="1">
        <v>40792</v>
      </c>
      <c r="B638" s="2">
        <v>112.89</v>
      </c>
      <c r="C638" s="3">
        <v>5.3331171703551641E-3</v>
      </c>
      <c r="D638" s="3">
        <f t="shared" si="54"/>
        <v>2.5526889534883742E-2</v>
      </c>
      <c r="E638" s="3">
        <f t="shared" si="55"/>
        <v>1.8957777158371476</v>
      </c>
      <c r="F638" s="2">
        <v>4705</v>
      </c>
      <c r="G638" s="3">
        <v>0</v>
      </c>
      <c r="H638" s="3">
        <f t="shared" si="56"/>
        <v>0</v>
      </c>
      <c r="I638" s="3">
        <f t="shared" si="57"/>
        <v>1.3128954397994468</v>
      </c>
      <c r="J638" s="5">
        <f t="shared" si="53"/>
        <v>1.4574019486570189</v>
      </c>
    </row>
    <row r="639" spans="1:10" x14ac:dyDescent="0.15">
      <c r="A639" s="1">
        <v>40793</v>
      </c>
      <c r="B639" s="2">
        <v>115.8</v>
      </c>
      <c r="C639" s="3">
        <v>5.355933763801622E-3</v>
      </c>
      <c r="D639" s="3">
        <f t="shared" si="54"/>
        <v>2.5777305341482828E-2</v>
      </c>
      <c r="E639" s="3">
        <f t="shared" si="55"/>
        <v>1.9215550211786305</v>
      </c>
      <c r="F639" s="2">
        <v>4710</v>
      </c>
      <c r="G639" s="3">
        <v>1.2558582629490866E-4</v>
      </c>
      <c r="H639" s="3">
        <f t="shared" si="56"/>
        <v>1.0626992561105207E-3</v>
      </c>
      <c r="I639" s="3">
        <f t="shared" si="57"/>
        <v>1.3139581390555573</v>
      </c>
      <c r="J639" s="5">
        <f t="shared" si="53"/>
        <v>1.4645918224559289</v>
      </c>
    </row>
    <row r="640" spans="1:10" x14ac:dyDescent="0.15">
      <c r="A640" s="1">
        <v>40794</v>
      </c>
      <c r="B640" s="2">
        <v>114.55</v>
      </c>
      <c r="C640" s="3">
        <v>-2.2892069441169255E-3</v>
      </c>
      <c r="D640" s="3">
        <f t="shared" si="54"/>
        <v>-1.079447322970639E-2</v>
      </c>
      <c r="E640" s="3">
        <f t="shared" si="55"/>
        <v>1.9107605479489242</v>
      </c>
      <c r="F640" s="2">
        <v>4780</v>
      </c>
      <c r="G640" s="3">
        <v>1.7413004584549275E-3</v>
      </c>
      <c r="H640" s="3">
        <f t="shared" si="56"/>
        <v>1.4861995753715499E-2</v>
      </c>
      <c r="I640" s="3">
        <f t="shared" si="57"/>
        <v>1.3288201348092727</v>
      </c>
      <c r="J640" s="5">
        <f t="shared" si="53"/>
        <v>1.4730931397076152</v>
      </c>
    </row>
    <row r="641" spans="1:10" x14ac:dyDescent="0.15">
      <c r="A641" s="1">
        <v>40795</v>
      </c>
      <c r="B641" s="2">
        <v>112.77</v>
      </c>
      <c r="C641" s="3">
        <v>-3.3142648709118313E-3</v>
      </c>
      <c r="D641" s="3">
        <f t="shared" si="54"/>
        <v>-1.5539065910082944E-2</v>
      </c>
      <c r="E641" s="3">
        <f t="shared" si="55"/>
        <v>1.8952214820388413</v>
      </c>
      <c r="F641" s="2">
        <v>4780</v>
      </c>
      <c r="G641" s="3">
        <v>0</v>
      </c>
      <c r="H641" s="3">
        <f t="shared" si="56"/>
        <v>0</v>
      </c>
      <c r="I641" s="3">
        <f t="shared" si="57"/>
        <v>1.3288201348092727</v>
      </c>
      <c r="J641" s="5">
        <f t="shared" si="53"/>
        <v>1.4692407388749151</v>
      </c>
    </row>
    <row r="642" spans="1:10" x14ac:dyDescent="0.15">
      <c r="A642" s="1">
        <v>40798</v>
      </c>
      <c r="B642" s="2">
        <v>112.25</v>
      </c>
      <c r="C642" s="3">
        <v>-9.7904795748543125E-4</v>
      </c>
      <c r="D642" s="3">
        <f t="shared" si="54"/>
        <v>-4.6111554491442405E-3</v>
      </c>
      <c r="E642" s="3">
        <f t="shared" si="55"/>
        <v>1.8906103265896972</v>
      </c>
      <c r="F642" s="2">
        <f>F641</f>
        <v>4780</v>
      </c>
      <c r="G642" s="3">
        <v>0</v>
      </c>
      <c r="H642" s="3">
        <f t="shared" si="56"/>
        <v>0</v>
      </c>
      <c r="I642" s="3">
        <f t="shared" si="57"/>
        <v>1.3288201348092727</v>
      </c>
      <c r="J642" s="5">
        <f t="shared" si="53"/>
        <v>1.4680975543878432</v>
      </c>
    </row>
    <row r="643" spans="1:10" x14ac:dyDescent="0.15">
      <c r="A643" s="1">
        <v>40799</v>
      </c>
      <c r="B643" s="2">
        <v>111.89</v>
      </c>
      <c r="C643" s="3">
        <v>-6.8092628310096757E-4</v>
      </c>
      <c r="D643" s="3">
        <f t="shared" si="54"/>
        <v>-3.2071269487750505E-3</v>
      </c>
      <c r="E643" s="3">
        <f t="shared" si="55"/>
        <v>1.8874031996409222</v>
      </c>
      <c r="F643" s="2">
        <v>4780</v>
      </c>
      <c r="G643" s="3">
        <v>0</v>
      </c>
      <c r="H643" s="3">
        <f t="shared" si="56"/>
        <v>0</v>
      </c>
      <c r="I643" s="3">
        <f t="shared" si="57"/>
        <v>1.3288201348092727</v>
      </c>
      <c r="J643" s="5">
        <f t="shared" ref="J643:J706" si="58">PRODUCT(E643,$B$3325)+PRODUCT(I643,$F$3325)</f>
        <v>1.4673024526359408</v>
      </c>
    </row>
    <row r="644" spans="1:10" x14ac:dyDescent="0.15">
      <c r="A644" s="1">
        <v>40800</v>
      </c>
      <c r="B644" s="2">
        <v>112.4</v>
      </c>
      <c r="C644" s="3">
        <v>9.6307286394102173E-4</v>
      </c>
      <c r="D644" s="3">
        <f t="shared" ref="D644:D707" si="59">(B644-B643)/B643</f>
        <v>4.5580480829386458E-3</v>
      </c>
      <c r="E644" s="3">
        <f t="shared" ref="E644:E707" si="60">E643+D644</f>
        <v>1.8919612477238608</v>
      </c>
      <c r="F644" s="2">
        <v>4780</v>
      </c>
      <c r="G644" s="3">
        <v>0</v>
      </c>
      <c r="H644" s="3">
        <f t="shared" ref="H644:H707" si="61">(F644-F643)/F643</f>
        <v>0</v>
      </c>
      <c r="I644" s="3">
        <f t="shared" ref="I644:I707" si="62">I643+H644</f>
        <v>1.3288201348092727</v>
      </c>
      <c r="J644" s="5">
        <f t="shared" si="58"/>
        <v>1.4684324708964853</v>
      </c>
    </row>
    <row r="645" spans="1:10" x14ac:dyDescent="0.15">
      <c r="A645" s="1">
        <v>40801</v>
      </c>
      <c r="B645" s="2">
        <v>115.34</v>
      </c>
      <c r="C645" s="3">
        <v>5.4382855942628509E-3</v>
      </c>
      <c r="D645" s="3">
        <f t="shared" si="59"/>
        <v>2.6156583629893218E-2</v>
      </c>
      <c r="E645" s="3">
        <f t="shared" si="60"/>
        <v>1.9181178313537539</v>
      </c>
      <c r="F645" s="2">
        <v>4780</v>
      </c>
      <c r="G645" s="3">
        <v>0</v>
      </c>
      <c r="H645" s="3">
        <f t="shared" si="61"/>
        <v>0</v>
      </c>
      <c r="I645" s="3">
        <f t="shared" si="62"/>
        <v>1.3288201348092727</v>
      </c>
      <c r="J645" s="5">
        <f t="shared" si="58"/>
        <v>1.4749171363930778</v>
      </c>
    </row>
    <row r="646" spans="1:10" x14ac:dyDescent="0.15">
      <c r="A646" s="1">
        <v>40802</v>
      </c>
      <c r="B646" s="2">
        <v>112.22</v>
      </c>
      <c r="C646" s="3">
        <v>-5.8094022016923893E-3</v>
      </c>
      <c r="D646" s="3">
        <f t="shared" si="59"/>
        <v>-2.7050459511010962E-2</v>
      </c>
      <c r="E646" s="3">
        <f t="shared" si="60"/>
        <v>1.8910673718427429</v>
      </c>
      <c r="F646" s="2">
        <v>4864</v>
      </c>
      <c r="G646" s="3">
        <v>2.0519888403886747E-3</v>
      </c>
      <c r="H646" s="3">
        <f t="shared" si="61"/>
        <v>1.7573221757322177E-2</v>
      </c>
      <c r="I646" s="3">
        <f t="shared" si="62"/>
        <v>1.3463933565665949</v>
      </c>
      <c r="J646" s="5">
        <f t="shared" si="58"/>
        <v>1.4814273825590083</v>
      </c>
    </row>
    <row r="647" spans="1:10" x14ac:dyDescent="0.15">
      <c r="A647" s="1">
        <v>40805</v>
      </c>
      <c r="B647" s="2">
        <v>109.14</v>
      </c>
      <c r="C647" s="3">
        <v>-5.9305250777809916E-3</v>
      </c>
      <c r="D647" s="3">
        <f t="shared" si="59"/>
        <v>-2.7446088041347339E-2</v>
      </c>
      <c r="E647" s="3">
        <f t="shared" si="60"/>
        <v>1.8636212838013955</v>
      </c>
      <c r="F647" s="2">
        <v>4831</v>
      </c>
      <c r="G647" s="3">
        <v>-8.0252417336619389E-4</v>
      </c>
      <c r="H647" s="3">
        <f t="shared" si="61"/>
        <v>-6.7845394736842108E-3</v>
      </c>
      <c r="I647" s="3">
        <f t="shared" si="62"/>
        <v>1.3396088170929106</v>
      </c>
      <c r="J647" s="5">
        <f t="shared" si="58"/>
        <v>1.4695204909846558</v>
      </c>
    </row>
    <row r="648" spans="1:10" x14ac:dyDescent="0.15">
      <c r="A648" s="1">
        <v>40806</v>
      </c>
      <c r="B648" s="2">
        <v>110.54</v>
      </c>
      <c r="C648" s="3">
        <v>2.7088123731219722E-3</v>
      </c>
      <c r="D648" s="3">
        <f t="shared" si="59"/>
        <v>1.2827560930914474E-2</v>
      </c>
      <c r="E648" s="3">
        <f t="shared" si="60"/>
        <v>1.87644884473231</v>
      </c>
      <c r="F648" s="2">
        <v>4803</v>
      </c>
      <c r="G648" s="3">
        <v>-6.857102313649609E-4</v>
      </c>
      <c r="H648" s="3">
        <f t="shared" si="61"/>
        <v>-5.7959014696750159E-3</v>
      </c>
      <c r="I648" s="3">
        <f t="shared" si="62"/>
        <v>1.3338129156232355</v>
      </c>
      <c r="J648" s="5">
        <f t="shared" si="58"/>
        <v>1.4683416651149519</v>
      </c>
    </row>
    <row r="649" spans="1:10" x14ac:dyDescent="0.15">
      <c r="A649" s="1">
        <v>40807</v>
      </c>
      <c r="B649" s="2">
        <v>110.36</v>
      </c>
      <c r="C649" s="3">
        <v>-3.4646778332392676E-4</v>
      </c>
      <c r="D649" s="3">
        <f t="shared" si="59"/>
        <v>-1.6283698208793813E-3</v>
      </c>
      <c r="E649" s="3">
        <f t="shared" si="60"/>
        <v>1.8748204749114306</v>
      </c>
      <c r="F649" s="2">
        <v>4825</v>
      </c>
      <c r="G649" s="3">
        <v>5.3881701808851813E-4</v>
      </c>
      <c r="H649" s="3">
        <f t="shared" si="61"/>
        <v>4.5804705392463044E-3</v>
      </c>
      <c r="I649" s="3">
        <f t="shared" si="62"/>
        <v>1.3383933861624817</v>
      </c>
      <c r="J649" s="5">
        <f t="shared" si="58"/>
        <v>1.4713828576878223</v>
      </c>
    </row>
    <row r="650" spans="1:10" x14ac:dyDescent="0.15">
      <c r="A650" s="1">
        <v>40808</v>
      </c>
      <c r="B650" s="2">
        <v>105.49</v>
      </c>
      <c r="C650" s="3">
        <v>-9.6877669438555272E-3</v>
      </c>
      <c r="D650" s="3">
        <f t="shared" si="59"/>
        <v>-4.4128307357738351E-2</v>
      </c>
      <c r="E650" s="3">
        <f t="shared" si="60"/>
        <v>1.8306921675536922</v>
      </c>
      <c r="F650" s="2">
        <v>4837</v>
      </c>
      <c r="G650" s="3">
        <v>2.927798702098585E-4</v>
      </c>
      <c r="H650" s="3">
        <f t="shared" si="61"/>
        <v>2.4870466321243521E-3</v>
      </c>
      <c r="I650" s="3">
        <f t="shared" si="62"/>
        <v>1.340880432794606</v>
      </c>
      <c r="J650" s="5">
        <f t="shared" si="58"/>
        <v>1.4623131589166962</v>
      </c>
    </row>
    <row r="651" spans="1:10" x14ac:dyDescent="0.15">
      <c r="A651" s="1">
        <v>40809</v>
      </c>
      <c r="B651" s="2">
        <v>103.97</v>
      </c>
      <c r="C651" s="3">
        <v>-3.1252036381392979E-3</v>
      </c>
      <c r="D651" s="3">
        <f t="shared" si="59"/>
        <v>-1.4408948715518021E-2</v>
      </c>
      <c r="E651" s="3">
        <f t="shared" si="60"/>
        <v>1.8162832188381741</v>
      </c>
      <c r="F651" s="2">
        <v>4787</v>
      </c>
      <c r="G651" s="3">
        <v>-1.2262451437134345E-3</v>
      </c>
      <c r="H651" s="3">
        <f t="shared" si="61"/>
        <v>-1.0336985734959685E-2</v>
      </c>
      <c r="I651" s="3">
        <f t="shared" si="62"/>
        <v>1.3305434470596462</v>
      </c>
      <c r="J651" s="5">
        <f t="shared" si="58"/>
        <v>1.4509666637512597</v>
      </c>
    </row>
    <row r="652" spans="1:10" x14ac:dyDescent="0.15">
      <c r="A652" s="1">
        <v>40812</v>
      </c>
      <c r="B652" s="2">
        <v>103.94</v>
      </c>
      <c r="C652" s="3">
        <v>-6.2144267926322465E-5</v>
      </c>
      <c r="D652" s="3">
        <f t="shared" si="59"/>
        <v>-2.885447725305486E-4</v>
      </c>
      <c r="E652" s="3">
        <f t="shared" si="60"/>
        <v>1.8159946740656436</v>
      </c>
      <c r="F652" s="2">
        <v>4752</v>
      </c>
      <c r="G652" s="3">
        <v>-8.667670964130485E-4</v>
      </c>
      <c r="H652" s="3">
        <f t="shared" si="61"/>
        <v>-7.311468560685189E-3</v>
      </c>
      <c r="I652" s="3">
        <f t="shared" si="62"/>
        <v>1.323231978498961</v>
      </c>
      <c r="J652" s="5">
        <f t="shared" si="58"/>
        <v>1.4453962983949777</v>
      </c>
    </row>
    <row r="653" spans="1:10" x14ac:dyDescent="0.15">
      <c r="A653" s="1">
        <v>40813</v>
      </c>
      <c r="B653" s="2">
        <v>107.14</v>
      </c>
      <c r="C653" s="3">
        <v>6.487311952311366E-3</v>
      </c>
      <c r="D653" s="3">
        <f t="shared" si="59"/>
        <v>3.0786992495670608E-2</v>
      </c>
      <c r="E653" s="3">
        <f t="shared" si="60"/>
        <v>1.8467816665613142</v>
      </c>
      <c r="F653" s="2">
        <v>4735</v>
      </c>
      <c r="G653" s="3">
        <v>-4.2348656468026738E-4</v>
      </c>
      <c r="H653" s="3">
        <f t="shared" si="61"/>
        <v>-3.5774410774410776E-3</v>
      </c>
      <c r="I653" s="3">
        <f t="shared" si="62"/>
        <v>1.3196545374215198</v>
      </c>
      <c r="J653" s="5">
        <f t="shared" si="58"/>
        <v>1.4503383895261246</v>
      </c>
    </row>
    <row r="654" spans="1:10" x14ac:dyDescent="0.15">
      <c r="A654" s="1">
        <v>40814</v>
      </c>
      <c r="B654" s="2">
        <v>103.81</v>
      </c>
      <c r="C654" s="3">
        <v>-6.8010040947128082E-3</v>
      </c>
      <c r="D654" s="3">
        <f t="shared" si="59"/>
        <v>-3.1080828822101905E-2</v>
      </c>
      <c r="E654" s="3">
        <f t="shared" si="60"/>
        <v>1.8157008377392123</v>
      </c>
      <c r="F654" s="2">
        <v>4700</v>
      </c>
      <c r="G654" s="3">
        <v>-8.7746174754351381E-4</v>
      </c>
      <c r="H654" s="3">
        <f t="shared" si="61"/>
        <v>-7.3917634635691657E-3</v>
      </c>
      <c r="I654" s="3">
        <f t="shared" si="62"/>
        <v>1.3122627739579507</v>
      </c>
      <c r="J654" s="5">
        <f t="shared" si="58"/>
        <v>1.4370737006472714</v>
      </c>
    </row>
    <row r="655" spans="1:10" x14ac:dyDescent="0.15">
      <c r="A655" s="1">
        <v>40815</v>
      </c>
      <c r="B655" s="2">
        <v>103.95</v>
      </c>
      <c r="C655" s="3">
        <v>2.9020999431867561E-4</v>
      </c>
      <c r="D655" s="3">
        <f t="shared" si="59"/>
        <v>1.3486176668914417E-3</v>
      </c>
      <c r="E655" s="3">
        <f t="shared" si="60"/>
        <v>1.8170494554061039</v>
      </c>
      <c r="F655" s="2">
        <v>4613</v>
      </c>
      <c r="G655" s="3">
        <v>-2.2146397296758579E-3</v>
      </c>
      <c r="H655" s="3">
        <f t="shared" si="61"/>
        <v>-1.8510638297872341E-2</v>
      </c>
      <c r="I655" s="3">
        <f t="shared" si="62"/>
        <v>1.2937521356600783</v>
      </c>
      <c r="J655" s="5">
        <f t="shared" si="58"/>
        <v>1.4234865123597253</v>
      </c>
    </row>
    <row r="656" spans="1:10" x14ac:dyDescent="0.15">
      <c r="A656" s="1">
        <v>40816</v>
      </c>
      <c r="B656" s="2">
        <v>102.76</v>
      </c>
      <c r="C656" s="3">
        <v>-2.4855046145086375E-3</v>
      </c>
      <c r="D656" s="3">
        <f t="shared" si="59"/>
        <v>-1.1447811447811426E-2</v>
      </c>
      <c r="E656" s="3">
        <f t="shared" si="60"/>
        <v>1.8056016439582925</v>
      </c>
      <c r="F656" s="2">
        <v>4589</v>
      </c>
      <c r="G656" s="3">
        <v>-6.1867049235187041E-4</v>
      </c>
      <c r="H656" s="3">
        <f t="shared" si="61"/>
        <v>-5.2026880554953397E-3</v>
      </c>
      <c r="I656" s="3">
        <f t="shared" si="62"/>
        <v>1.2885494476045829</v>
      </c>
      <c r="J656" s="5">
        <f t="shared" si="58"/>
        <v>1.4167355511521571</v>
      </c>
    </row>
    <row r="657" spans="1:10" x14ac:dyDescent="0.15">
      <c r="A657" s="1">
        <v>40819</v>
      </c>
      <c r="B657" s="2">
        <v>101.71</v>
      </c>
      <c r="C657" s="3">
        <v>-2.2220394757313548E-3</v>
      </c>
      <c r="D657" s="3">
        <f t="shared" si="59"/>
        <v>-1.0217983651226269E-2</v>
      </c>
      <c r="E657" s="3">
        <f t="shared" si="60"/>
        <v>1.7953836603070663</v>
      </c>
      <c r="F657" s="2">
        <f t="shared" ref="F657:F661" si="63">F656</f>
        <v>4589</v>
      </c>
      <c r="G657" s="3">
        <v>0</v>
      </c>
      <c r="H657" s="3">
        <f t="shared" si="61"/>
        <v>0</v>
      </c>
      <c r="I657" s="3">
        <f t="shared" si="62"/>
        <v>1.2885494476045829</v>
      </c>
      <c r="J657" s="5">
        <f t="shared" si="58"/>
        <v>1.4142023378332691</v>
      </c>
    </row>
    <row r="658" spans="1:10" x14ac:dyDescent="0.15">
      <c r="A658" s="1">
        <v>40820</v>
      </c>
      <c r="B658" s="2">
        <v>99.79</v>
      </c>
      <c r="C658" s="3">
        <v>-4.1402058003049483E-3</v>
      </c>
      <c r="D658" s="3">
        <f t="shared" si="59"/>
        <v>-1.887719988201738E-2</v>
      </c>
      <c r="E658" s="3">
        <f t="shared" si="60"/>
        <v>1.7765064604250489</v>
      </c>
      <c r="F658" s="2">
        <f t="shared" si="63"/>
        <v>4589</v>
      </c>
      <c r="G658" s="3">
        <v>0</v>
      </c>
      <c r="H658" s="3">
        <f t="shared" si="61"/>
        <v>0</v>
      </c>
      <c r="I658" s="3">
        <f t="shared" si="62"/>
        <v>1.2885494476045829</v>
      </c>
      <c r="J658" s="5">
        <f t="shared" si="58"/>
        <v>1.4095223563617094</v>
      </c>
    </row>
    <row r="659" spans="1:10" x14ac:dyDescent="0.15">
      <c r="A659" s="1">
        <v>40821</v>
      </c>
      <c r="B659" s="2">
        <v>102.73</v>
      </c>
      <c r="C659" s="3">
        <v>6.2684706902774801E-3</v>
      </c>
      <c r="D659" s="3">
        <f t="shared" si="59"/>
        <v>2.9461869926846351E-2</v>
      </c>
      <c r="E659" s="3">
        <f t="shared" si="60"/>
        <v>1.8059683303518952</v>
      </c>
      <c r="F659" s="2">
        <f t="shared" si="63"/>
        <v>4589</v>
      </c>
      <c r="G659" s="3">
        <v>0</v>
      </c>
      <c r="H659" s="3">
        <f t="shared" si="61"/>
        <v>0</v>
      </c>
      <c r="I659" s="3">
        <f t="shared" si="62"/>
        <v>1.2885494476045829</v>
      </c>
      <c r="J659" s="5">
        <f t="shared" si="58"/>
        <v>1.4168264589954103</v>
      </c>
    </row>
    <row r="660" spans="1:10" x14ac:dyDescent="0.15">
      <c r="A660" s="1">
        <v>40822</v>
      </c>
      <c r="B660" s="2">
        <v>105.73</v>
      </c>
      <c r="C660" s="3">
        <v>6.1757509189685035E-3</v>
      </c>
      <c r="D660" s="3">
        <f t="shared" si="59"/>
        <v>2.9202764528375353E-2</v>
      </c>
      <c r="E660" s="3">
        <f t="shared" si="60"/>
        <v>1.8351710948802706</v>
      </c>
      <c r="F660" s="2">
        <f t="shared" si="63"/>
        <v>4589</v>
      </c>
      <c r="G660" s="3">
        <v>0</v>
      </c>
      <c r="H660" s="3">
        <f t="shared" si="61"/>
        <v>0</v>
      </c>
      <c r="I660" s="3">
        <f t="shared" si="62"/>
        <v>1.2885494476045829</v>
      </c>
      <c r="J660" s="5">
        <f t="shared" si="58"/>
        <v>1.4240663249588632</v>
      </c>
    </row>
    <row r="661" spans="1:10" x14ac:dyDescent="0.15">
      <c r="A661" s="1">
        <v>40823</v>
      </c>
      <c r="B661" s="2">
        <v>105.88</v>
      </c>
      <c r="C661" s="3">
        <v>3.0407753153030158E-4</v>
      </c>
      <c r="D661" s="3">
        <f t="shared" si="59"/>
        <v>1.4187080298873685E-3</v>
      </c>
      <c r="E661" s="3">
        <f t="shared" si="60"/>
        <v>1.8365898029101579</v>
      </c>
      <c r="F661" s="2">
        <f t="shared" si="63"/>
        <v>4589</v>
      </c>
      <c r="G661" s="3">
        <v>0</v>
      </c>
      <c r="H661" s="3">
        <f t="shared" si="61"/>
        <v>0</v>
      </c>
      <c r="I661" s="3">
        <f t="shared" si="62"/>
        <v>1.2885494476045829</v>
      </c>
      <c r="J661" s="5">
        <f t="shared" si="58"/>
        <v>1.4244180470010581</v>
      </c>
    </row>
    <row r="662" spans="1:10" x14ac:dyDescent="0.15">
      <c r="A662" s="1">
        <v>40826</v>
      </c>
      <c r="B662" s="2">
        <v>108.95</v>
      </c>
      <c r="C662" s="3">
        <v>6.0932338534680306E-3</v>
      </c>
      <c r="D662" s="3">
        <f t="shared" si="59"/>
        <v>2.8995088779750731E-2</v>
      </c>
      <c r="E662" s="3">
        <f t="shared" si="60"/>
        <v>1.8655848916899087</v>
      </c>
      <c r="F662" s="2">
        <v>4474</v>
      </c>
      <c r="G662" s="3">
        <v>-3.0191716853866101E-3</v>
      </c>
      <c r="H662" s="3">
        <f t="shared" si="61"/>
        <v>-2.5059925909784266E-2</v>
      </c>
      <c r="I662" s="3">
        <f t="shared" si="62"/>
        <v>1.2634895216947986</v>
      </c>
      <c r="J662" s="5">
        <f t="shared" si="58"/>
        <v>1.4127592859236116</v>
      </c>
    </row>
    <row r="663" spans="1:10" x14ac:dyDescent="0.15">
      <c r="A663" s="1">
        <v>40827</v>
      </c>
      <c r="B663" s="2">
        <v>110.73</v>
      </c>
      <c r="C663" s="3">
        <v>3.4428336348205834E-3</v>
      </c>
      <c r="D663" s="3">
        <f t="shared" si="59"/>
        <v>1.6337769619091336E-2</v>
      </c>
      <c r="E663" s="3">
        <f t="shared" si="60"/>
        <v>1.8819226613090001</v>
      </c>
      <c r="F663" s="2">
        <v>4494</v>
      </c>
      <c r="G663" s="3">
        <v>5.3032655796320398E-4</v>
      </c>
      <c r="H663" s="3">
        <f t="shared" si="61"/>
        <v>4.4702726866338843E-3</v>
      </c>
      <c r="I663" s="3">
        <f t="shared" si="62"/>
        <v>1.2679597943814325</v>
      </c>
      <c r="J663" s="5">
        <f t="shared" si="58"/>
        <v>1.4201717145499408</v>
      </c>
    </row>
    <row r="664" spans="1:10" x14ac:dyDescent="0.15">
      <c r="A664" s="1">
        <v>40828</v>
      </c>
      <c r="B664" s="2">
        <v>111.36</v>
      </c>
      <c r="C664" s="3">
        <v>1.203834060882274E-3</v>
      </c>
      <c r="D664" s="3">
        <f t="shared" si="59"/>
        <v>5.6895150365754129E-3</v>
      </c>
      <c r="E664" s="3">
        <f t="shared" si="60"/>
        <v>1.8876121763455755</v>
      </c>
      <c r="F664" s="2">
        <v>4361</v>
      </c>
      <c r="G664" s="3">
        <v>-3.5847431820491965E-3</v>
      </c>
      <c r="H664" s="3">
        <f t="shared" si="61"/>
        <v>-2.9595015576323987E-2</v>
      </c>
      <c r="I664" s="3">
        <f t="shared" si="62"/>
        <v>1.2383647788051084</v>
      </c>
      <c r="J664" s="5">
        <f t="shared" si="58"/>
        <v>1.3993243390120289</v>
      </c>
    </row>
    <row r="665" spans="1:10" x14ac:dyDescent="0.15">
      <c r="A665" s="1">
        <v>40829</v>
      </c>
      <c r="B665" s="2">
        <v>111.11</v>
      </c>
      <c r="C665" s="3">
        <v>-4.771224101469403E-4</v>
      </c>
      <c r="D665" s="3">
        <f t="shared" si="59"/>
        <v>-2.244971264367816E-3</v>
      </c>
      <c r="E665" s="3">
        <f t="shared" si="60"/>
        <v>1.8853672050812078</v>
      </c>
      <c r="F665" s="2">
        <v>4361</v>
      </c>
      <c r="G665" s="3">
        <v>0</v>
      </c>
      <c r="H665" s="3">
        <f t="shared" si="61"/>
        <v>0</v>
      </c>
      <c r="I665" s="3">
        <f t="shared" si="62"/>
        <v>1.2383647788051084</v>
      </c>
      <c r="J665" s="5">
        <f t="shared" si="58"/>
        <v>1.3987677721489831</v>
      </c>
    </row>
    <row r="666" spans="1:10" x14ac:dyDescent="0.15">
      <c r="A666" s="1">
        <v>40830</v>
      </c>
      <c r="B666" s="2">
        <v>114.68</v>
      </c>
      <c r="C666" s="3">
        <v>6.6689093531259675E-3</v>
      </c>
      <c r="D666" s="3">
        <f t="shared" si="59"/>
        <v>3.2130321303213097E-2</v>
      </c>
      <c r="E666" s="3">
        <f t="shared" si="60"/>
        <v>1.9174975263844209</v>
      </c>
      <c r="F666" s="2">
        <v>4426</v>
      </c>
      <c r="G666" s="3">
        <v>1.7622882092222338E-3</v>
      </c>
      <c r="H666" s="3">
        <f t="shared" si="61"/>
        <v>1.4904838339830313E-2</v>
      </c>
      <c r="I666" s="3">
        <f t="shared" si="62"/>
        <v>1.2532696171449387</v>
      </c>
      <c r="J666" s="5">
        <f t="shared" si="58"/>
        <v>1.4179431030200753</v>
      </c>
    </row>
    <row r="667" spans="1:10" x14ac:dyDescent="0.15">
      <c r="A667" s="1">
        <v>40833</v>
      </c>
      <c r="B667" s="2">
        <v>110.16</v>
      </c>
      <c r="C667" s="3">
        <v>-8.5521804091235869E-3</v>
      </c>
      <c r="D667" s="3">
        <f t="shared" si="59"/>
        <v>-3.9414021625392481E-2</v>
      </c>
      <c r="E667" s="3">
        <f t="shared" si="60"/>
        <v>1.8780835047590285</v>
      </c>
      <c r="F667" s="2">
        <v>4510</v>
      </c>
      <c r="G667" s="3">
        <v>2.2344657389009571E-3</v>
      </c>
      <c r="H667" s="3">
        <f t="shared" si="61"/>
        <v>1.8978761861726163E-2</v>
      </c>
      <c r="I667" s="3">
        <f t="shared" si="62"/>
        <v>1.2722483790066648</v>
      </c>
      <c r="J667" s="5">
        <f t="shared" si="58"/>
        <v>1.422445292800111</v>
      </c>
    </row>
    <row r="668" spans="1:10" x14ac:dyDescent="0.15">
      <c r="A668" s="1">
        <v>40834</v>
      </c>
      <c r="B668" s="2">
        <v>111.15</v>
      </c>
      <c r="C668" s="3">
        <v>1.8991748406995369E-3</v>
      </c>
      <c r="D668" s="3">
        <f t="shared" si="59"/>
        <v>8.986928104575246E-3</v>
      </c>
      <c r="E668" s="3">
        <f t="shared" si="60"/>
        <v>1.8870704328636039</v>
      </c>
      <c r="F668" s="2">
        <v>4273</v>
      </c>
      <c r="G668" s="3">
        <v>-6.4570018651450341E-3</v>
      </c>
      <c r="H668" s="3">
        <f t="shared" si="61"/>
        <v>-5.254988913525499E-2</v>
      </c>
      <c r="I668" s="3">
        <f t="shared" si="62"/>
        <v>1.2196984898714098</v>
      </c>
      <c r="J668" s="5">
        <f t="shared" si="58"/>
        <v>1.3851514356135084</v>
      </c>
    </row>
    <row r="669" spans="1:10" x14ac:dyDescent="0.15">
      <c r="A669" s="1">
        <v>40835</v>
      </c>
      <c r="B669" s="2">
        <v>108.39</v>
      </c>
      <c r="C669" s="3">
        <v>-5.3662450198363899E-3</v>
      </c>
      <c r="D669" s="3">
        <f t="shared" si="59"/>
        <v>-2.4831309041835403E-2</v>
      </c>
      <c r="E669" s="3">
        <f t="shared" si="60"/>
        <v>1.8622391238217684</v>
      </c>
      <c r="F669" s="2">
        <v>4200</v>
      </c>
      <c r="G669" s="3">
        <v>-2.0654395597699379E-3</v>
      </c>
      <c r="H669" s="3">
        <f t="shared" si="61"/>
        <v>-1.7084015913877839E-2</v>
      </c>
      <c r="I669" s="3">
        <f t="shared" si="62"/>
        <v>1.202614473957532</v>
      </c>
      <c r="J669" s="5">
        <f t="shared" si="58"/>
        <v>1.3661467329176824</v>
      </c>
    </row>
    <row r="670" spans="1:10" x14ac:dyDescent="0.15">
      <c r="A670" s="1">
        <v>40836</v>
      </c>
      <c r="B670" s="2">
        <v>109.76</v>
      </c>
      <c r="C670" s="3">
        <v>2.6733798193094953E-3</v>
      </c>
      <c r="D670" s="3">
        <f t="shared" si="59"/>
        <v>1.2639542393209748E-2</v>
      </c>
      <c r="E670" s="3">
        <f t="shared" si="60"/>
        <v>1.8748786662149781</v>
      </c>
      <c r="F670" s="2">
        <v>4038</v>
      </c>
      <c r="G670" s="3">
        <v>-4.7371569417309564E-3</v>
      </c>
      <c r="H670" s="3">
        <f t="shared" si="61"/>
        <v>-3.8571428571428569E-2</v>
      </c>
      <c r="I670" s="3">
        <f t="shared" si="62"/>
        <v>1.1640430453861035</v>
      </c>
      <c r="J670" s="5">
        <f t="shared" si="58"/>
        <v>1.3402713819823968</v>
      </c>
    </row>
    <row r="671" spans="1:10" x14ac:dyDescent="0.15">
      <c r="A671" s="1">
        <v>40837</v>
      </c>
      <c r="B671" s="2">
        <v>109.56</v>
      </c>
      <c r="C671" s="3">
        <v>-3.8833819278744145E-4</v>
      </c>
      <c r="D671" s="3">
        <f t="shared" si="59"/>
        <v>-1.8221574344023581E-3</v>
      </c>
      <c r="E671" s="3">
        <f t="shared" si="60"/>
        <v>1.8730565087805757</v>
      </c>
      <c r="F671" s="2">
        <v>4060</v>
      </c>
      <c r="G671" s="3">
        <v>6.5392876415921639E-4</v>
      </c>
      <c r="H671" s="3">
        <f t="shared" si="61"/>
        <v>5.4482417038137689E-3</v>
      </c>
      <c r="I671" s="3">
        <f t="shared" si="62"/>
        <v>1.1694912870899172</v>
      </c>
      <c r="J671" s="5">
        <f t="shared" si="58"/>
        <v>1.3439171670999397</v>
      </c>
    </row>
    <row r="672" spans="1:10" x14ac:dyDescent="0.15">
      <c r="A672" s="1">
        <v>40840</v>
      </c>
      <c r="B672" s="2">
        <v>111.45</v>
      </c>
      <c r="C672" s="3">
        <v>3.6286070745214396E-3</v>
      </c>
      <c r="D672" s="3">
        <f t="shared" si="59"/>
        <v>1.7250821467688943E-2</v>
      </c>
      <c r="E672" s="3">
        <f t="shared" si="60"/>
        <v>1.8903073302482647</v>
      </c>
      <c r="F672" s="2">
        <v>4138</v>
      </c>
      <c r="G672" s="3">
        <v>2.2850239138148746E-3</v>
      </c>
      <c r="H672" s="3">
        <f t="shared" si="61"/>
        <v>1.9211822660098521E-2</v>
      </c>
      <c r="I672" s="3">
        <f t="shared" si="62"/>
        <v>1.1887031097500158</v>
      </c>
      <c r="J672" s="5">
        <f t="shared" si="58"/>
        <v>1.3626428239460646</v>
      </c>
    </row>
    <row r="673" spans="1:10" x14ac:dyDescent="0.15">
      <c r="A673" s="1">
        <v>40841</v>
      </c>
      <c r="B673" s="2">
        <v>110.92</v>
      </c>
      <c r="C673" s="3">
        <v>-1.0123236811755915E-3</v>
      </c>
      <c r="D673" s="3">
        <f t="shared" si="59"/>
        <v>-4.7554957379991126E-3</v>
      </c>
      <c r="E673" s="3">
        <f t="shared" si="60"/>
        <v>1.8855518345102655</v>
      </c>
      <c r="F673" s="2">
        <v>4155</v>
      </c>
      <c r="G673" s="3">
        <v>4.9205660924636348E-4</v>
      </c>
      <c r="H673" s="3">
        <f t="shared" si="61"/>
        <v>4.108264862252296E-3</v>
      </c>
      <c r="I673" s="3">
        <f t="shared" si="62"/>
        <v>1.1928113746122682</v>
      </c>
      <c r="J673" s="5">
        <f t="shared" si="58"/>
        <v>1.364553610599855</v>
      </c>
    </row>
    <row r="674" spans="1:10" x14ac:dyDescent="0.15">
      <c r="A674" s="1">
        <v>40842</v>
      </c>
      <c r="B674" s="2">
        <v>108.91</v>
      </c>
      <c r="C674" s="3">
        <v>-3.8987916979737578E-3</v>
      </c>
      <c r="D674" s="3">
        <f t="shared" si="59"/>
        <v>-1.812116840966467E-2</v>
      </c>
      <c r="E674" s="3">
        <f t="shared" si="60"/>
        <v>1.8674306661006008</v>
      </c>
      <c r="F674" s="2">
        <v>4176</v>
      </c>
      <c r="G674" s="3">
        <v>6.04696687374515E-4</v>
      </c>
      <c r="H674" s="3">
        <f t="shared" si="61"/>
        <v>5.0541516245487363E-3</v>
      </c>
      <c r="I674" s="3">
        <f t="shared" si="62"/>
        <v>1.197865526236817</v>
      </c>
      <c r="J674" s="5">
        <f t="shared" si="58"/>
        <v>1.3638622030823986</v>
      </c>
    </row>
    <row r="675" spans="1:10" x14ac:dyDescent="0.15">
      <c r="A675" s="1">
        <v>40843</v>
      </c>
      <c r="B675" s="2">
        <v>112.08</v>
      </c>
      <c r="C675" s="3">
        <v>6.0796258903308004E-3</v>
      </c>
      <c r="D675" s="3">
        <f t="shared" si="59"/>
        <v>2.9106601781287319E-2</v>
      </c>
      <c r="E675" s="3">
        <f t="shared" si="60"/>
        <v>1.8965372678818881</v>
      </c>
      <c r="F675" s="2">
        <v>4348</v>
      </c>
      <c r="G675" s="3">
        <v>4.8179358045663612E-3</v>
      </c>
      <c r="H675" s="3">
        <f t="shared" si="61"/>
        <v>4.1187739463601533E-2</v>
      </c>
      <c r="I675" s="3">
        <f t="shared" si="62"/>
        <v>1.2390532657004185</v>
      </c>
      <c r="J675" s="5">
        <f t="shared" si="58"/>
        <v>1.4020548214018707</v>
      </c>
    </row>
    <row r="676" spans="1:10" x14ac:dyDescent="0.15">
      <c r="A676" s="1">
        <v>40844</v>
      </c>
      <c r="B676" s="2">
        <v>109.91</v>
      </c>
      <c r="C676" s="3">
        <v>-4.1600978061361411E-3</v>
      </c>
      <c r="D676" s="3">
        <f t="shared" si="59"/>
        <v>-1.9361170592433991E-2</v>
      </c>
      <c r="E676" s="3">
        <f t="shared" si="60"/>
        <v>1.8771760972894542</v>
      </c>
      <c r="F676" s="2">
        <v>4423</v>
      </c>
      <c r="G676" s="3">
        <v>2.0372958402610597E-3</v>
      </c>
      <c r="H676" s="3">
        <f t="shared" si="61"/>
        <v>1.7249310027598896E-2</v>
      </c>
      <c r="I676" s="3">
        <f t="shared" si="62"/>
        <v>1.2563025757280175</v>
      </c>
      <c r="J676" s="5">
        <f t="shared" si="58"/>
        <v>1.4102277656528981</v>
      </c>
    </row>
    <row r="677" spans="1:10" x14ac:dyDescent="0.15">
      <c r="A677" s="1">
        <v>40847</v>
      </c>
      <c r="B677" s="2">
        <v>109.56</v>
      </c>
      <c r="C677" s="3">
        <v>-6.7912774781664321E-4</v>
      </c>
      <c r="D677" s="3">
        <f t="shared" si="59"/>
        <v>-3.1844236193248505E-3</v>
      </c>
      <c r="E677" s="3">
        <f t="shared" si="60"/>
        <v>1.8739916736701294</v>
      </c>
      <c r="F677" s="2">
        <v>4560</v>
      </c>
      <c r="G677" s="3">
        <v>3.6206697425341001E-3</v>
      </c>
      <c r="H677" s="3">
        <f t="shared" si="61"/>
        <v>3.0974451729595297E-2</v>
      </c>
      <c r="I677" s="3">
        <f t="shared" si="62"/>
        <v>1.2872770274576129</v>
      </c>
      <c r="J677" s="5">
        <f t="shared" si="58"/>
        <v>1.4327336465816647</v>
      </c>
    </row>
    <row r="678" spans="1:10" x14ac:dyDescent="0.15">
      <c r="A678" s="1">
        <v>40848</v>
      </c>
      <c r="B678" s="2">
        <v>109.54</v>
      </c>
      <c r="C678" s="3">
        <v>-3.8874313102372507E-5</v>
      </c>
      <c r="D678" s="3">
        <f t="shared" si="59"/>
        <v>-1.8254837531942334E-4</v>
      </c>
      <c r="E678" s="3">
        <f t="shared" si="60"/>
        <v>1.8738091252948099</v>
      </c>
      <c r="F678" s="2">
        <v>4560</v>
      </c>
      <c r="G678" s="3">
        <v>0</v>
      </c>
      <c r="H678" s="3">
        <f t="shared" si="61"/>
        <v>0</v>
      </c>
      <c r="I678" s="3">
        <f t="shared" si="62"/>
        <v>1.2872770274576129</v>
      </c>
      <c r="J678" s="5">
        <f t="shared" si="58"/>
        <v>1.4326883897099094</v>
      </c>
    </row>
    <row r="679" spans="1:10" x14ac:dyDescent="0.15">
      <c r="A679" s="1">
        <v>40849</v>
      </c>
      <c r="B679" s="2">
        <v>109.34</v>
      </c>
      <c r="C679" s="3">
        <v>-3.8928545475058643E-4</v>
      </c>
      <c r="D679" s="3">
        <f t="shared" si="59"/>
        <v>-1.8258170531313021E-3</v>
      </c>
      <c r="E679" s="3">
        <f t="shared" si="60"/>
        <v>1.8719833082416786</v>
      </c>
      <c r="F679" s="2">
        <v>4560</v>
      </c>
      <c r="G679" s="3">
        <v>0</v>
      </c>
      <c r="H679" s="3">
        <f t="shared" si="61"/>
        <v>0</v>
      </c>
      <c r="I679" s="3">
        <f t="shared" si="62"/>
        <v>1.2872770274576129</v>
      </c>
      <c r="J679" s="5">
        <f t="shared" si="58"/>
        <v>1.4322357383615889</v>
      </c>
    </row>
    <row r="680" spans="1:10" x14ac:dyDescent="0.15">
      <c r="A680" s="1">
        <v>40850</v>
      </c>
      <c r="B680" s="2">
        <v>110.83</v>
      </c>
      <c r="C680" s="3">
        <v>2.8749383007996938E-3</v>
      </c>
      <c r="D680" s="3">
        <f t="shared" si="59"/>
        <v>1.3627217852569918E-2</v>
      </c>
      <c r="E680" s="3">
        <f t="shared" si="60"/>
        <v>1.8856105260942484</v>
      </c>
      <c r="F680" s="2">
        <v>4560</v>
      </c>
      <c r="G680" s="3">
        <v>0</v>
      </c>
      <c r="H680" s="3">
        <f t="shared" si="61"/>
        <v>0</v>
      </c>
      <c r="I680" s="3">
        <f t="shared" si="62"/>
        <v>1.2872770274576129</v>
      </c>
      <c r="J680" s="5">
        <f t="shared" si="58"/>
        <v>1.4356141592851119</v>
      </c>
    </row>
    <row r="681" spans="1:10" x14ac:dyDescent="0.15">
      <c r="A681" s="1">
        <v>40851</v>
      </c>
      <c r="B681" s="2">
        <v>111.97</v>
      </c>
      <c r="C681" s="3">
        <v>2.1689235926917335E-3</v>
      </c>
      <c r="D681" s="3">
        <f t="shared" si="59"/>
        <v>1.0286023639808722E-2</v>
      </c>
      <c r="E681" s="3">
        <f t="shared" si="60"/>
        <v>1.8958965497340572</v>
      </c>
      <c r="F681" s="2">
        <v>4560</v>
      </c>
      <c r="G681" s="3">
        <v>0</v>
      </c>
      <c r="H681" s="3">
        <f t="shared" si="61"/>
        <v>0</v>
      </c>
      <c r="I681" s="3">
        <f t="shared" si="62"/>
        <v>1.2872770274576129</v>
      </c>
      <c r="J681" s="5">
        <f t="shared" si="58"/>
        <v>1.4381642408836113</v>
      </c>
    </row>
    <row r="682" spans="1:10" x14ac:dyDescent="0.15">
      <c r="A682" s="1">
        <v>40854</v>
      </c>
      <c r="B682" s="2">
        <v>114.56</v>
      </c>
      <c r="C682" s="3">
        <v>4.8232965335094618E-3</v>
      </c>
      <c r="D682" s="3">
        <f t="shared" si="59"/>
        <v>2.3131195856032898E-2</v>
      </c>
      <c r="E682" s="3">
        <f t="shared" si="60"/>
        <v>1.9190277455900902</v>
      </c>
      <c r="F682" s="2">
        <v>4560</v>
      </c>
      <c r="G682" s="3">
        <v>0</v>
      </c>
      <c r="H682" s="3">
        <f t="shared" si="61"/>
        <v>0</v>
      </c>
      <c r="I682" s="3">
        <f t="shared" si="62"/>
        <v>1.2872770274576129</v>
      </c>
      <c r="J682" s="5">
        <f t="shared" si="58"/>
        <v>1.4438988608854038</v>
      </c>
    </row>
    <row r="683" spans="1:10" x14ac:dyDescent="0.15">
      <c r="A683" s="1">
        <v>40855</v>
      </c>
      <c r="B683" s="2">
        <v>115</v>
      </c>
      <c r="C683" s="3">
        <v>8.0789883758295171E-4</v>
      </c>
      <c r="D683" s="3">
        <f t="shared" si="59"/>
        <v>3.8407821229050078E-3</v>
      </c>
      <c r="E683" s="3">
        <f t="shared" si="60"/>
        <v>1.9228685277129951</v>
      </c>
      <c r="F683" s="2">
        <v>4560</v>
      </c>
      <c r="G683" s="3">
        <v>0</v>
      </c>
      <c r="H683" s="3">
        <f t="shared" si="61"/>
        <v>0</v>
      </c>
      <c r="I683" s="3">
        <f t="shared" si="62"/>
        <v>1.2872770274576129</v>
      </c>
      <c r="J683" s="5">
        <f t="shared" si="58"/>
        <v>1.4448510566180248</v>
      </c>
    </row>
    <row r="684" spans="1:10" x14ac:dyDescent="0.15">
      <c r="A684" s="1">
        <v>40856</v>
      </c>
      <c r="B684" s="2">
        <v>112.31</v>
      </c>
      <c r="C684" s="3">
        <v>-5.0133245838447403E-3</v>
      </c>
      <c r="D684" s="3">
        <f t="shared" si="59"/>
        <v>-2.3391304347826068E-2</v>
      </c>
      <c r="E684" s="3">
        <f t="shared" si="60"/>
        <v>1.8994772233651691</v>
      </c>
      <c r="F684" s="2">
        <v>4560</v>
      </c>
      <c r="G684" s="3">
        <v>0</v>
      </c>
      <c r="H684" s="3">
        <f t="shared" si="61"/>
        <v>0</v>
      </c>
      <c r="I684" s="3">
        <f t="shared" si="62"/>
        <v>1.2872770274576129</v>
      </c>
      <c r="J684" s="5">
        <f t="shared" si="58"/>
        <v>1.4390519512619533</v>
      </c>
    </row>
    <row r="685" spans="1:10" x14ac:dyDescent="0.15">
      <c r="A685" s="1">
        <v>40857</v>
      </c>
      <c r="B685" s="2">
        <v>113.71</v>
      </c>
      <c r="C685" s="3">
        <v>2.6171007858176239E-3</v>
      </c>
      <c r="D685" s="3">
        <f t="shared" si="59"/>
        <v>1.2465497284302301E-2</v>
      </c>
      <c r="E685" s="3">
        <f t="shared" si="60"/>
        <v>1.9119427206494715</v>
      </c>
      <c r="F685" s="2">
        <v>4560</v>
      </c>
      <c r="G685" s="3">
        <v>0</v>
      </c>
      <c r="H685" s="3">
        <f t="shared" si="61"/>
        <v>0</v>
      </c>
      <c r="I685" s="3">
        <f t="shared" si="62"/>
        <v>1.2872770274576129</v>
      </c>
      <c r="J685" s="5">
        <f t="shared" si="58"/>
        <v>1.4421423617406752</v>
      </c>
    </row>
    <row r="686" spans="1:10" x14ac:dyDescent="0.15">
      <c r="A686" s="1">
        <v>40858</v>
      </c>
      <c r="B686" s="2">
        <v>114.16</v>
      </c>
      <c r="C686" s="3">
        <v>8.3367627504258961E-4</v>
      </c>
      <c r="D686" s="3">
        <f t="shared" si="59"/>
        <v>3.9574355817430561E-3</v>
      </c>
      <c r="E686" s="3">
        <f t="shared" si="60"/>
        <v>1.9159001562312146</v>
      </c>
      <c r="F686" s="2">
        <v>4560</v>
      </c>
      <c r="G686" s="3">
        <v>0</v>
      </c>
      <c r="H686" s="3">
        <f t="shared" si="61"/>
        <v>0</v>
      </c>
      <c r="I686" s="3">
        <f t="shared" si="62"/>
        <v>1.2872770274576129</v>
      </c>
      <c r="J686" s="5">
        <f t="shared" si="58"/>
        <v>1.4431234778655879</v>
      </c>
    </row>
    <row r="687" spans="1:10" x14ac:dyDescent="0.15">
      <c r="A687" s="1">
        <v>40861</v>
      </c>
      <c r="B687" s="2">
        <v>111.89</v>
      </c>
      <c r="C687" s="3">
        <v>-4.2574792120216535E-3</v>
      </c>
      <c r="D687" s="3">
        <f t="shared" si="59"/>
        <v>-1.9884372810091065E-2</v>
      </c>
      <c r="E687" s="3">
        <f t="shared" si="60"/>
        <v>1.8960157834211235</v>
      </c>
      <c r="F687" s="2">
        <v>4560</v>
      </c>
      <c r="G687" s="3">
        <v>0</v>
      </c>
      <c r="H687" s="3">
        <f t="shared" si="61"/>
        <v>0</v>
      </c>
      <c r="I687" s="3">
        <f t="shared" si="62"/>
        <v>1.2872770274576129</v>
      </c>
      <c r="J687" s="5">
        <f t="shared" si="58"/>
        <v>1.4381938009587147</v>
      </c>
    </row>
    <row r="688" spans="1:10" x14ac:dyDescent="0.15">
      <c r="A688" s="1">
        <v>40862</v>
      </c>
      <c r="B688" s="2">
        <v>112.39</v>
      </c>
      <c r="C688" s="3">
        <v>9.4424890921592799E-4</v>
      </c>
      <c r="D688" s="3">
        <f t="shared" si="59"/>
        <v>4.4686745911162746E-3</v>
      </c>
      <c r="E688" s="3">
        <f t="shared" si="60"/>
        <v>1.9004844580122398</v>
      </c>
      <c r="F688" s="2">
        <v>4560</v>
      </c>
      <c r="G688" s="3">
        <v>0</v>
      </c>
      <c r="H688" s="3">
        <f t="shared" si="61"/>
        <v>0</v>
      </c>
      <c r="I688" s="3">
        <f t="shared" si="62"/>
        <v>1.2872770274576129</v>
      </c>
      <c r="J688" s="5">
        <f t="shared" si="58"/>
        <v>1.4393016619984644</v>
      </c>
    </row>
    <row r="689" spans="1:10" x14ac:dyDescent="0.15">
      <c r="A689" s="1">
        <v>40863</v>
      </c>
      <c r="B689" s="2">
        <v>111.88</v>
      </c>
      <c r="C689" s="3">
        <v>-9.64105501443278E-4</v>
      </c>
      <c r="D689" s="3">
        <f t="shared" si="59"/>
        <v>-4.5377702642584311E-3</v>
      </c>
      <c r="E689" s="3">
        <f t="shared" si="60"/>
        <v>1.8959466877479814</v>
      </c>
      <c r="F689" s="2">
        <v>4375</v>
      </c>
      <c r="G689" s="3">
        <v>-4.9400971449833448E-3</v>
      </c>
      <c r="H689" s="3">
        <f t="shared" si="61"/>
        <v>-4.0570175438596492E-2</v>
      </c>
      <c r="I689" s="3">
        <f t="shared" si="62"/>
        <v>1.2467068520190163</v>
      </c>
      <c r="J689" s="5">
        <f t="shared" si="58"/>
        <v>1.4076645375232297</v>
      </c>
    </row>
    <row r="690" spans="1:10" x14ac:dyDescent="0.15">
      <c r="A690" s="1">
        <v>40864</v>
      </c>
      <c r="B690" s="2">
        <v>108.22</v>
      </c>
      <c r="C690" s="3">
        <v>-7.1006609830478245E-3</v>
      </c>
      <c r="D690" s="3">
        <f t="shared" si="59"/>
        <v>-3.2713621737575943E-2</v>
      </c>
      <c r="E690" s="3">
        <f t="shared" si="60"/>
        <v>1.8632330660104055</v>
      </c>
      <c r="F690" s="2">
        <v>4341</v>
      </c>
      <c r="G690" s="3">
        <v>-9.3146058767345726E-4</v>
      </c>
      <c r="H690" s="3">
        <f t="shared" si="61"/>
        <v>-7.7714285714285715E-3</v>
      </c>
      <c r="I690" s="3">
        <f t="shared" si="62"/>
        <v>1.2389354234475878</v>
      </c>
      <c r="J690" s="5">
        <f t="shared" si="58"/>
        <v>1.393709511670044</v>
      </c>
    </row>
    <row r="691" spans="1:10" x14ac:dyDescent="0.15">
      <c r="A691" s="1">
        <v>40865</v>
      </c>
      <c r="B691" s="2">
        <v>107.56</v>
      </c>
      <c r="C691" s="3">
        <v>-1.3076735695581653E-3</v>
      </c>
      <c r="D691" s="3">
        <f t="shared" si="59"/>
        <v>-6.0986878580668695E-3</v>
      </c>
      <c r="E691" s="3">
        <f t="shared" si="60"/>
        <v>1.8571343781523386</v>
      </c>
      <c r="F691" s="2">
        <v>4322</v>
      </c>
      <c r="G691" s="3">
        <v>-5.2397922699508142E-4</v>
      </c>
      <c r="H691" s="3">
        <f t="shared" si="61"/>
        <v>-4.3768716885510253E-3</v>
      </c>
      <c r="I691" s="3">
        <f t="shared" si="62"/>
        <v>1.2345585517590367</v>
      </c>
      <c r="J691" s="5">
        <f t="shared" si="58"/>
        <v>1.3889057722351572</v>
      </c>
    </row>
    <row r="692" spans="1:10" x14ac:dyDescent="0.15">
      <c r="A692" s="1">
        <v>40868</v>
      </c>
      <c r="B692" s="2">
        <v>106.88</v>
      </c>
      <c r="C692" s="3">
        <v>-1.3575598825673098E-3</v>
      </c>
      <c r="D692" s="3">
        <f t="shared" si="59"/>
        <v>-6.3220528077352805E-3</v>
      </c>
      <c r="E692" s="3">
        <f t="shared" si="60"/>
        <v>1.8508123253446034</v>
      </c>
      <c r="F692" s="2">
        <v>4283</v>
      </c>
      <c r="G692" s="3">
        <v>-1.0839650961494134E-3</v>
      </c>
      <c r="H692" s="3">
        <f t="shared" si="61"/>
        <v>-9.023600185099491E-3</v>
      </c>
      <c r="I692" s="3">
        <f t="shared" si="62"/>
        <v>1.2255349515739373</v>
      </c>
      <c r="J692" s="5">
        <f t="shared" si="58"/>
        <v>1.3805519319588169</v>
      </c>
    </row>
    <row r="693" spans="1:10" x14ac:dyDescent="0.15">
      <c r="A693" s="1">
        <v>40869</v>
      </c>
      <c r="B693" s="2">
        <v>109.03</v>
      </c>
      <c r="C693" s="3">
        <v>4.2450903700092871E-3</v>
      </c>
      <c r="D693" s="3">
        <f t="shared" si="59"/>
        <v>2.0116017964071909E-2</v>
      </c>
      <c r="E693" s="3">
        <f t="shared" si="60"/>
        <v>1.8709283433086752</v>
      </c>
      <c r="F693" s="2">
        <v>4255</v>
      </c>
      <c r="G693" s="3">
        <v>-7.8495145026615226E-4</v>
      </c>
      <c r="H693" s="3">
        <f t="shared" si="61"/>
        <v>-6.537473733364464E-3</v>
      </c>
      <c r="I693" s="3">
        <f t="shared" si="62"/>
        <v>1.2189974778405728</v>
      </c>
      <c r="J693" s="5">
        <f t="shared" si="58"/>
        <v>1.3806223157507198</v>
      </c>
    </row>
    <row r="694" spans="1:10" x14ac:dyDescent="0.15">
      <c r="A694" s="1">
        <v>40870</v>
      </c>
      <c r="B694" s="2">
        <v>107.02</v>
      </c>
      <c r="C694" s="3">
        <v>-3.9818699312725581E-3</v>
      </c>
      <c r="D694" s="3">
        <f t="shared" si="59"/>
        <v>-1.8435293038613271E-2</v>
      </c>
      <c r="E694" s="3">
        <f t="shared" si="60"/>
        <v>1.8524930502700618</v>
      </c>
      <c r="F694" s="2">
        <v>4326</v>
      </c>
      <c r="G694" s="3">
        <v>1.976562068205341E-3</v>
      </c>
      <c r="H694" s="3">
        <f t="shared" si="61"/>
        <v>1.6686251468860165E-2</v>
      </c>
      <c r="I694" s="3">
        <f t="shared" si="62"/>
        <v>1.2356837293094329</v>
      </c>
      <c r="J694" s="5">
        <f t="shared" si="58"/>
        <v>1.388601334230851</v>
      </c>
    </row>
    <row r="695" spans="1:10" x14ac:dyDescent="0.15">
      <c r="A695" s="1">
        <v>40871</v>
      </c>
      <c r="B695" s="2">
        <v>107.78</v>
      </c>
      <c r="C695" s="3">
        <v>1.5120171680560904E-3</v>
      </c>
      <c r="D695" s="3">
        <f t="shared" si="59"/>
        <v>7.1014763595590091E-3</v>
      </c>
      <c r="E695" s="3">
        <f t="shared" si="60"/>
        <v>1.8595945266296208</v>
      </c>
      <c r="F695" s="2">
        <v>4278</v>
      </c>
      <c r="G695" s="3">
        <v>-1.3344570522390183E-3</v>
      </c>
      <c r="H695" s="3">
        <f t="shared" si="61"/>
        <v>-1.1095700416088766E-2</v>
      </c>
      <c r="I695" s="3">
        <f t="shared" si="62"/>
        <v>1.2245880288933442</v>
      </c>
      <c r="J695" s="5">
        <f t="shared" si="58"/>
        <v>1.3820170259002935</v>
      </c>
    </row>
    <row r="696" spans="1:10" x14ac:dyDescent="0.15">
      <c r="A696" s="1">
        <v>40872</v>
      </c>
      <c r="B696" s="2">
        <v>106.4</v>
      </c>
      <c r="C696" s="3">
        <v>-2.7610816334225994E-3</v>
      </c>
      <c r="D696" s="3">
        <f t="shared" si="59"/>
        <v>-1.2803859714232655E-2</v>
      </c>
      <c r="E696" s="3">
        <f t="shared" si="60"/>
        <v>1.8467906669153882</v>
      </c>
      <c r="F696" s="2">
        <v>4273</v>
      </c>
      <c r="G696" s="3">
        <v>-1.3988564659147916E-4</v>
      </c>
      <c r="H696" s="3">
        <f t="shared" si="61"/>
        <v>-1.1687704534829358E-3</v>
      </c>
      <c r="I696" s="3">
        <f t="shared" si="62"/>
        <v>1.2234192584398613</v>
      </c>
      <c r="J696" s="5">
        <f t="shared" si="58"/>
        <v>1.3779637173532071</v>
      </c>
    </row>
    <row r="697" spans="1:10" x14ac:dyDescent="0.15">
      <c r="A697" s="1">
        <v>40875</v>
      </c>
      <c r="B697" s="2">
        <v>109</v>
      </c>
      <c r="C697" s="3">
        <v>5.1461341021096845E-3</v>
      </c>
      <c r="D697" s="3">
        <f t="shared" si="59"/>
        <v>2.4436090225563856E-2</v>
      </c>
      <c r="E697" s="3">
        <f t="shared" si="60"/>
        <v>1.871226757140952</v>
      </c>
      <c r="F697" s="2">
        <v>4431</v>
      </c>
      <c r="G697" s="3">
        <v>4.324379445115805E-3</v>
      </c>
      <c r="H697" s="3">
        <f t="shared" si="61"/>
        <v>3.6976363210858884E-2</v>
      </c>
      <c r="I697" s="3">
        <f t="shared" si="62"/>
        <v>1.2603956216507202</v>
      </c>
      <c r="J697" s="5">
        <f t="shared" si="58"/>
        <v>1.4118311319071526</v>
      </c>
    </row>
    <row r="698" spans="1:10" x14ac:dyDescent="0.15">
      <c r="A698" s="1">
        <v>40876</v>
      </c>
      <c r="B698" s="2">
        <v>110.82</v>
      </c>
      <c r="C698" s="3">
        <v>3.5173550122062206E-3</v>
      </c>
      <c r="D698" s="3">
        <f t="shared" si="59"/>
        <v>1.6697247706421954E-2</v>
      </c>
      <c r="E698" s="3">
        <f t="shared" si="60"/>
        <v>1.887924004847374</v>
      </c>
      <c r="F698" s="2">
        <v>4458</v>
      </c>
      <c r="G698" s="3">
        <v>7.2299612134105521E-4</v>
      </c>
      <c r="H698" s="3">
        <f t="shared" si="61"/>
        <v>6.093432633716994E-3</v>
      </c>
      <c r="I698" s="3">
        <f t="shared" si="62"/>
        <v>1.2664890542844371</v>
      </c>
      <c r="J698" s="5">
        <f t="shared" si="58"/>
        <v>1.4205534320836337</v>
      </c>
    </row>
    <row r="699" spans="1:10" x14ac:dyDescent="0.15">
      <c r="A699" s="1">
        <v>40877</v>
      </c>
      <c r="B699" s="2">
        <v>110.52</v>
      </c>
      <c r="C699" s="3">
        <v>-5.7612118515257716E-4</v>
      </c>
      <c r="D699" s="3">
        <f t="shared" si="59"/>
        <v>-2.7070925825662981E-3</v>
      </c>
      <c r="E699" s="3">
        <f t="shared" si="60"/>
        <v>1.8852169122648077</v>
      </c>
      <c r="F699" s="2">
        <v>4416</v>
      </c>
      <c r="G699" s="3">
        <v>-1.1278372133887952E-3</v>
      </c>
      <c r="H699" s="3">
        <f t="shared" si="61"/>
        <v>-9.4212651413189772E-3</v>
      </c>
      <c r="I699" s="3">
        <f t="shared" si="62"/>
        <v>1.2570677891431181</v>
      </c>
      <c r="J699" s="5">
        <f t="shared" si="58"/>
        <v>1.41279672542388</v>
      </c>
    </row>
    <row r="700" spans="1:10" x14ac:dyDescent="0.15">
      <c r="A700" s="1">
        <v>40878</v>
      </c>
      <c r="B700" s="2">
        <v>108.99</v>
      </c>
      <c r="C700" s="3">
        <v>-2.9715634263251119E-3</v>
      </c>
      <c r="D700" s="3">
        <f t="shared" si="59"/>
        <v>-1.3843648208469067E-2</v>
      </c>
      <c r="E700" s="3">
        <f t="shared" si="60"/>
        <v>1.8713732640563385</v>
      </c>
      <c r="F700" s="2">
        <v>4416</v>
      </c>
      <c r="G700" s="3">
        <v>0</v>
      </c>
      <c r="H700" s="3">
        <f t="shared" si="61"/>
        <v>0</v>
      </c>
      <c r="I700" s="3">
        <f t="shared" si="62"/>
        <v>1.2570677891431181</v>
      </c>
      <c r="J700" s="5">
        <f t="shared" si="58"/>
        <v>1.4093646477047612</v>
      </c>
    </row>
    <row r="701" spans="1:10" x14ac:dyDescent="0.15">
      <c r="A701" s="1">
        <v>40879</v>
      </c>
      <c r="B701" s="2">
        <v>109.94</v>
      </c>
      <c r="C701" s="3">
        <v>1.8465421266406015E-3</v>
      </c>
      <c r="D701" s="3">
        <f t="shared" si="59"/>
        <v>8.7163959996330205E-3</v>
      </c>
      <c r="E701" s="3">
        <f t="shared" si="60"/>
        <v>1.8800896600559716</v>
      </c>
      <c r="F701" s="2">
        <v>4416</v>
      </c>
      <c r="G701" s="3">
        <v>0</v>
      </c>
      <c r="H701" s="3">
        <f t="shared" si="61"/>
        <v>0</v>
      </c>
      <c r="I701" s="3">
        <f t="shared" si="62"/>
        <v>1.2570677891431181</v>
      </c>
      <c r="J701" s="5">
        <f t="shared" si="58"/>
        <v>1.4115255917023886</v>
      </c>
    </row>
    <row r="702" spans="1:10" x14ac:dyDescent="0.15">
      <c r="A702" s="1">
        <v>40882</v>
      </c>
      <c r="B702" s="2">
        <v>109.81</v>
      </c>
      <c r="C702" s="3">
        <v>-2.5180365418561664E-4</v>
      </c>
      <c r="D702" s="3">
        <f t="shared" si="59"/>
        <v>-1.1824631617245358E-3</v>
      </c>
      <c r="E702" s="3">
        <f t="shared" si="60"/>
        <v>1.878907196894247</v>
      </c>
      <c r="F702" s="2">
        <v>4570</v>
      </c>
      <c r="G702" s="3">
        <v>4.0676164520989646E-3</v>
      </c>
      <c r="H702" s="3">
        <f t="shared" si="61"/>
        <v>3.4873188405797104E-2</v>
      </c>
      <c r="I702" s="3">
        <f t="shared" si="62"/>
        <v>1.2919409775489152</v>
      </c>
      <c r="J702" s="5">
        <f t="shared" si="58"/>
        <v>1.4374599659654297</v>
      </c>
    </row>
    <row r="703" spans="1:10" x14ac:dyDescent="0.15">
      <c r="A703" s="1">
        <v>40883</v>
      </c>
      <c r="B703" s="2">
        <v>110.81</v>
      </c>
      <c r="C703" s="3">
        <v>1.9256108073917178E-3</v>
      </c>
      <c r="D703" s="3">
        <f t="shared" si="59"/>
        <v>9.1066387396411975E-3</v>
      </c>
      <c r="E703" s="3">
        <f t="shared" si="60"/>
        <v>1.8880138356338882</v>
      </c>
      <c r="F703" s="2">
        <v>4570</v>
      </c>
      <c r="G703" s="3">
        <v>0</v>
      </c>
      <c r="H703" s="3">
        <f t="shared" si="61"/>
        <v>0</v>
      </c>
      <c r="I703" s="3">
        <f t="shared" si="62"/>
        <v>1.2919409775489152</v>
      </c>
      <c r="J703" s="5">
        <f t="shared" si="58"/>
        <v>1.4397176578284219</v>
      </c>
    </row>
    <row r="704" spans="1:10" x14ac:dyDescent="0.15">
      <c r="A704" s="1">
        <v>40884</v>
      </c>
      <c r="B704" s="2">
        <v>109.53</v>
      </c>
      <c r="C704" s="3">
        <v>-2.474030569903073E-3</v>
      </c>
      <c r="D704" s="3">
        <f t="shared" si="59"/>
        <v>-1.1551304033931965E-2</v>
      </c>
      <c r="E704" s="3">
        <f t="shared" si="60"/>
        <v>1.8764625315999564</v>
      </c>
      <c r="F704" s="2">
        <v>4570</v>
      </c>
      <c r="G704" s="3">
        <v>0</v>
      </c>
      <c r="H704" s="3">
        <f t="shared" si="61"/>
        <v>0</v>
      </c>
      <c r="I704" s="3">
        <f t="shared" si="62"/>
        <v>1.2919409775489152</v>
      </c>
      <c r="J704" s="5">
        <f t="shared" si="58"/>
        <v>1.4368538915289164</v>
      </c>
    </row>
    <row r="705" spans="1:10" x14ac:dyDescent="0.15">
      <c r="A705" s="1">
        <v>40885</v>
      </c>
      <c r="B705" s="2">
        <v>108.11</v>
      </c>
      <c r="C705" s="3">
        <v>-2.7864277642258963E-3</v>
      </c>
      <c r="D705" s="3">
        <f t="shared" si="59"/>
        <v>-1.2964484616086932E-2</v>
      </c>
      <c r="E705" s="3">
        <f t="shared" si="60"/>
        <v>1.8634980469838693</v>
      </c>
      <c r="F705" s="2">
        <v>4570</v>
      </c>
      <c r="G705" s="3">
        <v>0</v>
      </c>
      <c r="H705" s="3">
        <f t="shared" si="61"/>
        <v>0</v>
      </c>
      <c r="I705" s="3">
        <f t="shared" si="62"/>
        <v>1.2919409775489152</v>
      </c>
      <c r="J705" s="5">
        <f t="shared" si="58"/>
        <v>1.4336397735362683</v>
      </c>
    </row>
    <row r="706" spans="1:10" x14ac:dyDescent="0.15">
      <c r="A706" s="1">
        <v>40886</v>
      </c>
      <c r="B706" s="2">
        <v>108.62</v>
      </c>
      <c r="C706" s="3">
        <v>1.0039399143605833E-3</v>
      </c>
      <c r="D706" s="3">
        <f t="shared" si="59"/>
        <v>4.7174174451947567E-3</v>
      </c>
      <c r="E706" s="3">
        <f t="shared" si="60"/>
        <v>1.8682154644290641</v>
      </c>
      <c r="F706" s="2">
        <v>4570</v>
      </c>
      <c r="G706" s="3">
        <v>0</v>
      </c>
      <c r="H706" s="3">
        <f t="shared" si="61"/>
        <v>0</v>
      </c>
      <c r="I706" s="3">
        <f t="shared" si="62"/>
        <v>1.2919409775489152</v>
      </c>
      <c r="J706" s="5">
        <f t="shared" si="58"/>
        <v>1.4348093021938608</v>
      </c>
    </row>
    <row r="707" spans="1:10" x14ac:dyDescent="0.15">
      <c r="A707" s="1">
        <v>40889</v>
      </c>
      <c r="B707" s="2">
        <v>107.26</v>
      </c>
      <c r="C707" s="3">
        <v>-2.69498816926543E-3</v>
      </c>
      <c r="D707" s="3">
        <f t="shared" si="59"/>
        <v>-1.252071441723439E-2</v>
      </c>
      <c r="E707" s="3">
        <f t="shared" si="60"/>
        <v>1.8556947500118297</v>
      </c>
      <c r="F707" s="2">
        <v>4570</v>
      </c>
      <c r="G707" s="3">
        <v>0</v>
      </c>
      <c r="H707" s="3">
        <f t="shared" si="61"/>
        <v>0</v>
      </c>
      <c r="I707" s="3">
        <f t="shared" si="62"/>
        <v>1.2919409775489152</v>
      </c>
      <c r="J707" s="5">
        <f t="shared" ref="J707:J770" si="64">PRODUCT(E707,$B$3325)+PRODUCT(I707,$F$3325)</f>
        <v>1.4317052024412718</v>
      </c>
    </row>
    <row r="708" spans="1:10" x14ac:dyDescent="0.15">
      <c r="A708" s="1">
        <v>40890</v>
      </c>
      <c r="B708" s="2">
        <v>109.5</v>
      </c>
      <c r="C708" s="3">
        <v>4.4014241466142408E-3</v>
      </c>
      <c r="D708" s="3">
        <f t="shared" ref="D708:D771" si="65">(B708-B707)/B707</f>
        <v>2.0883833675181752E-2</v>
      </c>
      <c r="E708" s="3">
        <f t="shared" ref="E708:E771" si="66">E707+D708</f>
        <v>1.8765785836870115</v>
      </c>
      <c r="F708" s="2">
        <v>4570</v>
      </c>
      <c r="G708" s="3">
        <v>0</v>
      </c>
      <c r="H708" s="3">
        <f t="shared" ref="H708:H771" si="67">(F708-F707)/F707</f>
        <v>0</v>
      </c>
      <c r="I708" s="3">
        <f t="shared" ref="I708:I771" si="68">I707+H708</f>
        <v>1.2919409775489152</v>
      </c>
      <c r="J708" s="5">
        <f t="shared" si="64"/>
        <v>1.4368826628308333</v>
      </c>
    </row>
    <row r="709" spans="1:10" x14ac:dyDescent="0.15">
      <c r="A709" s="1">
        <v>40891</v>
      </c>
      <c r="B709" s="2">
        <v>105.02</v>
      </c>
      <c r="C709" s="3">
        <v>-8.975588193909749E-3</v>
      </c>
      <c r="D709" s="3">
        <f t="shared" si="65"/>
        <v>-4.0913242009132454E-2</v>
      </c>
      <c r="E709" s="3">
        <f t="shared" si="66"/>
        <v>1.835665341677879</v>
      </c>
      <c r="F709" s="2">
        <v>4570</v>
      </c>
      <c r="G709" s="3">
        <v>0</v>
      </c>
      <c r="H709" s="3">
        <f t="shared" si="67"/>
        <v>0</v>
      </c>
      <c r="I709" s="3">
        <f t="shared" si="68"/>
        <v>1.2919409775489152</v>
      </c>
      <c r="J709" s="5">
        <f t="shared" si="64"/>
        <v>1.4267395687416209</v>
      </c>
    </row>
    <row r="710" spans="1:10" x14ac:dyDescent="0.15">
      <c r="A710" s="1">
        <v>40892</v>
      </c>
      <c r="B710" s="2">
        <v>105.09</v>
      </c>
      <c r="C710" s="3">
        <v>1.4314583146308622E-4</v>
      </c>
      <c r="D710" s="3">
        <f t="shared" si="65"/>
        <v>6.6653970672259945E-4</v>
      </c>
      <c r="E710" s="3">
        <f t="shared" si="66"/>
        <v>1.8363318813846017</v>
      </c>
      <c r="F710" s="2">
        <v>4570</v>
      </c>
      <c r="G710" s="3">
        <v>0</v>
      </c>
      <c r="H710" s="3">
        <f t="shared" si="67"/>
        <v>0</v>
      </c>
      <c r="I710" s="3">
        <f t="shared" si="68"/>
        <v>1.2919409775489152</v>
      </c>
      <c r="J710" s="5">
        <f t="shared" si="64"/>
        <v>1.4269048153617243</v>
      </c>
    </row>
    <row r="711" spans="1:10" x14ac:dyDescent="0.15">
      <c r="A711" s="1">
        <v>40893</v>
      </c>
      <c r="B711" s="2">
        <v>103.35</v>
      </c>
      <c r="C711" s="3">
        <v>-3.5996988262604742E-3</v>
      </c>
      <c r="D711" s="3">
        <f t="shared" si="65"/>
        <v>-1.6557236654296405E-2</v>
      </c>
      <c r="E711" s="3">
        <f t="shared" si="66"/>
        <v>1.8197746447303054</v>
      </c>
      <c r="F711" s="2">
        <v>4393</v>
      </c>
      <c r="G711" s="3">
        <v>-4.7093388359226484E-3</v>
      </c>
      <c r="H711" s="3">
        <f t="shared" si="67"/>
        <v>-3.8730853391684902E-2</v>
      </c>
      <c r="I711" s="3">
        <f t="shared" si="68"/>
        <v>1.2532101241572304</v>
      </c>
      <c r="J711" s="5">
        <f t="shared" si="64"/>
        <v>1.3936711816920861</v>
      </c>
    </row>
    <row r="712" spans="1:10" x14ac:dyDescent="0.15">
      <c r="A712" s="1">
        <v>40896</v>
      </c>
      <c r="B712" s="2">
        <v>103.64</v>
      </c>
      <c r="C712" s="3">
        <v>6.0377415254954771E-4</v>
      </c>
      <c r="D712" s="3">
        <f t="shared" si="65"/>
        <v>2.8059990324141872E-3</v>
      </c>
      <c r="E712" s="3">
        <f t="shared" si="66"/>
        <v>1.8225806437627197</v>
      </c>
      <c r="F712" s="2">
        <v>4405</v>
      </c>
      <c r="G712" s="3">
        <v>3.2511719743191607E-4</v>
      </c>
      <c r="H712" s="3">
        <f t="shared" si="67"/>
        <v>2.7316184839517414E-3</v>
      </c>
      <c r="I712" s="3">
        <f t="shared" si="68"/>
        <v>1.2559417426411821</v>
      </c>
      <c r="J712" s="5">
        <f t="shared" si="64"/>
        <v>1.3964212403891427</v>
      </c>
    </row>
    <row r="713" spans="1:10" x14ac:dyDescent="0.15">
      <c r="A713" s="1">
        <v>40897</v>
      </c>
      <c r="B713" s="2">
        <v>106.73</v>
      </c>
      <c r="C713" s="3">
        <v>6.2905832352547425E-3</v>
      </c>
      <c r="D713" s="3">
        <f t="shared" si="65"/>
        <v>2.9814743342338898E-2</v>
      </c>
      <c r="E713" s="3">
        <f t="shared" si="66"/>
        <v>1.8523953871050585</v>
      </c>
      <c r="F713" s="2">
        <v>4409</v>
      </c>
      <c r="G713" s="3">
        <v>1.0816391104191332E-4</v>
      </c>
      <c r="H713" s="3">
        <f t="shared" si="67"/>
        <v>9.0805902383654939E-4</v>
      </c>
      <c r="I713" s="3">
        <f t="shared" si="68"/>
        <v>1.2568498016650187</v>
      </c>
      <c r="J713" s="5">
        <f t="shared" si="64"/>
        <v>1.404495762016561</v>
      </c>
    </row>
    <row r="714" spans="1:10" x14ac:dyDescent="0.15">
      <c r="A714" s="1">
        <v>40898</v>
      </c>
      <c r="B714" s="2">
        <v>107.71</v>
      </c>
      <c r="C714" s="3">
        <v>1.9532560925420166E-3</v>
      </c>
      <c r="D714" s="3">
        <f t="shared" si="65"/>
        <v>9.1820481589055536E-3</v>
      </c>
      <c r="E714" s="3">
        <f t="shared" si="66"/>
        <v>1.861577435263964</v>
      </c>
      <c r="F714" s="2">
        <v>4418</v>
      </c>
      <c r="G714" s="3">
        <v>2.4295140525619594E-4</v>
      </c>
      <c r="H714" s="3">
        <f t="shared" si="67"/>
        <v>2.0412792016330232E-3</v>
      </c>
      <c r="I714" s="3">
        <f t="shared" si="68"/>
        <v>1.2588910808666518</v>
      </c>
      <c r="J714" s="5">
        <f t="shared" si="64"/>
        <v>1.4083073602602973</v>
      </c>
    </row>
    <row r="715" spans="1:10" x14ac:dyDescent="0.15">
      <c r="A715" s="1">
        <v>40899</v>
      </c>
      <c r="B715" s="2">
        <v>107.89</v>
      </c>
      <c r="C715" s="3">
        <v>3.5670138483167923E-4</v>
      </c>
      <c r="D715" s="3">
        <f t="shared" si="65"/>
        <v>1.6711540246960063E-3</v>
      </c>
      <c r="E715" s="3">
        <f t="shared" si="66"/>
        <v>1.8632485892886601</v>
      </c>
      <c r="F715" s="2">
        <v>4425</v>
      </c>
      <c r="G715" s="3">
        <v>1.8858471021151373E-4</v>
      </c>
      <c r="H715" s="3">
        <f t="shared" si="67"/>
        <v>1.5844273426889996E-3</v>
      </c>
      <c r="I715" s="3">
        <f t="shared" si="68"/>
        <v>1.2604755082093408</v>
      </c>
      <c r="J715" s="5">
        <f t="shared" si="64"/>
        <v>1.4099132886342525</v>
      </c>
    </row>
    <row r="716" spans="1:10" x14ac:dyDescent="0.15">
      <c r="A716" s="1">
        <v>40900</v>
      </c>
      <c r="B716" s="2">
        <v>107.96</v>
      </c>
      <c r="C716" s="3">
        <v>1.3853731873638439E-4</v>
      </c>
      <c r="D716" s="3">
        <f t="shared" si="65"/>
        <v>6.4880897210115094E-4</v>
      </c>
      <c r="E716" s="3">
        <f t="shared" si="66"/>
        <v>1.8638973982607612</v>
      </c>
      <c r="F716" s="2">
        <v>4439</v>
      </c>
      <c r="G716" s="3">
        <v>3.761345595348338E-4</v>
      </c>
      <c r="H716" s="3">
        <f t="shared" si="67"/>
        <v>3.1638418079096044E-3</v>
      </c>
      <c r="I716" s="3">
        <f t="shared" si="68"/>
        <v>1.2636393500172505</v>
      </c>
      <c r="J716" s="5">
        <f t="shared" si="64"/>
        <v>1.4124536106857621</v>
      </c>
    </row>
    <row r="717" spans="1:10" x14ac:dyDescent="0.15">
      <c r="A717" s="1">
        <v>40903</v>
      </c>
      <c r="B717" s="2">
        <f>B716</f>
        <v>107.96</v>
      </c>
      <c r="C717" s="3">
        <v>0</v>
      </c>
      <c r="D717" s="3">
        <f t="shared" si="65"/>
        <v>0</v>
      </c>
      <c r="E717" s="3">
        <f t="shared" si="66"/>
        <v>1.8638973982607612</v>
      </c>
      <c r="F717" s="2">
        <v>4446</v>
      </c>
      <c r="G717" s="3">
        <v>1.8758746349599765E-4</v>
      </c>
      <c r="H717" s="3">
        <f t="shared" si="67"/>
        <v>1.5769317413831944E-3</v>
      </c>
      <c r="I717" s="3">
        <f t="shared" si="68"/>
        <v>1.2652162817586337</v>
      </c>
      <c r="J717" s="5">
        <f t="shared" si="64"/>
        <v>1.4136395940143665</v>
      </c>
    </row>
    <row r="718" spans="1:10" x14ac:dyDescent="0.15">
      <c r="A718" s="1">
        <v>40904</v>
      </c>
      <c r="B718" s="2">
        <v>109.27</v>
      </c>
      <c r="C718" s="3">
        <v>2.5695681966620117E-3</v>
      </c>
      <c r="D718" s="3">
        <f t="shared" si="65"/>
        <v>1.2134123749536888E-2</v>
      </c>
      <c r="E718" s="3">
        <f t="shared" si="66"/>
        <v>1.8760315220102981</v>
      </c>
      <c r="F718" s="2">
        <v>4449</v>
      </c>
      <c r="G718" s="3">
        <v>8.0297783572446979E-5</v>
      </c>
      <c r="H718" s="3">
        <f t="shared" si="67"/>
        <v>6.7476383265856947E-4</v>
      </c>
      <c r="I718" s="3">
        <f t="shared" si="68"/>
        <v>1.2658910455912922</v>
      </c>
      <c r="J718" s="5">
        <f t="shared" si="64"/>
        <v>1.4171553296236712</v>
      </c>
    </row>
    <row r="719" spans="1:10" x14ac:dyDescent="0.15">
      <c r="A719" s="1">
        <v>40905</v>
      </c>
      <c r="B719" s="2">
        <v>107.56</v>
      </c>
      <c r="C719" s="3">
        <v>-3.3717160188913662E-3</v>
      </c>
      <c r="D719" s="3">
        <f t="shared" si="65"/>
        <v>-1.5649309050974593E-2</v>
      </c>
      <c r="E719" s="3">
        <f t="shared" si="66"/>
        <v>1.8603822129593235</v>
      </c>
      <c r="F719" s="2">
        <v>4491</v>
      </c>
      <c r="G719" s="3">
        <v>1.117268901948909E-3</v>
      </c>
      <c r="H719" s="3">
        <f t="shared" si="67"/>
        <v>9.440323668240054E-3</v>
      </c>
      <c r="I719" s="3">
        <f t="shared" si="68"/>
        <v>1.2753313692595323</v>
      </c>
      <c r="J719" s="5">
        <f t="shared" si="64"/>
        <v>1.4203755032173224</v>
      </c>
    </row>
    <row r="720" spans="1:10" x14ac:dyDescent="0.15">
      <c r="A720" s="1">
        <v>40906</v>
      </c>
      <c r="B720" s="2">
        <v>108.01</v>
      </c>
      <c r="C720" s="3">
        <v>8.9166690749813799E-4</v>
      </c>
      <c r="D720" s="3">
        <f t="shared" si="65"/>
        <v>4.1837114168836263E-3</v>
      </c>
      <c r="E720" s="3">
        <f t="shared" si="66"/>
        <v>1.8645659243762072</v>
      </c>
      <c r="F720" s="2">
        <v>4430</v>
      </c>
      <c r="G720" s="3">
        <v>-1.6288182235370242E-3</v>
      </c>
      <c r="H720" s="3">
        <f t="shared" si="67"/>
        <v>-1.3582720997550656E-2</v>
      </c>
      <c r="I720" s="3">
        <f t="shared" si="68"/>
        <v>1.2617486482619815</v>
      </c>
      <c r="J720" s="5">
        <f t="shared" si="64"/>
        <v>1.411197385393703</v>
      </c>
    </row>
    <row r="721" spans="1:10" x14ac:dyDescent="0.15">
      <c r="A721" s="1">
        <v>40907</v>
      </c>
      <c r="B721" s="2">
        <v>107.38</v>
      </c>
      <c r="C721" s="3">
        <v>-1.250941542479056E-3</v>
      </c>
      <c r="D721" s="3">
        <f t="shared" si="65"/>
        <v>-5.8327932598834335E-3</v>
      </c>
      <c r="E721" s="3">
        <f t="shared" si="66"/>
        <v>1.8587331311163238</v>
      </c>
      <c r="F721" s="2">
        <v>4344</v>
      </c>
      <c r="G721" s="3">
        <v>-2.3403429107375362E-3</v>
      </c>
      <c r="H721" s="3">
        <f t="shared" si="67"/>
        <v>-1.9413092550790066E-2</v>
      </c>
      <c r="I721" s="3">
        <f t="shared" si="68"/>
        <v>1.2423355557111915</v>
      </c>
      <c r="J721" s="5">
        <f t="shared" si="64"/>
        <v>1.3951510818506523</v>
      </c>
    </row>
    <row r="722" spans="1:10" x14ac:dyDescent="0.15">
      <c r="A722" s="1">
        <v>40911</v>
      </c>
      <c r="B722" s="2">
        <v>112.13</v>
      </c>
      <c r="C722" s="3">
        <v>9.1712067081746312E-3</v>
      </c>
      <c r="D722" s="3">
        <f t="shared" si="65"/>
        <v>4.4235425591357798E-2</v>
      </c>
      <c r="E722" s="3">
        <f t="shared" si="66"/>
        <v>1.9029685567076815</v>
      </c>
      <c r="F722" s="2">
        <f>F721</f>
        <v>4344</v>
      </c>
      <c r="G722" s="3">
        <v>0</v>
      </c>
      <c r="H722" s="3">
        <f t="shared" si="67"/>
        <v>0</v>
      </c>
      <c r="I722" s="3">
        <f t="shared" si="68"/>
        <v>1.2423355557111915</v>
      </c>
      <c r="J722" s="5">
        <f t="shared" si="64"/>
        <v>1.4061178022036702</v>
      </c>
    </row>
    <row r="723" spans="1:10" x14ac:dyDescent="0.15">
      <c r="A723" s="1">
        <v>40912</v>
      </c>
      <c r="B723" s="2">
        <v>113.7</v>
      </c>
      <c r="C723" s="3">
        <v>2.9374251713790477E-3</v>
      </c>
      <c r="D723" s="3">
        <f t="shared" si="65"/>
        <v>1.4001605279586261E-2</v>
      </c>
      <c r="E723" s="3">
        <f t="shared" si="66"/>
        <v>1.9169701619872677</v>
      </c>
      <c r="F723" s="2">
        <v>4314</v>
      </c>
      <c r="G723" s="3">
        <v>-8.2799864031525864E-4</v>
      </c>
      <c r="H723" s="3">
        <f t="shared" si="67"/>
        <v>-6.9060773480662981E-3</v>
      </c>
      <c r="I723" s="3">
        <f t="shared" si="68"/>
        <v>1.2354294783631252</v>
      </c>
      <c r="J723" s="5">
        <f t="shared" si="64"/>
        <v>1.4043950978093369</v>
      </c>
    </row>
    <row r="724" spans="1:10" x14ac:dyDescent="0.15">
      <c r="A724" s="1">
        <v>40913</v>
      </c>
      <c r="B724" s="2">
        <v>112.74</v>
      </c>
      <c r="C724" s="3">
        <v>-1.7944903404559693E-3</v>
      </c>
      <c r="D724" s="3">
        <f t="shared" si="65"/>
        <v>-8.4432717678100955E-3</v>
      </c>
      <c r="E724" s="3">
        <f t="shared" si="66"/>
        <v>1.9085268902194577</v>
      </c>
      <c r="F724" s="2">
        <v>4206</v>
      </c>
      <c r="G724" s="3">
        <v>-3.0384298110281861E-3</v>
      </c>
      <c r="H724" s="3">
        <f t="shared" si="67"/>
        <v>-2.5034770514603615E-2</v>
      </c>
      <c r="I724" s="3">
        <f t="shared" si="68"/>
        <v>1.2103947078485215</v>
      </c>
      <c r="J724" s="5">
        <f t="shared" si="64"/>
        <v>1.3834736442700102</v>
      </c>
    </row>
    <row r="725" spans="1:10" x14ac:dyDescent="0.15">
      <c r="A725" s="1">
        <v>40914</v>
      </c>
      <c r="B725" s="2">
        <v>113.06</v>
      </c>
      <c r="C725" s="3">
        <v>5.9949605794693244E-4</v>
      </c>
      <c r="D725" s="3">
        <f t="shared" si="65"/>
        <v>2.8383892141210518E-3</v>
      </c>
      <c r="E725" s="3">
        <f t="shared" si="66"/>
        <v>1.9113652794335787</v>
      </c>
      <c r="F725" s="2">
        <v>4220</v>
      </c>
      <c r="G725" s="3">
        <v>3.9808502877845901E-4</v>
      </c>
      <c r="H725" s="3">
        <f t="shared" si="67"/>
        <v>3.3285782215882074E-3</v>
      </c>
      <c r="I725" s="3">
        <f t="shared" si="68"/>
        <v>1.2137232860701097</v>
      </c>
      <c r="J725" s="5">
        <f t="shared" si="64"/>
        <v>1.3866806962331042</v>
      </c>
    </row>
    <row r="726" spans="1:10" x14ac:dyDescent="0.15">
      <c r="A726" s="1">
        <v>40917</v>
      </c>
      <c r="B726" s="2">
        <v>112.45</v>
      </c>
      <c r="C726" s="3">
        <v>-1.1455718157933528E-3</v>
      </c>
      <c r="D726" s="3">
        <f t="shared" si="65"/>
        <v>-5.3953652927648983E-3</v>
      </c>
      <c r="E726" s="3">
        <f t="shared" si="66"/>
        <v>1.9059699141408137</v>
      </c>
      <c r="F726" s="2">
        <v>4279</v>
      </c>
      <c r="G726" s="3">
        <v>1.6604977021038138E-3</v>
      </c>
      <c r="H726" s="3">
        <f t="shared" si="67"/>
        <v>1.3981042654028436E-2</v>
      </c>
      <c r="I726" s="3">
        <f t="shared" si="68"/>
        <v>1.227704328724138</v>
      </c>
      <c r="J726" s="5">
        <f t="shared" si="64"/>
        <v>1.395857995178154</v>
      </c>
    </row>
    <row r="727" spans="1:10" x14ac:dyDescent="0.15">
      <c r="A727" s="1">
        <v>40918</v>
      </c>
      <c r="B727" s="2">
        <v>113.28</v>
      </c>
      <c r="C727" s="3">
        <v>1.5547917805321103E-3</v>
      </c>
      <c r="D727" s="3">
        <f t="shared" si="65"/>
        <v>7.3810582481102557E-3</v>
      </c>
      <c r="E727" s="3">
        <f t="shared" si="66"/>
        <v>1.9133509723889239</v>
      </c>
      <c r="F727" s="2">
        <v>4387</v>
      </c>
      <c r="G727" s="3">
        <v>2.9722267088292949E-3</v>
      </c>
      <c r="H727" s="3">
        <f t="shared" si="67"/>
        <v>2.5239541949053517E-2</v>
      </c>
      <c r="I727" s="3">
        <f t="shared" si="68"/>
        <v>1.2529438706731915</v>
      </c>
      <c r="J727" s="5">
        <f t="shared" si="64"/>
        <v>1.4166701128612715</v>
      </c>
    </row>
    <row r="728" spans="1:10" x14ac:dyDescent="0.15">
      <c r="A728" s="1">
        <v>40919</v>
      </c>
      <c r="B728" s="2">
        <v>112.24</v>
      </c>
      <c r="C728" s="3">
        <v>-1.9538018687191398E-3</v>
      </c>
      <c r="D728" s="3">
        <f t="shared" si="65"/>
        <v>-9.1807909604520333E-3</v>
      </c>
      <c r="E728" s="3">
        <f t="shared" si="66"/>
        <v>1.9041701814284719</v>
      </c>
      <c r="F728" s="2">
        <v>4435</v>
      </c>
      <c r="G728" s="3">
        <v>1.2958946023217252E-3</v>
      </c>
      <c r="H728" s="3">
        <f t="shared" si="67"/>
        <v>1.0941417825393207E-2</v>
      </c>
      <c r="I728" s="3">
        <f t="shared" si="68"/>
        <v>1.2638852884985847</v>
      </c>
      <c r="J728" s="5">
        <f t="shared" si="64"/>
        <v>1.4226228901640672</v>
      </c>
    </row>
    <row r="729" spans="1:10" x14ac:dyDescent="0.15">
      <c r="A729" s="1">
        <v>40920</v>
      </c>
      <c r="B729" s="2">
        <v>111.26</v>
      </c>
      <c r="C729" s="3">
        <v>-1.8611785789176577E-3</v>
      </c>
      <c r="D729" s="3">
        <f t="shared" si="65"/>
        <v>-8.7312900926584981E-3</v>
      </c>
      <c r="E729" s="3">
        <f t="shared" si="66"/>
        <v>1.8954388913358133</v>
      </c>
      <c r="F729" s="2">
        <v>4404</v>
      </c>
      <c r="G729" s="3">
        <v>-8.3601578458577456E-4</v>
      </c>
      <c r="H729" s="3">
        <f t="shared" si="67"/>
        <v>-6.9898534385569337E-3</v>
      </c>
      <c r="I729" s="3">
        <f t="shared" si="68"/>
        <v>1.2568954350600279</v>
      </c>
      <c r="J729" s="5">
        <f t="shared" si="64"/>
        <v>1.4152013047246825</v>
      </c>
    </row>
    <row r="730" spans="1:10" x14ac:dyDescent="0.15">
      <c r="A730" s="1">
        <v>40921</v>
      </c>
      <c r="B730" s="2">
        <v>110.44</v>
      </c>
      <c r="C730" s="3">
        <v>-1.5724223625028094E-3</v>
      </c>
      <c r="D730" s="3">
        <f t="shared" si="65"/>
        <v>-7.3701240337947808E-3</v>
      </c>
      <c r="E730" s="3">
        <f t="shared" si="66"/>
        <v>1.8880687673020184</v>
      </c>
      <c r="F730" s="2">
        <v>4404</v>
      </c>
      <c r="G730" s="3">
        <v>0</v>
      </c>
      <c r="H730" s="3">
        <f t="shared" si="67"/>
        <v>0</v>
      </c>
      <c r="I730" s="3">
        <f t="shared" si="68"/>
        <v>1.2568954350600279</v>
      </c>
      <c r="J730" s="5">
        <f t="shared" si="64"/>
        <v>1.4133741246271665</v>
      </c>
    </row>
    <row r="731" spans="1:10" x14ac:dyDescent="0.15">
      <c r="A731" s="1">
        <v>40924</v>
      </c>
      <c r="B731" s="2">
        <v>111.2</v>
      </c>
      <c r="C731" s="3">
        <v>1.4556386835014553E-3</v>
      </c>
      <c r="D731" s="3">
        <f t="shared" si="65"/>
        <v>6.8815646504890001E-3</v>
      </c>
      <c r="E731" s="3">
        <f t="shared" si="66"/>
        <v>1.8949503319525074</v>
      </c>
      <c r="F731" s="2">
        <v>4262</v>
      </c>
      <c r="G731" s="3">
        <v>-3.9215925154939659E-3</v>
      </c>
      <c r="H731" s="3">
        <f t="shared" si="67"/>
        <v>-3.224341507720254E-2</v>
      </c>
      <c r="I731" s="3">
        <f t="shared" si="68"/>
        <v>1.2246520199828252</v>
      </c>
      <c r="J731" s="5">
        <f t="shared" si="64"/>
        <v>1.3908304627625769</v>
      </c>
    </row>
    <row r="732" spans="1:10" x14ac:dyDescent="0.15">
      <c r="A732" s="1">
        <v>40925</v>
      </c>
      <c r="B732" s="2">
        <v>111.53</v>
      </c>
      <c r="C732" s="3">
        <v>6.2856313866155311E-4</v>
      </c>
      <c r="D732" s="3">
        <f t="shared" si="65"/>
        <v>2.96762589928056E-3</v>
      </c>
      <c r="E732" s="3">
        <f t="shared" si="66"/>
        <v>1.897917957851788</v>
      </c>
      <c r="F732" s="2">
        <v>4241</v>
      </c>
      <c r="G732" s="3">
        <v>-5.9136917468305677E-4</v>
      </c>
      <c r="H732" s="3">
        <f t="shared" si="67"/>
        <v>-4.9272641952135144E-3</v>
      </c>
      <c r="I732" s="3">
        <f t="shared" si="68"/>
        <v>1.2197247557876116</v>
      </c>
      <c r="J732" s="5">
        <f t="shared" si="64"/>
        <v>1.3878604771676408</v>
      </c>
    </row>
    <row r="733" spans="1:10" x14ac:dyDescent="0.15">
      <c r="A733" s="1">
        <v>40926</v>
      </c>
      <c r="B733" s="2">
        <v>110.66</v>
      </c>
      <c r="C733" s="3">
        <v>-1.6639196935122026E-3</v>
      </c>
      <c r="D733" s="3">
        <f t="shared" si="65"/>
        <v>-7.8005917690307947E-3</v>
      </c>
      <c r="E733" s="3">
        <f t="shared" si="66"/>
        <v>1.8901173660827573</v>
      </c>
      <c r="F733" s="2">
        <v>4235</v>
      </c>
      <c r="G733" s="3">
        <v>-1.6952926481608594E-4</v>
      </c>
      <c r="H733" s="3">
        <f t="shared" si="67"/>
        <v>-1.4147606696533837E-3</v>
      </c>
      <c r="I733" s="3">
        <f t="shared" si="68"/>
        <v>1.2183099951179583</v>
      </c>
      <c r="J733" s="5">
        <f t="shared" si="64"/>
        <v>1.3848625594931148</v>
      </c>
    </row>
    <row r="734" spans="1:10" x14ac:dyDescent="0.15">
      <c r="A734" s="1">
        <v>40927</v>
      </c>
      <c r="B734" s="2">
        <v>111.55</v>
      </c>
      <c r="C734" s="3">
        <v>1.6991259771802724E-3</v>
      </c>
      <c r="D734" s="3">
        <f t="shared" si="65"/>
        <v>8.04265317187783E-3</v>
      </c>
      <c r="E734" s="3">
        <f t="shared" si="66"/>
        <v>1.8981600192546351</v>
      </c>
      <c r="F734" s="2">
        <v>4230</v>
      </c>
      <c r="G734" s="3">
        <v>-1.4147797495751813E-4</v>
      </c>
      <c r="H734" s="3">
        <f t="shared" si="67"/>
        <v>-1.1806375442739079E-3</v>
      </c>
      <c r="I734" s="3">
        <f t="shared" si="68"/>
        <v>1.2171293575736843</v>
      </c>
      <c r="J734" s="5">
        <f t="shared" si="64"/>
        <v>1.3859685338366303</v>
      </c>
    </row>
    <row r="735" spans="1:10" x14ac:dyDescent="0.15">
      <c r="A735" s="1">
        <v>40928</v>
      </c>
      <c r="B735" s="2">
        <v>109.86</v>
      </c>
      <c r="C735" s="3">
        <v>-3.2486531287328466E-3</v>
      </c>
      <c r="D735" s="3">
        <f t="shared" si="65"/>
        <v>-1.5150156880322705E-2</v>
      </c>
      <c r="E735" s="3">
        <f t="shared" si="66"/>
        <v>1.8830098623743123</v>
      </c>
      <c r="F735" s="2">
        <v>4226</v>
      </c>
      <c r="G735" s="3">
        <v>-1.1331567797254231E-4</v>
      </c>
      <c r="H735" s="3">
        <f t="shared" si="67"/>
        <v>-9.4562647754137111E-4</v>
      </c>
      <c r="I735" s="3">
        <f t="shared" si="68"/>
        <v>1.216183731096143</v>
      </c>
      <c r="J735" s="5">
        <f t="shared" si="64"/>
        <v>1.3815013607572251</v>
      </c>
    </row>
    <row r="736" spans="1:10" x14ac:dyDescent="0.15">
      <c r="A736" s="1">
        <v>40931</v>
      </c>
      <c r="B736" s="2">
        <v>110.58</v>
      </c>
      <c r="C736" s="3">
        <v>1.3881799778709476E-3</v>
      </c>
      <c r="D736" s="3">
        <f t="shared" si="65"/>
        <v>6.5537957400327584E-3</v>
      </c>
      <c r="E736" s="3">
        <f t="shared" si="66"/>
        <v>1.8895636581143451</v>
      </c>
      <c r="F736" s="2">
        <f t="shared" ref="F736:F740" si="69">F735</f>
        <v>4226</v>
      </c>
      <c r="G736" s="3">
        <v>0</v>
      </c>
      <c r="H736" s="3">
        <f t="shared" si="67"/>
        <v>0</v>
      </c>
      <c r="I736" s="3">
        <f t="shared" si="68"/>
        <v>1.216183731096143</v>
      </c>
      <c r="J736" s="5">
        <f t="shared" si="64"/>
        <v>1.3831261590760138</v>
      </c>
    </row>
    <row r="737" spans="1:10" x14ac:dyDescent="0.15">
      <c r="A737" s="1">
        <v>40932</v>
      </c>
      <c r="B737" s="2">
        <v>110.03</v>
      </c>
      <c r="C737" s="3">
        <v>-1.0607204779085637E-3</v>
      </c>
      <c r="D737" s="3">
        <f t="shared" si="65"/>
        <v>-4.9737746427925226E-3</v>
      </c>
      <c r="E737" s="3">
        <f t="shared" si="66"/>
        <v>1.8845898834715527</v>
      </c>
      <c r="F737" s="2">
        <f t="shared" si="69"/>
        <v>4226</v>
      </c>
      <c r="G737" s="3">
        <v>0</v>
      </c>
      <c r="H737" s="3">
        <f t="shared" si="67"/>
        <v>0</v>
      </c>
      <c r="I737" s="3">
        <f t="shared" si="68"/>
        <v>1.216183731096143</v>
      </c>
      <c r="J737" s="5">
        <f t="shared" si="64"/>
        <v>1.3818930750742835</v>
      </c>
    </row>
    <row r="738" spans="1:10" x14ac:dyDescent="0.15">
      <c r="A738" s="1">
        <v>40933</v>
      </c>
      <c r="B738" s="2">
        <v>109.81</v>
      </c>
      <c r="C738" s="3">
        <v>-4.2595490094981425E-4</v>
      </c>
      <c r="D738" s="3">
        <f t="shared" si="65"/>
        <v>-1.9994546941743056E-3</v>
      </c>
      <c r="E738" s="3">
        <f t="shared" si="66"/>
        <v>1.8825904287773783</v>
      </c>
      <c r="F738" s="2">
        <f t="shared" si="69"/>
        <v>4226</v>
      </c>
      <c r="G738" s="3">
        <v>0</v>
      </c>
      <c r="H738" s="3">
        <f t="shared" si="67"/>
        <v>0</v>
      </c>
      <c r="I738" s="3">
        <f t="shared" si="68"/>
        <v>1.216183731096143</v>
      </c>
      <c r="J738" s="5">
        <f t="shared" si="64"/>
        <v>1.3813973759779956</v>
      </c>
    </row>
    <row r="739" spans="1:10" x14ac:dyDescent="0.15">
      <c r="A739" s="1">
        <v>40934</v>
      </c>
      <c r="B739" s="2">
        <v>110.79</v>
      </c>
      <c r="C739" s="3">
        <v>1.8873415332447867E-3</v>
      </c>
      <c r="D739" s="3">
        <f t="shared" si="65"/>
        <v>8.9245059648484105E-3</v>
      </c>
      <c r="E739" s="3">
        <f t="shared" si="66"/>
        <v>1.8915149347422267</v>
      </c>
      <c r="F739" s="2">
        <f t="shared" si="69"/>
        <v>4226</v>
      </c>
      <c r="G739" s="3">
        <v>0</v>
      </c>
      <c r="H739" s="3">
        <f t="shared" si="67"/>
        <v>0</v>
      </c>
      <c r="I739" s="3">
        <f t="shared" si="68"/>
        <v>1.216183731096143</v>
      </c>
      <c r="J739" s="5">
        <f t="shared" si="64"/>
        <v>1.3836099140037281</v>
      </c>
    </row>
    <row r="740" spans="1:10" x14ac:dyDescent="0.15">
      <c r="A740" s="1">
        <v>40935</v>
      </c>
      <c r="B740" s="2">
        <v>111.46</v>
      </c>
      <c r="C740" s="3">
        <v>1.2791031200498715E-3</v>
      </c>
      <c r="D740" s="3">
        <f t="shared" si="65"/>
        <v>6.0474772091342853E-3</v>
      </c>
      <c r="E740" s="3">
        <f t="shared" si="66"/>
        <v>1.897562411951361</v>
      </c>
      <c r="F740" s="2">
        <f t="shared" si="69"/>
        <v>4226</v>
      </c>
      <c r="G740" s="3">
        <v>0</v>
      </c>
      <c r="H740" s="3">
        <f t="shared" si="67"/>
        <v>0</v>
      </c>
      <c r="I740" s="3">
        <f t="shared" si="68"/>
        <v>1.216183731096143</v>
      </c>
      <c r="J740" s="5">
        <f t="shared" si="64"/>
        <v>1.3851091872786478</v>
      </c>
    </row>
    <row r="741" spans="1:10" x14ac:dyDescent="0.15">
      <c r="A741" s="1">
        <v>40938</v>
      </c>
      <c r="B741" s="2">
        <v>110.75</v>
      </c>
      <c r="C741" s="3">
        <v>-1.357552439789092E-3</v>
      </c>
      <c r="D741" s="3">
        <f t="shared" si="65"/>
        <v>-6.3699982056342527E-3</v>
      </c>
      <c r="E741" s="3">
        <f t="shared" si="66"/>
        <v>1.8911924137457268</v>
      </c>
      <c r="F741" s="2">
        <v>4278</v>
      </c>
      <c r="G741" s="3">
        <v>1.4626646484373433E-3</v>
      </c>
      <c r="H741" s="3">
        <f t="shared" si="67"/>
        <v>1.2304779933743492E-2</v>
      </c>
      <c r="I741" s="3">
        <f t="shared" si="68"/>
        <v>1.2284885110298864</v>
      </c>
      <c r="J741" s="5">
        <f t="shared" si="64"/>
        <v>1.3927841695610441</v>
      </c>
    </row>
    <row r="742" spans="1:10" x14ac:dyDescent="0.15">
      <c r="A742" s="1">
        <v>40939</v>
      </c>
      <c r="B742" s="2">
        <v>110.98</v>
      </c>
      <c r="C742" s="3">
        <v>4.4052703034438403E-4</v>
      </c>
      <c r="D742" s="3">
        <f t="shared" si="65"/>
        <v>2.0767494356659501E-3</v>
      </c>
      <c r="E742" s="3">
        <f t="shared" si="66"/>
        <v>1.8932691631813927</v>
      </c>
      <c r="F742" s="2">
        <v>4225</v>
      </c>
      <c r="G742" s="3">
        <v>-1.4931951739338048E-3</v>
      </c>
      <c r="H742" s="3">
        <f t="shared" si="67"/>
        <v>-1.2388966806919121E-2</v>
      </c>
      <c r="I742" s="3">
        <f t="shared" si="68"/>
        <v>1.2160995442229674</v>
      </c>
      <c r="J742" s="5">
        <f t="shared" si="64"/>
        <v>1.3839815018033093</v>
      </c>
    </row>
    <row r="743" spans="1:10" x14ac:dyDescent="0.15">
      <c r="A743" s="1">
        <v>40940</v>
      </c>
      <c r="B743" s="2">
        <v>111.56</v>
      </c>
      <c r="C743" s="3">
        <v>1.1056291632881494E-3</v>
      </c>
      <c r="D743" s="3">
        <f t="shared" si="65"/>
        <v>5.2261668769147439E-3</v>
      </c>
      <c r="E743" s="3">
        <f t="shared" si="66"/>
        <v>1.8984953300583074</v>
      </c>
      <c r="F743" s="2">
        <v>4234</v>
      </c>
      <c r="G743" s="3">
        <v>2.5481220932062018E-4</v>
      </c>
      <c r="H743" s="3">
        <f t="shared" si="67"/>
        <v>2.1301775147928993E-3</v>
      </c>
      <c r="I743" s="3">
        <f t="shared" si="68"/>
        <v>1.2182297217377602</v>
      </c>
      <c r="J743" s="5">
        <f t="shared" si="64"/>
        <v>1.3868792281569888</v>
      </c>
    </row>
    <row r="744" spans="1:10" x14ac:dyDescent="0.15">
      <c r="A744" s="1">
        <v>40941</v>
      </c>
      <c r="B744" s="2">
        <v>112.07</v>
      </c>
      <c r="C744" s="3">
        <v>9.665170098810418E-4</v>
      </c>
      <c r="D744" s="3">
        <f t="shared" si="65"/>
        <v>4.5715310147005283E-3</v>
      </c>
      <c r="E744" s="3">
        <f t="shared" si="66"/>
        <v>1.9030668610730079</v>
      </c>
      <c r="F744" s="2">
        <v>4234</v>
      </c>
      <c r="G744" s="3">
        <v>0</v>
      </c>
      <c r="H744" s="3">
        <f t="shared" si="67"/>
        <v>0</v>
      </c>
      <c r="I744" s="3">
        <f t="shared" si="68"/>
        <v>1.2182297217377602</v>
      </c>
      <c r="J744" s="5">
        <f t="shared" si="64"/>
        <v>1.3880125890674615</v>
      </c>
    </row>
    <row r="745" spans="1:10" x14ac:dyDescent="0.15">
      <c r="A745" s="1">
        <v>40942</v>
      </c>
      <c r="B745" s="2">
        <v>114.58</v>
      </c>
      <c r="C745" s="3">
        <v>4.6716549879982517E-3</v>
      </c>
      <c r="D745" s="3">
        <f t="shared" si="65"/>
        <v>2.2396716338003081E-2</v>
      </c>
      <c r="E745" s="3">
        <f t="shared" si="66"/>
        <v>1.9254635774110109</v>
      </c>
      <c r="F745" s="2">
        <v>4234</v>
      </c>
      <c r="G745" s="3">
        <v>0</v>
      </c>
      <c r="H745" s="3">
        <f t="shared" si="67"/>
        <v>0</v>
      </c>
      <c r="I745" s="3">
        <f t="shared" si="68"/>
        <v>1.2182297217377602</v>
      </c>
      <c r="J745" s="5">
        <f t="shared" si="64"/>
        <v>1.3935651190052027</v>
      </c>
    </row>
    <row r="746" spans="1:10" x14ac:dyDescent="0.15">
      <c r="A746" s="1">
        <v>40945</v>
      </c>
      <c r="B746" s="2">
        <v>115.93</v>
      </c>
      <c r="C746" s="3">
        <v>2.4644066530239606E-3</v>
      </c>
      <c r="D746" s="3">
        <f t="shared" si="65"/>
        <v>1.1782160935590928E-2</v>
      </c>
      <c r="E746" s="3">
        <f t="shared" si="66"/>
        <v>1.937245738346602</v>
      </c>
      <c r="F746" s="2">
        <v>4234</v>
      </c>
      <c r="G746" s="3">
        <v>0</v>
      </c>
      <c r="H746" s="3">
        <f t="shared" si="67"/>
        <v>0</v>
      </c>
      <c r="I746" s="3">
        <f t="shared" si="68"/>
        <v>1.2182297217377602</v>
      </c>
      <c r="J746" s="5">
        <f t="shared" si="64"/>
        <v>1.3964861186883193</v>
      </c>
    </row>
    <row r="747" spans="1:10" x14ac:dyDescent="0.15">
      <c r="A747" s="1">
        <v>40946</v>
      </c>
      <c r="B747" s="2">
        <v>116.23</v>
      </c>
      <c r="C747" s="3">
        <v>5.4345229638210423E-4</v>
      </c>
      <c r="D747" s="3">
        <f t="shared" si="65"/>
        <v>2.5877684809798769E-3</v>
      </c>
      <c r="E747" s="3">
        <f t="shared" si="66"/>
        <v>1.9398335068275818</v>
      </c>
      <c r="F747" s="2">
        <v>4234</v>
      </c>
      <c r="G747" s="3">
        <v>0</v>
      </c>
      <c r="H747" s="3">
        <f t="shared" si="67"/>
        <v>0</v>
      </c>
      <c r="I747" s="3">
        <f t="shared" si="68"/>
        <v>1.2182297217377602</v>
      </c>
      <c r="J747" s="5">
        <f t="shared" si="64"/>
        <v>1.3971276708580989</v>
      </c>
    </row>
    <row r="748" spans="1:10" x14ac:dyDescent="0.15">
      <c r="A748" s="1">
        <v>40947</v>
      </c>
      <c r="B748" s="2">
        <v>117.2</v>
      </c>
      <c r="C748" s="3">
        <v>1.7445626700300411E-3</v>
      </c>
      <c r="D748" s="3">
        <f t="shared" si="65"/>
        <v>8.3455218102038951E-3</v>
      </c>
      <c r="E748" s="3">
        <f t="shared" si="66"/>
        <v>1.9481790286377858</v>
      </c>
      <c r="F748" s="2">
        <v>4236</v>
      </c>
      <c r="G748" s="3">
        <v>5.6548178362232496E-5</v>
      </c>
      <c r="H748" s="3">
        <f t="shared" si="67"/>
        <v>4.7236655644780352E-4</v>
      </c>
      <c r="I748" s="3">
        <f t="shared" si="68"/>
        <v>1.2187020882942081</v>
      </c>
      <c r="J748" s="5">
        <f t="shared" si="64"/>
        <v>1.3995519275751946</v>
      </c>
    </row>
    <row r="749" spans="1:10" x14ac:dyDescent="0.15">
      <c r="A749" s="1">
        <v>40948</v>
      </c>
      <c r="B749" s="2">
        <v>118.59</v>
      </c>
      <c r="C749" s="3">
        <v>2.4688229057657197E-3</v>
      </c>
      <c r="D749" s="3">
        <f t="shared" si="65"/>
        <v>1.1860068259385671E-2</v>
      </c>
      <c r="E749" s="3">
        <f t="shared" si="66"/>
        <v>1.9600390968971715</v>
      </c>
      <c r="F749" s="2">
        <v>4236</v>
      </c>
      <c r="G749" s="3">
        <v>0</v>
      </c>
      <c r="H749" s="3">
        <f t="shared" si="67"/>
        <v>0</v>
      </c>
      <c r="I749" s="3">
        <f t="shared" si="68"/>
        <v>1.2187020882942081</v>
      </c>
      <c r="J749" s="5">
        <f t="shared" si="64"/>
        <v>1.4024922418194818</v>
      </c>
    </row>
    <row r="750" spans="1:10" x14ac:dyDescent="0.15">
      <c r="A750" s="1">
        <v>40949</v>
      </c>
      <c r="B750" s="2">
        <v>117.31</v>
      </c>
      <c r="C750" s="3">
        <v>-2.2775597926181657E-3</v>
      </c>
      <c r="D750" s="3">
        <f t="shared" si="65"/>
        <v>-1.0793490176237467E-2</v>
      </c>
      <c r="E750" s="3">
        <f t="shared" si="66"/>
        <v>1.9492456067209341</v>
      </c>
      <c r="F750" s="2">
        <v>4355</v>
      </c>
      <c r="G750" s="3">
        <v>3.3064707499363515E-3</v>
      </c>
      <c r="H750" s="3">
        <f t="shared" si="67"/>
        <v>2.8092540132200187E-2</v>
      </c>
      <c r="I750" s="3">
        <f t="shared" si="68"/>
        <v>1.2467946284264082</v>
      </c>
      <c r="J750" s="5">
        <f t="shared" si="64"/>
        <v>1.4209442683965254</v>
      </c>
    </row>
    <row r="751" spans="1:10" x14ac:dyDescent="0.15">
      <c r="A751" s="1">
        <v>40952</v>
      </c>
      <c r="B751" s="2">
        <v>117.93</v>
      </c>
      <c r="C751" s="3">
        <v>1.1050573945410639E-3</v>
      </c>
      <c r="D751" s="3">
        <f t="shared" si="65"/>
        <v>5.2851419316341701E-3</v>
      </c>
      <c r="E751" s="3">
        <f t="shared" si="66"/>
        <v>1.9545307486525683</v>
      </c>
      <c r="F751" s="2">
        <v>4355</v>
      </c>
      <c r="G751" s="3">
        <v>0</v>
      </c>
      <c r="H751" s="3">
        <f t="shared" si="67"/>
        <v>0</v>
      </c>
      <c r="I751" s="3">
        <f t="shared" si="68"/>
        <v>1.2467946284264082</v>
      </c>
      <c r="J751" s="5">
        <f t="shared" si="64"/>
        <v>1.422254545687077</v>
      </c>
    </row>
    <row r="752" spans="1:10" x14ac:dyDescent="0.15">
      <c r="A752" s="1">
        <v>40953</v>
      </c>
      <c r="B752" s="2">
        <v>118.16</v>
      </c>
      <c r="C752" s="3">
        <v>4.0829713685517645E-4</v>
      </c>
      <c r="D752" s="3">
        <f t="shared" si="65"/>
        <v>1.9503095056388514E-3</v>
      </c>
      <c r="E752" s="3">
        <f t="shared" si="66"/>
        <v>1.9564810581582071</v>
      </c>
      <c r="F752" s="2">
        <v>4355</v>
      </c>
      <c r="G752" s="3">
        <v>0</v>
      </c>
      <c r="H752" s="3">
        <f t="shared" si="67"/>
        <v>0</v>
      </c>
      <c r="I752" s="3">
        <f t="shared" si="68"/>
        <v>1.2467946284264082</v>
      </c>
      <c r="J752" s="5">
        <f t="shared" si="64"/>
        <v>1.4227380608486073</v>
      </c>
    </row>
    <row r="753" spans="1:10" x14ac:dyDescent="0.15">
      <c r="A753" s="1">
        <v>40954</v>
      </c>
      <c r="B753" s="2">
        <v>118.93</v>
      </c>
      <c r="C753" s="3">
        <v>1.3592966046798818E-3</v>
      </c>
      <c r="D753" s="3">
        <f t="shared" si="65"/>
        <v>6.5165876777252048E-3</v>
      </c>
      <c r="E753" s="3">
        <f t="shared" si="66"/>
        <v>1.9629976458359322</v>
      </c>
      <c r="F753" s="2">
        <v>4355</v>
      </c>
      <c r="G753" s="3">
        <v>0</v>
      </c>
      <c r="H753" s="3">
        <f t="shared" si="67"/>
        <v>0</v>
      </c>
      <c r="I753" s="3">
        <f t="shared" si="68"/>
        <v>1.2467946284264082</v>
      </c>
      <c r="J753" s="5">
        <f t="shared" si="64"/>
        <v>1.4243536346508745</v>
      </c>
    </row>
    <row r="754" spans="1:10" x14ac:dyDescent="0.15">
      <c r="A754" s="1">
        <v>40955</v>
      </c>
      <c r="B754" s="2">
        <v>120.11</v>
      </c>
      <c r="C754" s="3">
        <v>2.0618345071591951E-3</v>
      </c>
      <c r="D754" s="3">
        <f t="shared" si="65"/>
        <v>9.9218027411081527E-3</v>
      </c>
      <c r="E754" s="3">
        <f t="shared" si="66"/>
        <v>1.9729194485770403</v>
      </c>
      <c r="F754" s="2">
        <v>4246</v>
      </c>
      <c r="G754" s="3">
        <v>-3.0342420698460074E-3</v>
      </c>
      <c r="H754" s="3">
        <f t="shared" si="67"/>
        <v>-2.5028702640642938E-2</v>
      </c>
      <c r="I754" s="3">
        <f t="shared" si="68"/>
        <v>1.2217659257857654</v>
      </c>
      <c r="J754" s="5">
        <f t="shared" si="64"/>
        <v>1.407989761467489</v>
      </c>
    </row>
    <row r="755" spans="1:10" x14ac:dyDescent="0.15">
      <c r="A755" s="1">
        <v>40956</v>
      </c>
      <c r="B755" s="2">
        <v>119.58</v>
      </c>
      <c r="C755" s="3">
        <v>-9.2441459490362216E-4</v>
      </c>
      <c r="D755" s="3">
        <f t="shared" si="65"/>
        <v>-4.4126217633835745E-3</v>
      </c>
      <c r="E755" s="3">
        <f t="shared" si="66"/>
        <v>1.9685068268136567</v>
      </c>
      <c r="F755" s="2">
        <v>4246</v>
      </c>
      <c r="G755" s="3">
        <v>0</v>
      </c>
      <c r="H755" s="3">
        <f t="shared" si="67"/>
        <v>0</v>
      </c>
      <c r="I755" s="3">
        <f t="shared" si="68"/>
        <v>1.2217659257857654</v>
      </c>
      <c r="J755" s="5">
        <f t="shared" si="64"/>
        <v>1.4068957968846745</v>
      </c>
    </row>
    <row r="756" spans="1:10" x14ac:dyDescent="0.15">
      <c r="A756" s="1">
        <v>40959</v>
      </c>
      <c r="B756" s="2">
        <v>120.05</v>
      </c>
      <c r="C756" s="3">
        <v>8.19297060458099E-4</v>
      </c>
      <c r="D756" s="3">
        <f t="shared" si="65"/>
        <v>3.93042314768355E-3</v>
      </c>
      <c r="E756" s="3">
        <f t="shared" si="66"/>
        <v>1.9724372499613403</v>
      </c>
      <c r="F756" s="2">
        <v>4292</v>
      </c>
      <c r="G756" s="3">
        <v>1.2882361226425223E-3</v>
      </c>
      <c r="H756" s="3">
        <f t="shared" si="67"/>
        <v>1.0833725859632595E-2</v>
      </c>
      <c r="I756" s="3">
        <f t="shared" si="68"/>
        <v>1.2325996516453979</v>
      </c>
      <c r="J756" s="5">
        <f t="shared" si="64"/>
        <v>1.4160180756554164</v>
      </c>
    </row>
    <row r="757" spans="1:10" x14ac:dyDescent="0.15">
      <c r="A757" s="1">
        <v>40960</v>
      </c>
      <c r="B757" s="2">
        <v>121.66</v>
      </c>
      <c r="C757" s="3">
        <v>2.7746942927545752E-3</v>
      </c>
      <c r="D757" s="3">
        <f t="shared" si="65"/>
        <v>1.3411078717201161E-2</v>
      </c>
      <c r="E757" s="3">
        <f t="shared" si="66"/>
        <v>1.9858483286785416</v>
      </c>
      <c r="F757" s="2">
        <v>4282</v>
      </c>
      <c r="G757" s="3">
        <v>-2.7895068807953706E-4</v>
      </c>
      <c r="H757" s="3">
        <f t="shared" si="67"/>
        <v>-2.3299161230195711E-3</v>
      </c>
      <c r="I757" s="3">
        <f t="shared" si="68"/>
        <v>1.2302697355223784</v>
      </c>
      <c r="J757" s="5">
        <f t="shared" si="64"/>
        <v>1.4175906220086416</v>
      </c>
    </row>
    <row r="758" spans="1:10" x14ac:dyDescent="0.15">
      <c r="A758" s="1">
        <v>40961</v>
      </c>
      <c r="B758" s="2">
        <v>122.9</v>
      </c>
      <c r="C758" s="3">
        <v>2.1076627939317126E-3</v>
      </c>
      <c r="D758" s="3">
        <f t="shared" si="65"/>
        <v>1.0192339306263431E-2</v>
      </c>
      <c r="E758" s="3">
        <f t="shared" si="66"/>
        <v>1.9960406679848051</v>
      </c>
      <c r="F758" s="2">
        <v>4315</v>
      </c>
      <c r="G758" s="3">
        <v>9.1723650720856853E-4</v>
      </c>
      <c r="H758" s="3">
        <f t="shared" si="67"/>
        <v>7.7066791219056515E-3</v>
      </c>
      <c r="I758" s="3">
        <f t="shared" si="68"/>
        <v>1.237976414644284</v>
      </c>
      <c r="J758" s="5">
        <f t="shared" si="64"/>
        <v>1.4259135389031032</v>
      </c>
    </row>
    <row r="759" spans="1:10" x14ac:dyDescent="0.15">
      <c r="A759" s="1">
        <v>40962</v>
      </c>
      <c r="B759" s="2">
        <v>123.62</v>
      </c>
      <c r="C759" s="3">
        <v>1.2125950117464839E-3</v>
      </c>
      <c r="D759" s="3">
        <f t="shared" si="65"/>
        <v>5.8584214808787534E-3</v>
      </c>
      <c r="E759" s="3">
        <f t="shared" si="66"/>
        <v>2.0018990894656836</v>
      </c>
      <c r="F759" s="2">
        <v>4278</v>
      </c>
      <c r="G759" s="3">
        <v>-1.0299564369501315E-3</v>
      </c>
      <c r="H759" s="3">
        <f t="shared" si="67"/>
        <v>-8.5747392815758976E-3</v>
      </c>
      <c r="I759" s="3">
        <f t="shared" si="68"/>
        <v>1.2294016753627082</v>
      </c>
      <c r="J759" s="5">
        <f t="shared" si="64"/>
        <v>1.420917027609073</v>
      </c>
    </row>
    <row r="760" spans="1:10" x14ac:dyDescent="0.15">
      <c r="A760" s="1">
        <v>40963</v>
      </c>
      <c r="B760" s="2">
        <v>125.47</v>
      </c>
      <c r="C760" s="3">
        <v>3.0741177440681989E-3</v>
      </c>
      <c r="D760" s="3">
        <f t="shared" si="65"/>
        <v>1.4965215984468486E-2</v>
      </c>
      <c r="E760" s="3">
        <f t="shared" si="66"/>
        <v>2.0168643054501523</v>
      </c>
      <c r="F760" s="2">
        <v>4259</v>
      </c>
      <c r="G760" s="3">
        <v>-5.3264709235877202E-4</v>
      </c>
      <c r="H760" s="3">
        <f t="shared" si="67"/>
        <v>-4.4413277232351568E-3</v>
      </c>
      <c r="I760" s="3">
        <f t="shared" si="68"/>
        <v>1.224960347639473</v>
      </c>
      <c r="J760" s="5">
        <f t="shared" si="64"/>
        <v>1.4212869147665779</v>
      </c>
    </row>
    <row r="761" spans="1:10" x14ac:dyDescent="0.15">
      <c r="A761" s="1">
        <v>40966</v>
      </c>
      <c r="B761" s="2">
        <v>124.17</v>
      </c>
      <c r="C761" s="3">
        <v>-2.1600672588811872E-3</v>
      </c>
      <c r="D761" s="3">
        <f t="shared" si="65"/>
        <v>-1.0361042480274146E-2</v>
      </c>
      <c r="E761" s="3">
        <f t="shared" si="66"/>
        <v>2.0065032629698782</v>
      </c>
      <c r="F761" s="2">
        <v>4277</v>
      </c>
      <c r="G761" s="3">
        <v>5.0441750008158048E-4</v>
      </c>
      <c r="H761" s="3">
        <f t="shared" si="67"/>
        <v>4.2263442122563982E-3</v>
      </c>
      <c r="I761" s="3">
        <f t="shared" si="68"/>
        <v>1.2291866918517294</v>
      </c>
      <c r="J761" s="5">
        <f t="shared" si="64"/>
        <v>1.4218967957392543</v>
      </c>
    </row>
    <row r="762" spans="1:10" x14ac:dyDescent="0.15">
      <c r="A762" s="1">
        <v>40967</v>
      </c>
      <c r="B762" s="2">
        <v>121.55</v>
      </c>
      <c r="C762" s="3">
        <v>-4.4425930647231356E-3</v>
      </c>
      <c r="D762" s="3">
        <f t="shared" si="65"/>
        <v>-2.1100104695176005E-2</v>
      </c>
      <c r="E762" s="3">
        <f t="shared" si="66"/>
        <v>1.9854031582747023</v>
      </c>
      <c r="F762" s="2">
        <v>4252</v>
      </c>
      <c r="G762" s="3">
        <v>-7.0164778084360431E-4</v>
      </c>
      <c r="H762" s="3">
        <f t="shared" si="67"/>
        <v>-5.8452186111760578E-3</v>
      </c>
      <c r="I762" s="3">
        <f t="shared" si="68"/>
        <v>1.2233414732405532</v>
      </c>
      <c r="J762" s="5">
        <f t="shared" si="64"/>
        <v>1.4122696293460937</v>
      </c>
    </row>
    <row r="763" spans="1:10" x14ac:dyDescent="0.15">
      <c r="A763" s="1">
        <v>40968</v>
      </c>
      <c r="B763" s="2">
        <v>122.66</v>
      </c>
      <c r="C763" s="3">
        <v>1.8901668868488613E-3</v>
      </c>
      <c r="D763" s="3">
        <f t="shared" si="65"/>
        <v>9.1320444261620681E-3</v>
      </c>
      <c r="E763" s="3">
        <f t="shared" si="66"/>
        <v>1.9945352027008643</v>
      </c>
      <c r="F763" s="2">
        <v>4222</v>
      </c>
      <c r="G763" s="3">
        <v>-8.4816202413467057E-4</v>
      </c>
      <c r="H763" s="3">
        <f t="shared" si="67"/>
        <v>-7.0555032925682035E-3</v>
      </c>
      <c r="I763" s="3">
        <f t="shared" si="68"/>
        <v>1.2162859699479851</v>
      </c>
      <c r="J763" s="5">
        <f t="shared" si="64"/>
        <v>1.4092272966438213</v>
      </c>
    </row>
    <row r="764" spans="1:10" x14ac:dyDescent="0.15">
      <c r="A764" s="1">
        <v>40969</v>
      </c>
      <c r="B764" s="2">
        <v>126.2</v>
      </c>
      <c r="C764" s="3">
        <v>5.8810306942431853E-3</v>
      </c>
      <c r="D764" s="3">
        <f t="shared" si="65"/>
        <v>2.886026414479053E-2</v>
      </c>
      <c r="E764" s="3">
        <f t="shared" si="66"/>
        <v>2.0233954668456549</v>
      </c>
      <c r="F764" s="2">
        <v>4200</v>
      </c>
      <c r="G764" s="3">
        <v>-6.2621652331511094E-4</v>
      </c>
      <c r="H764" s="3">
        <f t="shared" si="67"/>
        <v>-5.210800568450971E-3</v>
      </c>
      <c r="I764" s="3">
        <f t="shared" si="68"/>
        <v>1.2110751693795341</v>
      </c>
      <c r="J764" s="5">
        <f t="shared" si="64"/>
        <v>1.4124632971142348</v>
      </c>
    </row>
    <row r="765" spans="1:10" x14ac:dyDescent="0.15">
      <c r="A765" s="1">
        <v>40970</v>
      </c>
      <c r="B765" s="2">
        <v>123.65</v>
      </c>
      <c r="C765" s="3">
        <v>-4.2372904708501717E-3</v>
      </c>
      <c r="D765" s="3">
        <f t="shared" si="65"/>
        <v>-2.0206022187004732E-2</v>
      </c>
      <c r="E765" s="3">
        <f t="shared" si="66"/>
        <v>2.0031894446586502</v>
      </c>
      <c r="F765" s="2">
        <v>4200</v>
      </c>
      <c r="G765" s="3">
        <v>0</v>
      </c>
      <c r="H765" s="3">
        <f t="shared" si="67"/>
        <v>0</v>
      </c>
      <c r="I765" s="3">
        <f t="shared" si="68"/>
        <v>1.2110751693795341</v>
      </c>
      <c r="J765" s="5">
        <f t="shared" si="64"/>
        <v>1.4074538778126366</v>
      </c>
    </row>
    <row r="766" spans="1:10" x14ac:dyDescent="0.15">
      <c r="A766" s="1">
        <v>40973</v>
      </c>
      <c r="B766" s="2">
        <v>123.8</v>
      </c>
      <c r="C766" s="3">
        <v>2.5159783658677067E-4</v>
      </c>
      <c r="D766" s="3">
        <f t="shared" si="65"/>
        <v>1.213101496158443E-3</v>
      </c>
      <c r="E766" s="3">
        <f t="shared" si="66"/>
        <v>2.0044025461548087</v>
      </c>
      <c r="F766" s="2">
        <v>4200</v>
      </c>
      <c r="G766" s="3">
        <v>0</v>
      </c>
      <c r="H766" s="3">
        <f t="shared" si="67"/>
        <v>0</v>
      </c>
      <c r="I766" s="3">
        <f t="shared" si="68"/>
        <v>1.2110751693795341</v>
      </c>
      <c r="J766" s="5">
        <f t="shared" si="64"/>
        <v>1.4077546264703096</v>
      </c>
    </row>
    <row r="767" spans="1:10" x14ac:dyDescent="0.15">
      <c r="A767" s="1">
        <v>40974</v>
      </c>
      <c r="B767" s="2">
        <v>121.98</v>
      </c>
      <c r="C767" s="3">
        <v>-3.0829941614708197E-3</v>
      </c>
      <c r="D767" s="3">
        <f t="shared" si="65"/>
        <v>-1.4701130856219654E-2</v>
      </c>
      <c r="E767" s="3">
        <f t="shared" si="66"/>
        <v>1.989701415298589</v>
      </c>
      <c r="F767" s="2">
        <v>4200</v>
      </c>
      <c r="G767" s="3">
        <v>0</v>
      </c>
      <c r="H767" s="3">
        <f t="shared" si="67"/>
        <v>0</v>
      </c>
      <c r="I767" s="3">
        <f t="shared" si="68"/>
        <v>1.2110751693795341</v>
      </c>
      <c r="J767" s="5">
        <f t="shared" si="64"/>
        <v>1.4041099641025809</v>
      </c>
    </row>
    <row r="768" spans="1:10" x14ac:dyDescent="0.15">
      <c r="A768" s="1">
        <v>40975</v>
      </c>
      <c r="B768" s="2">
        <v>124.12</v>
      </c>
      <c r="C768" s="3">
        <v>3.6073107384731575E-3</v>
      </c>
      <c r="D768" s="3">
        <f t="shared" si="65"/>
        <v>1.754385964912281E-2</v>
      </c>
      <c r="E768" s="3">
        <f t="shared" si="66"/>
        <v>2.0072452749477119</v>
      </c>
      <c r="F768" s="2">
        <v>4200</v>
      </c>
      <c r="G768" s="3">
        <v>0</v>
      </c>
      <c r="H768" s="3">
        <f t="shared" si="67"/>
        <v>0</v>
      </c>
      <c r="I768" s="3">
        <f t="shared" si="68"/>
        <v>1.2110751693795341</v>
      </c>
      <c r="J768" s="5">
        <f t="shared" si="64"/>
        <v>1.4084593876723208</v>
      </c>
    </row>
    <row r="769" spans="1:10" x14ac:dyDescent="0.15">
      <c r="A769" s="1">
        <v>40976</v>
      </c>
      <c r="B769" s="2">
        <v>125.44</v>
      </c>
      <c r="C769" s="3">
        <v>2.1893821536456788E-3</v>
      </c>
      <c r="D769" s="3">
        <f t="shared" si="65"/>
        <v>1.0634869481147221E-2</v>
      </c>
      <c r="E769" s="3">
        <f t="shared" si="66"/>
        <v>2.017880144428859</v>
      </c>
      <c r="F769" s="2">
        <v>4200</v>
      </c>
      <c r="G769" s="3">
        <v>0</v>
      </c>
      <c r="H769" s="3">
        <f t="shared" si="67"/>
        <v>0</v>
      </c>
      <c r="I769" s="3">
        <f t="shared" si="68"/>
        <v>1.2110751693795341</v>
      </c>
      <c r="J769" s="5">
        <f t="shared" si="64"/>
        <v>1.4110959541353181</v>
      </c>
    </row>
    <row r="770" spans="1:10" x14ac:dyDescent="0.15">
      <c r="A770" s="1">
        <v>40977</v>
      </c>
      <c r="B770" s="2">
        <v>125.98</v>
      </c>
      <c r="C770" s="3">
        <v>8.8823370411441032E-4</v>
      </c>
      <c r="D770" s="3">
        <f t="shared" si="65"/>
        <v>4.3048469387755601E-3</v>
      </c>
      <c r="E770" s="3">
        <f t="shared" si="66"/>
        <v>2.0221849913676344</v>
      </c>
      <c r="F770" s="2">
        <v>4200</v>
      </c>
      <c r="G770" s="3">
        <v>0</v>
      </c>
      <c r="H770" s="3">
        <f t="shared" si="67"/>
        <v>0</v>
      </c>
      <c r="I770" s="3">
        <f t="shared" si="68"/>
        <v>1.2110751693795341</v>
      </c>
      <c r="J770" s="5">
        <f t="shared" si="64"/>
        <v>1.4121631994914772</v>
      </c>
    </row>
    <row r="771" spans="1:10" x14ac:dyDescent="0.15">
      <c r="A771" s="1">
        <v>40980</v>
      </c>
      <c r="B771" s="2">
        <v>125.34</v>
      </c>
      <c r="C771" s="3">
        <v>-1.0542512362843193E-3</v>
      </c>
      <c r="D771" s="3">
        <f t="shared" si="65"/>
        <v>-5.0801714557866372E-3</v>
      </c>
      <c r="E771" s="3">
        <f t="shared" si="66"/>
        <v>2.017104819911848</v>
      </c>
      <c r="F771" s="2">
        <v>4200</v>
      </c>
      <c r="G771" s="3">
        <v>0</v>
      </c>
      <c r="H771" s="3">
        <f t="shared" si="67"/>
        <v>0</v>
      </c>
      <c r="I771" s="3">
        <f t="shared" si="68"/>
        <v>1.2110751693795341</v>
      </c>
      <c r="J771" s="5">
        <f t="shared" ref="J771:J834" si="70">PRODUCT(E771,$B$3325)+PRODUCT(I771,$F$3325)</f>
        <v>1.4109037378957945</v>
      </c>
    </row>
    <row r="772" spans="1:10" x14ac:dyDescent="0.15">
      <c r="A772" s="1">
        <v>40981</v>
      </c>
      <c r="B772" s="2">
        <v>126.22</v>
      </c>
      <c r="C772" s="3">
        <v>1.4461209505183289E-3</v>
      </c>
      <c r="D772" s="3">
        <f t="shared" ref="D772:D835" si="71">(B772-B771)/B771</f>
        <v>7.02090314344978E-3</v>
      </c>
      <c r="E772" s="3">
        <f t="shared" ref="E772:E835" si="72">E771+D772</f>
        <v>2.0241257230552976</v>
      </c>
      <c r="F772" s="2">
        <v>4200</v>
      </c>
      <c r="G772" s="3">
        <v>0</v>
      </c>
      <c r="H772" s="3">
        <f t="shared" ref="H772:H835" si="73">(F772-F771)/F771</f>
        <v>0</v>
      </c>
      <c r="I772" s="3">
        <f t="shared" ref="I772:I835" si="74">I771+H772</f>
        <v>1.2110751693795341</v>
      </c>
      <c r="J772" s="5">
        <f t="shared" si="70"/>
        <v>1.4126443401477342</v>
      </c>
    </row>
    <row r="773" spans="1:10" x14ac:dyDescent="0.15">
      <c r="A773" s="1">
        <v>40982</v>
      </c>
      <c r="B773" s="2">
        <v>124.97</v>
      </c>
      <c r="C773" s="3">
        <v>-2.0614241329588749E-3</v>
      </c>
      <c r="D773" s="3">
        <f t="shared" si="71"/>
        <v>-9.9033433687212812E-3</v>
      </c>
      <c r="E773" s="3">
        <f t="shared" si="72"/>
        <v>2.0142223796865761</v>
      </c>
      <c r="F773" s="2">
        <v>4200</v>
      </c>
      <c r="G773" s="3">
        <v>0</v>
      </c>
      <c r="H773" s="3">
        <f t="shared" si="73"/>
        <v>0</v>
      </c>
      <c r="I773" s="3">
        <f t="shared" si="74"/>
        <v>1.2110751693795341</v>
      </c>
      <c r="J773" s="5">
        <f t="shared" si="70"/>
        <v>1.4101891315489072</v>
      </c>
    </row>
    <row r="774" spans="1:10" x14ac:dyDescent="0.15">
      <c r="A774" s="1">
        <v>40983</v>
      </c>
      <c r="B774" s="2">
        <v>123.55</v>
      </c>
      <c r="C774" s="3">
        <v>-2.3725588767321707E-3</v>
      </c>
      <c r="D774" s="3">
        <f t="shared" si="71"/>
        <v>-1.1362727054493092E-2</v>
      </c>
      <c r="E774" s="3">
        <f t="shared" si="72"/>
        <v>2.002859652632083</v>
      </c>
      <c r="F774" s="2">
        <v>4200</v>
      </c>
      <c r="G774" s="3">
        <v>0</v>
      </c>
      <c r="H774" s="3">
        <f t="shared" si="73"/>
        <v>0</v>
      </c>
      <c r="I774" s="3">
        <f t="shared" si="74"/>
        <v>1.2110751693795341</v>
      </c>
      <c r="J774" s="5">
        <f t="shared" si="70"/>
        <v>1.4073721167154691</v>
      </c>
    </row>
    <row r="775" spans="1:10" x14ac:dyDescent="0.15">
      <c r="A775" s="1">
        <v>40984</v>
      </c>
      <c r="B775" s="2">
        <v>125.81</v>
      </c>
      <c r="C775" s="3">
        <v>3.7492764514359847E-3</v>
      </c>
      <c r="D775" s="3">
        <f t="shared" si="71"/>
        <v>1.8292189397005304E-2</v>
      </c>
      <c r="E775" s="3">
        <f t="shared" si="72"/>
        <v>2.0211518420290884</v>
      </c>
      <c r="F775" s="2">
        <v>4290</v>
      </c>
      <c r="G775" s="3">
        <v>2.534923619510947E-3</v>
      </c>
      <c r="H775" s="3">
        <f t="shared" si="73"/>
        <v>2.1428571428571429E-2</v>
      </c>
      <c r="I775" s="3">
        <f t="shared" si="74"/>
        <v>1.2325037408081054</v>
      </c>
      <c r="J775" s="5">
        <f t="shared" si="70"/>
        <v>1.4280231252699278</v>
      </c>
    </row>
    <row r="776" spans="1:10" x14ac:dyDescent="0.15">
      <c r="A776" s="1">
        <v>40987</v>
      </c>
      <c r="B776" s="2">
        <v>125.71</v>
      </c>
      <c r="C776" s="3">
        <v>-1.6449505791901018E-4</v>
      </c>
      <c r="D776" s="3">
        <f t="shared" si="71"/>
        <v>-7.9484937604330753E-4</v>
      </c>
      <c r="E776" s="3">
        <f t="shared" si="72"/>
        <v>2.0203569926530451</v>
      </c>
      <c r="F776" s="2">
        <v>4245</v>
      </c>
      <c r="G776" s="3">
        <v>-1.2623351695660876E-3</v>
      </c>
      <c r="H776" s="3">
        <f t="shared" si="73"/>
        <v>-1.048951048951049E-2</v>
      </c>
      <c r="I776" s="3">
        <f t="shared" si="74"/>
        <v>1.222014230318595</v>
      </c>
      <c r="J776" s="5">
        <f t="shared" si="70"/>
        <v>1.4199370874706281</v>
      </c>
    </row>
    <row r="777" spans="1:10" x14ac:dyDescent="0.15">
      <c r="A777" s="1">
        <v>40988</v>
      </c>
      <c r="B777" s="2">
        <v>124.12</v>
      </c>
      <c r="C777" s="3">
        <v>-2.6401514981061656E-3</v>
      </c>
      <c r="D777" s="3">
        <f t="shared" si="71"/>
        <v>-1.2648158459947413E-2</v>
      </c>
      <c r="E777" s="3">
        <f t="shared" si="72"/>
        <v>2.0077088341930978</v>
      </c>
      <c r="F777" s="2">
        <v>4272</v>
      </c>
      <c r="G777" s="3">
        <v>7.5842167806579037E-4</v>
      </c>
      <c r="H777" s="3">
        <f t="shared" si="73"/>
        <v>6.3604240282685515E-3</v>
      </c>
      <c r="I777" s="3">
        <f t="shared" si="74"/>
        <v>1.2283746543468637</v>
      </c>
      <c r="J777" s="5">
        <f t="shared" si="70"/>
        <v>1.421584958026906</v>
      </c>
    </row>
    <row r="778" spans="1:10" x14ac:dyDescent="0.15">
      <c r="A778" s="1">
        <v>40989</v>
      </c>
      <c r="B778" s="2">
        <v>124.2</v>
      </c>
      <c r="C778" s="3">
        <v>1.3362592171776262E-4</v>
      </c>
      <c r="D778" s="3">
        <f t="shared" si="71"/>
        <v>6.4453754431194245E-4</v>
      </c>
      <c r="E778" s="3">
        <f t="shared" si="72"/>
        <v>2.0083533717374098</v>
      </c>
      <c r="F778" s="2">
        <v>4285</v>
      </c>
      <c r="G778" s="3">
        <v>3.6332602004868279E-4</v>
      </c>
      <c r="H778" s="3">
        <f t="shared" si="73"/>
        <v>3.0430711610486892E-3</v>
      </c>
      <c r="I778" s="3">
        <f t="shared" si="74"/>
        <v>1.2314177255079124</v>
      </c>
      <c r="J778" s="5">
        <f t="shared" si="70"/>
        <v>1.4240333915851642</v>
      </c>
    </row>
    <row r="779" spans="1:10" x14ac:dyDescent="0.15">
      <c r="A779" s="1">
        <v>40990</v>
      </c>
      <c r="B779" s="2">
        <v>123.14</v>
      </c>
      <c r="C779" s="3">
        <v>-1.7807348354615617E-3</v>
      </c>
      <c r="D779" s="3">
        <f t="shared" si="71"/>
        <v>-8.5346215780998571E-3</v>
      </c>
      <c r="E779" s="3">
        <f t="shared" si="72"/>
        <v>1.9998187501593099</v>
      </c>
      <c r="F779" s="2">
        <v>4272</v>
      </c>
      <c r="G779" s="3">
        <v>-3.6345807382409987E-4</v>
      </c>
      <c r="H779" s="3">
        <f t="shared" si="73"/>
        <v>-3.0338389731621937E-3</v>
      </c>
      <c r="I779" s="3">
        <f t="shared" si="74"/>
        <v>1.2283838865347503</v>
      </c>
      <c r="J779" s="5">
        <f t="shared" si="70"/>
        <v>1.419635814301708</v>
      </c>
    </row>
    <row r="780" spans="1:10" x14ac:dyDescent="0.15">
      <c r="A780" s="1">
        <v>40991</v>
      </c>
      <c r="B780" s="2">
        <v>125.13</v>
      </c>
      <c r="C780" s="3">
        <v>3.3195495836309571E-3</v>
      </c>
      <c r="D780" s="3">
        <f t="shared" si="71"/>
        <v>1.6160467760272818E-2</v>
      </c>
      <c r="E780" s="3">
        <f t="shared" si="72"/>
        <v>2.0159792179195826</v>
      </c>
      <c r="F780" s="2">
        <v>4248</v>
      </c>
      <c r="G780" s="3">
        <v>-6.7436921734343933E-4</v>
      </c>
      <c r="H780" s="3">
        <f t="shared" si="73"/>
        <v>-5.6179775280898875E-3</v>
      </c>
      <c r="I780" s="3">
        <f t="shared" si="74"/>
        <v>1.2227659090066605</v>
      </c>
      <c r="J780" s="5">
        <f t="shared" si="70"/>
        <v>1.4194170867188394</v>
      </c>
    </row>
    <row r="781" spans="1:10" x14ac:dyDescent="0.15">
      <c r="A781" s="1">
        <v>40994</v>
      </c>
      <c r="B781" s="2">
        <v>125.65</v>
      </c>
      <c r="C781" s="3">
        <v>8.5798425284759931E-4</v>
      </c>
      <c r="D781" s="3">
        <f t="shared" si="71"/>
        <v>4.1556780947815094E-3</v>
      </c>
      <c r="E781" s="3">
        <f t="shared" si="72"/>
        <v>2.0201348960143641</v>
      </c>
      <c r="F781" s="2">
        <v>4233</v>
      </c>
      <c r="G781" s="3">
        <v>-4.2359762670025262E-4</v>
      </c>
      <c r="H781" s="3">
        <f t="shared" si="73"/>
        <v>-3.5310734463276836E-3</v>
      </c>
      <c r="I781" s="3">
        <f t="shared" si="74"/>
        <v>1.2192348355603329</v>
      </c>
      <c r="J781" s="5">
        <f t="shared" si="70"/>
        <v>1.4177916907571868</v>
      </c>
    </row>
    <row r="782" spans="1:10" x14ac:dyDescent="0.15">
      <c r="A782" s="1">
        <v>40995</v>
      </c>
      <c r="B782" s="2">
        <v>125.54</v>
      </c>
      <c r="C782" s="3">
        <v>-1.812330158030278E-4</v>
      </c>
      <c r="D782" s="3">
        <f t="shared" si="71"/>
        <v>-8.7544767210504914E-4</v>
      </c>
      <c r="E782" s="3">
        <f t="shared" si="72"/>
        <v>2.0192594483422592</v>
      </c>
      <c r="F782" s="2">
        <v>4223</v>
      </c>
      <c r="G782" s="3">
        <v>-2.8331340369950583E-4</v>
      </c>
      <c r="H782" s="3">
        <f t="shared" si="73"/>
        <v>-2.3623907394283014E-3</v>
      </c>
      <c r="I782" s="3">
        <f t="shared" si="74"/>
        <v>1.2168724448209045</v>
      </c>
      <c r="J782" s="5">
        <f t="shared" si="70"/>
        <v>1.4157979386955195</v>
      </c>
    </row>
    <row r="783" spans="1:10" x14ac:dyDescent="0.15">
      <c r="A783" s="1">
        <v>40996</v>
      </c>
      <c r="B783" s="2">
        <v>124.16</v>
      </c>
      <c r="C783" s="3">
        <v>-2.2924844050001038E-3</v>
      </c>
      <c r="D783" s="3">
        <f t="shared" si="71"/>
        <v>-1.0992512346662495E-2</v>
      </c>
      <c r="E783" s="3">
        <f t="shared" si="72"/>
        <v>2.0082669359955969</v>
      </c>
      <c r="F783" s="2">
        <v>4236</v>
      </c>
      <c r="G783" s="3">
        <v>3.680414177656058E-4</v>
      </c>
      <c r="H783" s="3">
        <f t="shared" si="73"/>
        <v>3.0783802983660904E-3</v>
      </c>
      <c r="I783" s="3">
        <f t="shared" si="74"/>
        <v>1.2199508251192706</v>
      </c>
      <c r="J783" s="5">
        <f t="shared" si="70"/>
        <v>1.4153879034831844</v>
      </c>
    </row>
    <row r="784" spans="1:10" x14ac:dyDescent="0.15">
      <c r="A784" s="1">
        <v>40997</v>
      </c>
      <c r="B784" s="2">
        <v>122.39</v>
      </c>
      <c r="C784" s="3">
        <v>-2.9868429033834548E-3</v>
      </c>
      <c r="D784" s="3">
        <f t="shared" si="71"/>
        <v>-1.4255798969072133E-2</v>
      </c>
      <c r="E784" s="3">
        <f t="shared" si="72"/>
        <v>1.9940111370265248</v>
      </c>
      <c r="F784" s="2">
        <v>4230</v>
      </c>
      <c r="G784" s="3">
        <v>-1.6975352505315934E-4</v>
      </c>
      <c r="H784" s="3">
        <f t="shared" si="73"/>
        <v>-1.4164305949008499E-3</v>
      </c>
      <c r="I784" s="3">
        <f t="shared" si="74"/>
        <v>1.2185343945243696</v>
      </c>
      <c r="J784" s="5">
        <f t="shared" si="70"/>
        <v>1.4107883733569335</v>
      </c>
    </row>
    <row r="785" spans="1:10" x14ac:dyDescent="0.15">
      <c r="A785" s="1">
        <v>40998</v>
      </c>
      <c r="B785" s="2">
        <v>122.88</v>
      </c>
      <c r="C785" s="3">
        <v>8.3047787195744422E-4</v>
      </c>
      <c r="D785" s="3">
        <f t="shared" si="71"/>
        <v>4.0035950649562457E-3</v>
      </c>
      <c r="E785" s="3">
        <f t="shared" si="72"/>
        <v>1.9980147320914809</v>
      </c>
      <c r="F785" s="2">
        <v>4239</v>
      </c>
      <c r="G785" s="3">
        <v>2.5447536811417466E-4</v>
      </c>
      <c r="H785" s="3">
        <f t="shared" si="73"/>
        <v>2.1276595744680851E-3</v>
      </c>
      <c r="I785" s="3">
        <f t="shared" si="74"/>
        <v>1.2206620540988378</v>
      </c>
      <c r="J785" s="5">
        <f t="shared" si="70"/>
        <v>1.413381109499547</v>
      </c>
    </row>
    <row r="786" spans="1:10" x14ac:dyDescent="0.15">
      <c r="A786" s="1">
        <v>41001</v>
      </c>
      <c r="B786" s="2">
        <v>125.43</v>
      </c>
      <c r="C786" s="3">
        <v>4.2509595580575606E-3</v>
      </c>
      <c r="D786" s="3">
        <f t="shared" si="71"/>
        <v>2.0751953125000094E-2</v>
      </c>
      <c r="E786" s="3">
        <f t="shared" si="72"/>
        <v>2.0187666852164812</v>
      </c>
      <c r="F786" s="2">
        <f t="shared" ref="F786:F788" si="75">F785</f>
        <v>4239</v>
      </c>
      <c r="G786" s="3">
        <v>0</v>
      </c>
      <c r="H786" s="3">
        <f t="shared" si="73"/>
        <v>0</v>
      </c>
      <c r="I786" s="3">
        <f t="shared" si="74"/>
        <v>1.2206620540988378</v>
      </c>
      <c r="J786" s="5">
        <f t="shared" si="70"/>
        <v>1.4185258744398279</v>
      </c>
    </row>
    <row r="787" spans="1:10" x14ac:dyDescent="0.15">
      <c r="A787" s="1">
        <v>41002</v>
      </c>
      <c r="B787" s="2">
        <v>124.86</v>
      </c>
      <c r="C787" s="3">
        <v>-9.4355545749671532E-4</v>
      </c>
      <c r="D787" s="3">
        <f t="shared" si="71"/>
        <v>-4.5443673762258418E-3</v>
      </c>
      <c r="E787" s="3">
        <f t="shared" si="72"/>
        <v>2.0142223178402552</v>
      </c>
      <c r="F787" s="2">
        <f t="shared" si="75"/>
        <v>4239</v>
      </c>
      <c r="G787" s="3">
        <v>0</v>
      </c>
      <c r="H787" s="3">
        <f t="shared" si="73"/>
        <v>0</v>
      </c>
      <c r="I787" s="3">
        <f t="shared" si="74"/>
        <v>1.2206620540988378</v>
      </c>
      <c r="J787" s="5">
        <f t="shared" si="70"/>
        <v>1.417399247861012</v>
      </c>
    </row>
    <row r="788" spans="1:10" x14ac:dyDescent="0.15">
      <c r="A788" s="1">
        <v>41003</v>
      </c>
      <c r="B788" s="2">
        <v>122.34</v>
      </c>
      <c r="C788" s="3">
        <v>-4.2417072946835891E-3</v>
      </c>
      <c r="D788" s="3">
        <f t="shared" si="71"/>
        <v>-2.0182604517059076E-2</v>
      </c>
      <c r="E788" s="3">
        <f t="shared" si="72"/>
        <v>1.9940397133231962</v>
      </c>
      <c r="F788" s="2">
        <f t="shared" si="75"/>
        <v>4239</v>
      </c>
      <c r="G788" s="3">
        <v>0</v>
      </c>
      <c r="H788" s="3">
        <f t="shared" si="73"/>
        <v>0</v>
      </c>
      <c r="I788" s="3">
        <f t="shared" si="74"/>
        <v>1.2206620540988378</v>
      </c>
      <c r="J788" s="5">
        <f t="shared" si="70"/>
        <v>1.4123956342012538</v>
      </c>
    </row>
    <row r="789" spans="1:10" x14ac:dyDescent="0.15">
      <c r="A789" s="1">
        <v>41004</v>
      </c>
      <c r="B789" s="2">
        <v>123.43</v>
      </c>
      <c r="C789" s="3">
        <v>1.8419310743487804E-3</v>
      </c>
      <c r="D789" s="3">
        <f t="shared" si="71"/>
        <v>8.909596207291183E-3</v>
      </c>
      <c r="E789" s="3">
        <f t="shared" si="72"/>
        <v>2.0029493095304876</v>
      </c>
      <c r="F789" s="2">
        <v>4239</v>
      </c>
      <c r="G789" s="3">
        <v>0</v>
      </c>
      <c r="H789" s="3">
        <f t="shared" si="73"/>
        <v>0</v>
      </c>
      <c r="I789" s="3">
        <f t="shared" si="74"/>
        <v>1.2206620540988378</v>
      </c>
      <c r="J789" s="5">
        <f t="shared" si="70"/>
        <v>1.4146044758424827</v>
      </c>
    </row>
    <row r="790" spans="1:10" x14ac:dyDescent="0.15">
      <c r="A790" s="1">
        <v>41005</v>
      </c>
      <c r="B790" s="2">
        <f>B789</f>
        <v>123.43</v>
      </c>
      <c r="C790" s="3">
        <v>0</v>
      </c>
      <c r="D790" s="3">
        <f t="shared" si="71"/>
        <v>0</v>
      </c>
      <c r="E790" s="3">
        <f t="shared" si="72"/>
        <v>2.0029493095304876</v>
      </c>
      <c r="F790" s="2">
        <v>4240</v>
      </c>
      <c r="G790" s="3">
        <v>2.8240885689984939E-5</v>
      </c>
      <c r="H790" s="3">
        <f t="shared" si="73"/>
        <v>2.3590469450342062E-4</v>
      </c>
      <c r="I790" s="3">
        <f t="shared" si="74"/>
        <v>1.2208979587933413</v>
      </c>
      <c r="J790" s="5">
        <f t="shared" si="70"/>
        <v>1.4147818957189926</v>
      </c>
    </row>
    <row r="791" spans="1:10" x14ac:dyDescent="0.15">
      <c r="A791" s="1">
        <v>41008</v>
      </c>
      <c r="B791" s="2">
        <v>122.67</v>
      </c>
      <c r="C791" s="3">
        <v>-1.2842028291567681E-3</v>
      </c>
      <c r="D791" s="3">
        <f t="shared" si="71"/>
        <v>-6.1573361419428431E-3</v>
      </c>
      <c r="E791" s="3">
        <f t="shared" si="72"/>
        <v>1.9967919733885446</v>
      </c>
      <c r="F791" s="2">
        <v>4240</v>
      </c>
      <c r="G791" s="3">
        <v>0</v>
      </c>
      <c r="H791" s="3">
        <f t="shared" si="73"/>
        <v>0</v>
      </c>
      <c r="I791" s="3">
        <f t="shared" si="74"/>
        <v>1.2208979587933413</v>
      </c>
      <c r="J791" s="5">
        <f t="shared" si="70"/>
        <v>1.4132553865312656</v>
      </c>
    </row>
    <row r="792" spans="1:10" x14ac:dyDescent="0.15">
      <c r="A792" s="1">
        <v>41009</v>
      </c>
      <c r="B792" s="2">
        <v>119.88</v>
      </c>
      <c r="C792" s="3">
        <v>-4.8065648573984692E-3</v>
      </c>
      <c r="D792" s="3">
        <f t="shared" si="71"/>
        <v>-2.2743947175348545E-2</v>
      </c>
      <c r="E792" s="3">
        <f t="shared" si="72"/>
        <v>1.9740480262131961</v>
      </c>
      <c r="F792" s="2">
        <v>4240</v>
      </c>
      <c r="G792" s="3">
        <v>0</v>
      </c>
      <c r="H792" s="3">
        <f t="shared" si="73"/>
        <v>0</v>
      </c>
      <c r="I792" s="3">
        <f t="shared" si="74"/>
        <v>1.2208979587933413</v>
      </c>
      <c r="J792" s="5">
        <f t="shared" si="70"/>
        <v>1.407616772116203</v>
      </c>
    </row>
    <row r="793" spans="1:10" x14ac:dyDescent="0.15">
      <c r="A793" s="1">
        <v>41010</v>
      </c>
      <c r="B793" s="2">
        <v>120.18</v>
      </c>
      <c r="C793" s="3">
        <v>5.2190047051937298E-4</v>
      </c>
      <c r="D793" s="3">
        <f t="shared" si="71"/>
        <v>2.5025025025025975E-3</v>
      </c>
      <c r="E793" s="3">
        <f t="shared" si="72"/>
        <v>1.9765505287156986</v>
      </c>
      <c r="F793" s="2">
        <v>4240</v>
      </c>
      <c r="G793" s="3">
        <v>0</v>
      </c>
      <c r="H793" s="3">
        <f t="shared" si="73"/>
        <v>0</v>
      </c>
      <c r="I793" s="3">
        <f t="shared" si="74"/>
        <v>1.2208979587933413</v>
      </c>
      <c r="J793" s="5">
        <f t="shared" si="70"/>
        <v>1.408237185388163</v>
      </c>
    </row>
    <row r="794" spans="1:10" x14ac:dyDescent="0.15">
      <c r="A794" s="1">
        <v>41011</v>
      </c>
      <c r="B794" s="2">
        <v>121.71</v>
      </c>
      <c r="C794" s="3">
        <v>2.634629815855508E-3</v>
      </c>
      <c r="D794" s="3">
        <f t="shared" si="71"/>
        <v>1.273090364453309E-2</v>
      </c>
      <c r="E794" s="3">
        <f t="shared" si="72"/>
        <v>1.9892814323602317</v>
      </c>
      <c r="F794" s="2">
        <v>4330</v>
      </c>
      <c r="G794" s="3">
        <v>2.5084752158201504E-3</v>
      </c>
      <c r="H794" s="3">
        <f t="shared" si="73"/>
        <v>2.1226415094339621E-2</v>
      </c>
      <c r="I794" s="3">
        <f t="shared" si="74"/>
        <v>1.2421243738876808</v>
      </c>
      <c r="J794" s="5">
        <f t="shared" si="70"/>
        <v>1.4273574175515058</v>
      </c>
    </row>
    <row r="795" spans="1:10" x14ac:dyDescent="0.15">
      <c r="A795" s="1">
        <v>41012</v>
      </c>
      <c r="B795" s="2">
        <v>121.83</v>
      </c>
      <c r="C795" s="3">
        <v>2.051928154522963E-4</v>
      </c>
      <c r="D795" s="3">
        <f t="shared" si="71"/>
        <v>9.8595020951445698E-4</v>
      </c>
      <c r="E795" s="3">
        <f t="shared" si="72"/>
        <v>1.9902673825697461</v>
      </c>
      <c r="F795" s="2">
        <v>4300</v>
      </c>
      <c r="G795" s="3">
        <v>-8.3100784021996699E-4</v>
      </c>
      <c r="H795" s="3">
        <f t="shared" si="73"/>
        <v>-6.9284064665127024E-3</v>
      </c>
      <c r="I795" s="3">
        <f t="shared" si="74"/>
        <v>1.2351959674211681</v>
      </c>
      <c r="J795" s="5">
        <f t="shared" si="70"/>
        <v>1.4223911157845575</v>
      </c>
    </row>
    <row r="796" spans="1:10" x14ac:dyDescent="0.15">
      <c r="A796" s="1">
        <v>41015</v>
      </c>
      <c r="B796" s="2">
        <v>118.68</v>
      </c>
      <c r="C796" s="3">
        <v>-5.4843953708696444E-3</v>
      </c>
      <c r="D796" s="3">
        <f t="shared" si="71"/>
        <v>-2.5855700566362896E-2</v>
      </c>
      <c r="E796" s="3">
        <f t="shared" si="72"/>
        <v>1.9644116820033832</v>
      </c>
      <c r="F796" s="2">
        <v>4340</v>
      </c>
      <c r="G796" s="3">
        <v>1.1055079826887461E-3</v>
      </c>
      <c r="H796" s="3">
        <f t="shared" si="73"/>
        <v>9.3023255813953487E-3</v>
      </c>
      <c r="I796" s="3">
        <f t="shared" si="74"/>
        <v>1.2444982930025634</v>
      </c>
      <c r="J796" s="5">
        <f t="shared" si="70"/>
        <v>1.4229771639531752</v>
      </c>
    </row>
    <row r="797" spans="1:10" x14ac:dyDescent="0.15">
      <c r="A797" s="1">
        <v>41016</v>
      </c>
      <c r="B797" s="2">
        <v>118.78</v>
      </c>
      <c r="C797" s="3">
        <v>1.763029154046805E-4</v>
      </c>
      <c r="D797" s="3">
        <f t="shared" si="71"/>
        <v>8.4260195483648723E-4</v>
      </c>
      <c r="E797" s="3">
        <f t="shared" si="72"/>
        <v>1.9652542839582197</v>
      </c>
      <c r="F797" s="2">
        <v>4326</v>
      </c>
      <c r="G797" s="3">
        <v>-3.859133724156112E-4</v>
      </c>
      <c r="H797" s="3">
        <f t="shared" si="73"/>
        <v>-3.2258064516129032E-3</v>
      </c>
      <c r="I797" s="3">
        <f t="shared" si="74"/>
        <v>1.2412724865509506</v>
      </c>
      <c r="J797" s="5">
        <f t="shared" si="70"/>
        <v>1.4207599856921795</v>
      </c>
    </row>
    <row r="798" spans="1:10" x14ac:dyDescent="0.15">
      <c r="A798" s="1">
        <v>41017</v>
      </c>
      <c r="B798" s="2">
        <v>117.97</v>
      </c>
      <c r="C798" s="3">
        <v>-1.4343963175147713E-3</v>
      </c>
      <c r="D798" s="3">
        <f t="shared" si="71"/>
        <v>-6.8193298535107107E-3</v>
      </c>
      <c r="E798" s="3">
        <f t="shared" si="72"/>
        <v>1.958434954104709</v>
      </c>
      <c r="F798" s="2">
        <v>4317</v>
      </c>
      <c r="G798" s="3">
        <v>-2.488091200657037E-4</v>
      </c>
      <c r="H798" s="3">
        <f t="shared" si="73"/>
        <v>-2.0804438280166435E-3</v>
      </c>
      <c r="I798" s="3">
        <f t="shared" si="74"/>
        <v>1.2391920427229339</v>
      </c>
      <c r="J798" s="5">
        <f t="shared" si="70"/>
        <v>1.417504690777468</v>
      </c>
    </row>
    <row r="799" spans="1:10" x14ac:dyDescent="0.15">
      <c r="A799" s="1">
        <v>41018</v>
      </c>
      <c r="B799" s="2">
        <v>118</v>
      </c>
      <c r="C799" s="3">
        <v>5.329834854522233E-5</v>
      </c>
      <c r="D799" s="3">
        <f t="shared" si="71"/>
        <v>2.5430194117149389E-4</v>
      </c>
      <c r="E799" s="3">
        <f t="shared" si="72"/>
        <v>1.9586892560458806</v>
      </c>
      <c r="F799" s="2">
        <v>4311</v>
      </c>
      <c r="G799" s="3">
        <v>-1.6618870157180911E-4</v>
      </c>
      <c r="H799" s="3">
        <f t="shared" si="73"/>
        <v>-1.389854065323141E-3</v>
      </c>
      <c r="I799" s="3">
        <f t="shared" si="74"/>
        <v>1.2378021886576107</v>
      </c>
      <c r="J799" s="5">
        <f t="shared" si="70"/>
        <v>1.4165224511727026</v>
      </c>
    </row>
    <row r="800" spans="1:10" x14ac:dyDescent="0.15">
      <c r="A800" s="1">
        <v>41019</v>
      </c>
      <c r="B800" s="2">
        <v>118.76</v>
      </c>
      <c r="C800" s="3">
        <v>1.3439155933153821E-3</v>
      </c>
      <c r="D800" s="3">
        <f t="shared" si="71"/>
        <v>6.4406779661017382E-3</v>
      </c>
      <c r="E800" s="3">
        <f t="shared" si="72"/>
        <v>1.9651299340119823</v>
      </c>
      <c r="F800" s="2">
        <v>4306</v>
      </c>
      <c r="G800" s="3">
        <v>-1.3868659881037659E-4</v>
      </c>
      <c r="H800" s="3">
        <f t="shared" si="73"/>
        <v>-1.159823706796567E-3</v>
      </c>
      <c r="I800" s="3">
        <f t="shared" si="74"/>
        <v>1.2366423649508143</v>
      </c>
      <c r="J800" s="5">
        <f t="shared" si="70"/>
        <v>1.4172469221296293</v>
      </c>
    </row>
    <row r="801" spans="1:10" x14ac:dyDescent="0.15">
      <c r="A801" s="1">
        <v>41022</v>
      </c>
      <c r="B801" s="2">
        <v>118.71</v>
      </c>
      <c r="C801" s="3">
        <v>-8.8158620145484652E-5</v>
      </c>
      <c r="D801" s="3">
        <f t="shared" si="71"/>
        <v>-4.2101717750093776E-4</v>
      </c>
      <c r="E801" s="3">
        <f t="shared" si="72"/>
        <v>1.9647089168344813</v>
      </c>
      <c r="F801" s="2">
        <v>4295</v>
      </c>
      <c r="G801" s="3">
        <v>-3.0577169896486037E-4</v>
      </c>
      <c r="H801" s="3">
        <f t="shared" si="73"/>
        <v>-2.5545750116117046E-3</v>
      </c>
      <c r="I801" s="3">
        <f t="shared" si="74"/>
        <v>1.2340877899392027</v>
      </c>
      <c r="J801" s="5">
        <f t="shared" si="70"/>
        <v>1.4152212926816896</v>
      </c>
    </row>
    <row r="802" spans="1:10" x14ac:dyDescent="0.15">
      <c r="A802" s="1">
        <v>41023</v>
      </c>
      <c r="B802" s="2">
        <v>118.16</v>
      </c>
      <c r="C802" s="3">
        <v>-9.7314905038118748E-4</v>
      </c>
      <c r="D802" s="3">
        <f t="shared" si="71"/>
        <v>-4.633139583859803E-3</v>
      </c>
      <c r="E802" s="3">
        <f t="shared" si="72"/>
        <v>1.9600757772506214</v>
      </c>
      <c r="F802" s="2">
        <v>4275</v>
      </c>
      <c r="G802" s="3">
        <v>-5.5827176149594914E-4</v>
      </c>
      <c r="H802" s="3">
        <f t="shared" si="73"/>
        <v>-4.6565774155995342E-3</v>
      </c>
      <c r="I802" s="3">
        <f t="shared" si="74"/>
        <v>1.2294312125236031</v>
      </c>
      <c r="J802" s="5">
        <f t="shared" si="70"/>
        <v>1.4105705259063841</v>
      </c>
    </row>
    <row r="803" spans="1:10" x14ac:dyDescent="0.15">
      <c r="A803" s="1">
        <v>41024</v>
      </c>
      <c r="B803" s="2">
        <v>119.12</v>
      </c>
      <c r="C803" s="3">
        <v>1.692788230111537E-3</v>
      </c>
      <c r="D803" s="3">
        <f t="shared" si="71"/>
        <v>8.1245768449560597E-3</v>
      </c>
      <c r="E803" s="3">
        <f t="shared" si="72"/>
        <v>1.9682003540955775</v>
      </c>
      <c r="F803" s="2">
        <v>4266</v>
      </c>
      <c r="G803" s="3">
        <v>-2.5213848303416752E-4</v>
      </c>
      <c r="H803" s="3">
        <f t="shared" si="73"/>
        <v>-2.1052631578947368E-3</v>
      </c>
      <c r="I803" s="3">
        <f t="shared" si="74"/>
        <v>1.2273259493657083</v>
      </c>
      <c r="J803" s="5">
        <f t="shared" si="70"/>
        <v>1.411001415460204</v>
      </c>
    </row>
    <row r="804" spans="1:10" x14ac:dyDescent="0.15">
      <c r="A804" s="1">
        <v>41025</v>
      </c>
      <c r="B804" s="2">
        <v>119.92</v>
      </c>
      <c r="C804" s="3">
        <v>1.3983100746380408E-3</v>
      </c>
      <c r="D804" s="3">
        <f t="shared" si="71"/>
        <v>6.7159167226326149E-3</v>
      </c>
      <c r="E804" s="3">
        <f t="shared" si="72"/>
        <v>1.9749162708182102</v>
      </c>
      <c r="F804" s="2">
        <v>4277</v>
      </c>
      <c r="G804" s="3">
        <v>3.0800227320462747E-4</v>
      </c>
      <c r="H804" s="3">
        <f t="shared" si="73"/>
        <v>2.5785278949835913E-3</v>
      </c>
      <c r="I804" s="3">
        <f t="shared" si="74"/>
        <v>1.229904477260692</v>
      </c>
      <c r="J804" s="5">
        <f t="shared" si="70"/>
        <v>1.4146056729747847</v>
      </c>
    </row>
    <row r="805" spans="1:10" x14ac:dyDescent="0.15">
      <c r="A805" s="1">
        <v>41026</v>
      </c>
      <c r="B805" s="2">
        <v>119.83</v>
      </c>
      <c r="C805" s="3">
        <v>-1.5686804856545244E-4</v>
      </c>
      <c r="D805" s="3">
        <f t="shared" si="71"/>
        <v>-7.5050033355573227E-4</v>
      </c>
      <c r="E805" s="3">
        <f t="shared" si="72"/>
        <v>1.9741657704846545</v>
      </c>
      <c r="F805" s="2">
        <v>4283</v>
      </c>
      <c r="G805" s="3">
        <v>1.6763941971909699E-4</v>
      </c>
      <c r="H805" s="3">
        <f t="shared" si="73"/>
        <v>1.4028524666822538E-3</v>
      </c>
      <c r="I805" s="3">
        <f t="shared" si="74"/>
        <v>1.2313073297273742</v>
      </c>
      <c r="J805" s="5">
        <f t="shared" si="70"/>
        <v>1.4154746723663376</v>
      </c>
    </row>
    <row r="806" spans="1:10" x14ac:dyDescent="0.15">
      <c r="A806" s="1">
        <v>41029</v>
      </c>
      <c r="B806" s="2">
        <v>119.47</v>
      </c>
      <c r="C806" s="3">
        <v>-6.2904804355800507E-4</v>
      </c>
      <c r="D806" s="3">
        <f t="shared" si="71"/>
        <v>-3.0042560293749433E-3</v>
      </c>
      <c r="E806" s="3">
        <f t="shared" si="72"/>
        <v>1.9711615144552794</v>
      </c>
      <c r="F806" s="2">
        <f t="shared" ref="F806:F807" si="76">F805</f>
        <v>4283</v>
      </c>
      <c r="G806" s="3">
        <v>0</v>
      </c>
      <c r="H806" s="3">
        <f t="shared" si="73"/>
        <v>0</v>
      </c>
      <c r="I806" s="3">
        <f t="shared" si="74"/>
        <v>1.2313073297273742</v>
      </c>
      <c r="J806" s="5">
        <f t="shared" si="70"/>
        <v>1.4147298657932668</v>
      </c>
    </row>
    <row r="807" spans="1:10" x14ac:dyDescent="0.15">
      <c r="A807" s="1">
        <v>41030</v>
      </c>
      <c r="B807" s="2">
        <v>119.66</v>
      </c>
      <c r="C807" s="3">
        <v>3.3212307596371978E-4</v>
      </c>
      <c r="D807" s="3">
        <f t="shared" si="71"/>
        <v>1.5903574119025506E-3</v>
      </c>
      <c r="E807" s="3">
        <f t="shared" si="72"/>
        <v>1.9727518718671819</v>
      </c>
      <c r="F807" s="2">
        <f t="shared" si="76"/>
        <v>4283</v>
      </c>
      <c r="G807" s="3">
        <v>0</v>
      </c>
      <c r="H807" s="3">
        <f t="shared" si="73"/>
        <v>0</v>
      </c>
      <c r="I807" s="3">
        <f t="shared" si="74"/>
        <v>1.2313073297273742</v>
      </c>
      <c r="J807" s="5">
        <f t="shared" si="70"/>
        <v>1.4151241426599304</v>
      </c>
    </row>
    <row r="808" spans="1:10" x14ac:dyDescent="0.15">
      <c r="A808" s="1">
        <v>41031</v>
      </c>
      <c r="B808" s="2">
        <v>118.2</v>
      </c>
      <c r="C808" s="3">
        <v>-2.5723617701409072E-3</v>
      </c>
      <c r="D808" s="3">
        <f t="shared" si="71"/>
        <v>-1.2201236837706785E-2</v>
      </c>
      <c r="E808" s="3">
        <f t="shared" si="72"/>
        <v>1.9605506350294752</v>
      </c>
      <c r="F808" s="2">
        <v>4273</v>
      </c>
      <c r="G808" s="3">
        <v>-2.7960789442283909E-4</v>
      </c>
      <c r="H808" s="3">
        <f t="shared" si="73"/>
        <v>-2.3348120476301658E-3</v>
      </c>
      <c r="I808" s="3">
        <f t="shared" si="74"/>
        <v>1.2289725176797441</v>
      </c>
      <c r="J808" s="5">
        <f t="shared" si="70"/>
        <v>1.4103432747620319</v>
      </c>
    </row>
    <row r="809" spans="1:10" x14ac:dyDescent="0.15">
      <c r="A809" s="1">
        <v>41032</v>
      </c>
      <c r="B809" s="2">
        <v>116.08</v>
      </c>
      <c r="C809" s="3">
        <v>-3.8067799721789751E-3</v>
      </c>
      <c r="D809" s="3">
        <f t="shared" si="71"/>
        <v>-1.7935702199661629E-2</v>
      </c>
      <c r="E809" s="3">
        <f t="shared" si="72"/>
        <v>1.9426149328298137</v>
      </c>
      <c r="F809" s="2">
        <v>4260</v>
      </c>
      <c r="G809" s="3">
        <v>-3.6460302380999349E-4</v>
      </c>
      <c r="H809" s="3">
        <f t="shared" si="73"/>
        <v>-3.0423589983618066E-3</v>
      </c>
      <c r="I809" s="3">
        <f t="shared" si="74"/>
        <v>1.2259301586813822</v>
      </c>
      <c r="J809" s="5">
        <f t="shared" si="70"/>
        <v>1.4036086006604083</v>
      </c>
    </row>
    <row r="810" spans="1:10" x14ac:dyDescent="0.15">
      <c r="A810" s="1">
        <v>41033</v>
      </c>
      <c r="B810" s="2">
        <v>113.18</v>
      </c>
      <c r="C810" s="3">
        <v>-5.3500204458241558E-3</v>
      </c>
      <c r="D810" s="3">
        <f t="shared" si="71"/>
        <v>-2.4982770503101236E-2</v>
      </c>
      <c r="E810" s="3">
        <f t="shared" si="72"/>
        <v>1.9176321623267125</v>
      </c>
      <c r="F810" s="2">
        <v>4266</v>
      </c>
      <c r="G810" s="3">
        <v>1.6838801642236006E-4</v>
      </c>
      <c r="H810" s="3">
        <f t="shared" si="73"/>
        <v>1.4084507042253522E-3</v>
      </c>
      <c r="I810" s="3">
        <f t="shared" si="74"/>
        <v>1.2273386093856076</v>
      </c>
      <c r="J810" s="5">
        <f t="shared" si="70"/>
        <v>1.3984742151900922</v>
      </c>
    </row>
    <row r="811" spans="1:10" x14ac:dyDescent="0.15">
      <c r="A811" s="1">
        <v>41036</v>
      </c>
      <c r="B811" s="2">
        <v>113.16</v>
      </c>
      <c r="C811" s="3">
        <v>-3.7372098285189314E-5</v>
      </c>
      <c r="D811" s="3">
        <f t="shared" si="71"/>
        <v>-1.7670966601882163E-4</v>
      </c>
      <c r="E811" s="3">
        <f t="shared" si="72"/>
        <v>1.9174554526606937</v>
      </c>
      <c r="F811" s="2">
        <v>4255</v>
      </c>
      <c r="G811" s="3">
        <v>-3.0898807555776366E-4</v>
      </c>
      <c r="H811" s="3">
        <f t="shared" si="73"/>
        <v>-2.5785278949835913E-3</v>
      </c>
      <c r="I811" s="3">
        <f t="shared" si="74"/>
        <v>1.2247600814906239</v>
      </c>
      <c r="J811" s="5">
        <f t="shared" si="70"/>
        <v>1.39649113920958</v>
      </c>
    </row>
    <row r="812" spans="1:10" x14ac:dyDescent="0.15">
      <c r="A812" s="1">
        <v>41037</v>
      </c>
      <c r="B812" s="2">
        <v>112.73</v>
      </c>
      <c r="C812" s="3">
        <v>-8.0575046330242934E-4</v>
      </c>
      <c r="D812" s="3">
        <f t="shared" si="71"/>
        <v>-3.7999293036407975E-3</v>
      </c>
      <c r="E812" s="3">
        <f t="shared" si="72"/>
        <v>1.9136555233570529</v>
      </c>
      <c r="F812" s="2">
        <v>4253</v>
      </c>
      <c r="G812" s="3">
        <v>-5.6268626888890893E-5</v>
      </c>
      <c r="H812" s="3">
        <f t="shared" si="73"/>
        <v>-4.7003525264394829E-4</v>
      </c>
      <c r="I812" s="3">
        <f t="shared" si="74"/>
        <v>1.22429004623798</v>
      </c>
      <c r="J812" s="5">
        <f t="shared" si="70"/>
        <v>1.3951955661357378</v>
      </c>
    </row>
    <row r="813" spans="1:10" x14ac:dyDescent="0.15">
      <c r="A813" s="1">
        <v>41038</v>
      </c>
      <c r="B813" s="2">
        <v>113.2</v>
      </c>
      <c r="C813" s="3">
        <v>8.7977359317463239E-4</v>
      </c>
      <c r="D813" s="3">
        <f t="shared" si="71"/>
        <v>4.1692539696620142E-3</v>
      </c>
      <c r="E813" s="3">
        <f t="shared" si="72"/>
        <v>1.917824777326715</v>
      </c>
      <c r="F813" s="2">
        <v>4219</v>
      </c>
      <c r="G813" s="3">
        <v>-9.6156023748047948E-4</v>
      </c>
      <c r="H813" s="3">
        <f t="shared" si="73"/>
        <v>-7.9943569245238648E-3</v>
      </c>
      <c r="I813" s="3">
        <f t="shared" si="74"/>
        <v>1.2162956893134562</v>
      </c>
      <c r="J813" s="5">
        <f t="shared" si="70"/>
        <v>1.3902167768784441</v>
      </c>
    </row>
    <row r="814" spans="1:10" x14ac:dyDescent="0.15">
      <c r="A814" s="1">
        <v>41039</v>
      </c>
      <c r="B814" s="2">
        <v>112.73</v>
      </c>
      <c r="C814" s="3">
        <v>-8.8054827629563273E-4</v>
      </c>
      <c r="D814" s="3">
        <f t="shared" si="71"/>
        <v>-4.1519434628975163E-3</v>
      </c>
      <c r="E814" s="3">
        <f t="shared" si="72"/>
        <v>1.9136728338638174</v>
      </c>
      <c r="F814" s="2">
        <v>4231</v>
      </c>
      <c r="G814" s="3">
        <v>3.4014044638162156E-4</v>
      </c>
      <c r="H814" s="3">
        <f t="shared" si="73"/>
        <v>2.8442758947617918E-3</v>
      </c>
      <c r="I814" s="3">
        <f t="shared" si="74"/>
        <v>1.219139965208218</v>
      </c>
      <c r="J814" s="5">
        <f t="shared" si="70"/>
        <v>1.3913265700549293</v>
      </c>
    </row>
    <row r="815" spans="1:10" x14ac:dyDescent="0.15">
      <c r="A815" s="1">
        <v>41040</v>
      </c>
      <c r="B815" s="2">
        <v>112.26</v>
      </c>
      <c r="C815" s="3">
        <v>-8.8500973517092053E-4</v>
      </c>
      <c r="D815" s="3">
        <f t="shared" si="71"/>
        <v>-4.1692539696620142E-3</v>
      </c>
      <c r="E815" s="3">
        <f t="shared" si="72"/>
        <v>1.9095035798941553</v>
      </c>
      <c r="F815" s="2">
        <v>4203</v>
      </c>
      <c r="G815" s="3">
        <v>-7.9580186647714921E-4</v>
      </c>
      <c r="H815" s="3">
        <f t="shared" si="73"/>
        <v>-6.617820846135665E-3</v>
      </c>
      <c r="I815" s="3">
        <f t="shared" si="74"/>
        <v>1.2125221443620824</v>
      </c>
      <c r="J815" s="5">
        <f t="shared" si="70"/>
        <v>1.3853157909144169</v>
      </c>
    </row>
    <row r="816" spans="1:10" x14ac:dyDescent="0.15">
      <c r="A816" s="1">
        <v>41043</v>
      </c>
      <c r="B816" s="2">
        <v>111.57</v>
      </c>
      <c r="C816" s="3">
        <v>-1.3077131995875679E-3</v>
      </c>
      <c r="D816" s="3">
        <f t="shared" si="71"/>
        <v>-6.1464457509354349E-3</v>
      </c>
      <c r="E816" s="3">
        <f t="shared" si="72"/>
        <v>1.9033571341432198</v>
      </c>
      <c r="F816" s="2">
        <v>4211</v>
      </c>
      <c r="G816" s="3">
        <v>2.2785972235786714E-4</v>
      </c>
      <c r="H816" s="3">
        <f t="shared" si="73"/>
        <v>1.9034023316678564E-3</v>
      </c>
      <c r="I816" s="3">
        <f t="shared" si="74"/>
        <v>1.2144255466937501</v>
      </c>
      <c r="J816" s="5">
        <f t="shared" si="70"/>
        <v>1.3852234979040365</v>
      </c>
    </row>
    <row r="817" spans="1:10" x14ac:dyDescent="0.15">
      <c r="A817" s="1">
        <v>41044</v>
      </c>
      <c r="B817" s="2">
        <v>112.24</v>
      </c>
      <c r="C817" s="3">
        <v>1.268311056277358E-3</v>
      </c>
      <c r="D817" s="3">
        <f t="shared" si="71"/>
        <v>6.005198530070823E-3</v>
      </c>
      <c r="E817" s="3">
        <f t="shared" si="72"/>
        <v>1.9093623326732907</v>
      </c>
      <c r="F817" s="2">
        <v>4126</v>
      </c>
      <c r="G817" s="3">
        <v>-2.4494388609100242E-3</v>
      </c>
      <c r="H817" s="3">
        <f t="shared" si="73"/>
        <v>-2.0185229161719307E-2</v>
      </c>
      <c r="I817" s="3">
        <f t="shared" si="74"/>
        <v>1.1942403175320309</v>
      </c>
      <c r="J817" s="5">
        <f t="shared" si="70"/>
        <v>1.3715313247620589</v>
      </c>
    </row>
    <row r="818" spans="1:10" x14ac:dyDescent="0.15">
      <c r="A818" s="1">
        <v>41045</v>
      </c>
      <c r="B818" s="2">
        <v>111.71</v>
      </c>
      <c r="C818" s="3">
        <v>-1.0036688566377537E-3</v>
      </c>
      <c r="D818" s="3">
        <f t="shared" si="71"/>
        <v>-4.7220242337847572E-3</v>
      </c>
      <c r="E818" s="3">
        <f t="shared" si="72"/>
        <v>1.904640308439506</v>
      </c>
      <c r="F818" s="2">
        <v>4148</v>
      </c>
      <c r="G818" s="3">
        <v>6.3837120472221064E-4</v>
      </c>
      <c r="H818" s="3">
        <f t="shared" si="73"/>
        <v>5.3320407174018416E-3</v>
      </c>
      <c r="I818" s="3">
        <f t="shared" si="74"/>
        <v>1.1995723582494326</v>
      </c>
      <c r="J818" s="5">
        <f t="shared" si="70"/>
        <v>1.3743707904164488</v>
      </c>
    </row>
    <row r="819" spans="1:10" x14ac:dyDescent="0.15">
      <c r="A819" s="1">
        <v>41046</v>
      </c>
      <c r="B819" s="2">
        <v>107.49</v>
      </c>
      <c r="C819" s="3">
        <v>-8.2328698733407923E-3</v>
      </c>
      <c r="D819" s="3">
        <f t="shared" si="71"/>
        <v>-3.7776385283322882E-2</v>
      </c>
      <c r="E819" s="3">
        <f t="shared" si="72"/>
        <v>1.8668639231561832</v>
      </c>
      <c r="F819" s="2">
        <v>4090</v>
      </c>
      <c r="G819" s="3">
        <v>-1.6932193272123724E-3</v>
      </c>
      <c r="H819" s="3">
        <f t="shared" si="73"/>
        <v>-1.3982642237222759E-2</v>
      </c>
      <c r="I819" s="3">
        <f t="shared" si="74"/>
        <v>1.18558971601221</v>
      </c>
      <c r="J819" s="5">
        <f t="shared" si="70"/>
        <v>1.3544892713706549</v>
      </c>
    </row>
    <row r="820" spans="1:10" x14ac:dyDescent="0.15">
      <c r="A820" s="1">
        <v>41047</v>
      </c>
      <c r="B820" s="2">
        <v>107.14</v>
      </c>
      <c r="C820" s="3">
        <v>-6.9776088237821202E-4</v>
      </c>
      <c r="D820" s="3">
        <f t="shared" si="71"/>
        <v>-3.2561168480788384E-3</v>
      </c>
      <c r="E820" s="3">
        <f t="shared" si="72"/>
        <v>1.8636078063081043</v>
      </c>
      <c r="F820" s="2">
        <v>4084</v>
      </c>
      <c r="G820" s="3">
        <v>-1.7656035872251199E-4</v>
      </c>
      <c r="H820" s="3">
        <f t="shared" si="73"/>
        <v>-1.4669926650366749E-3</v>
      </c>
      <c r="I820" s="3">
        <f t="shared" si="74"/>
        <v>1.1841227233471734</v>
      </c>
      <c r="J820" s="5">
        <f t="shared" si="70"/>
        <v>1.3525787241488358</v>
      </c>
    </row>
    <row r="821" spans="1:10" x14ac:dyDescent="0.15">
      <c r="A821" s="1">
        <v>41050</v>
      </c>
      <c r="B821" s="2">
        <v>108.81</v>
      </c>
      <c r="C821" s="3">
        <v>3.2981151521963106E-3</v>
      </c>
      <c r="D821" s="3">
        <f t="shared" si="71"/>
        <v>1.5587082322195274E-2</v>
      </c>
      <c r="E821" s="3">
        <f t="shared" si="72"/>
        <v>1.8791948886302996</v>
      </c>
      <c r="F821" s="2">
        <v>4094</v>
      </c>
      <c r="G821" s="3">
        <v>2.9403694398795097E-4</v>
      </c>
      <c r="H821" s="3">
        <f t="shared" si="73"/>
        <v>2.4485798237022529E-3</v>
      </c>
      <c r="I821" s="3">
        <f t="shared" si="74"/>
        <v>1.1865713031708756</v>
      </c>
      <c r="J821" s="5">
        <f t="shared" si="70"/>
        <v>1.358284563981506</v>
      </c>
    </row>
    <row r="822" spans="1:10" x14ac:dyDescent="0.15">
      <c r="A822" s="1">
        <v>41051</v>
      </c>
      <c r="B822" s="2">
        <v>108.41</v>
      </c>
      <c r="C822" s="3">
        <v>-7.8595153692279313E-4</v>
      </c>
      <c r="D822" s="3">
        <f t="shared" si="71"/>
        <v>-3.6761327083908251E-3</v>
      </c>
      <c r="E822" s="3">
        <f t="shared" si="72"/>
        <v>1.8755187559219089</v>
      </c>
      <c r="F822" s="2">
        <v>4097</v>
      </c>
      <c r="G822" s="3">
        <v>8.806328691543168E-5</v>
      </c>
      <c r="H822" s="3">
        <f t="shared" si="73"/>
        <v>7.3277967757694185E-4</v>
      </c>
      <c r="I822" s="3">
        <f t="shared" si="74"/>
        <v>1.1873040828484525</v>
      </c>
      <c r="J822" s="5">
        <f t="shared" si="70"/>
        <v>1.3579242986945215</v>
      </c>
    </row>
    <row r="823" spans="1:10" x14ac:dyDescent="0.15">
      <c r="A823" s="1">
        <v>41052</v>
      </c>
      <c r="B823" s="2">
        <v>105.56</v>
      </c>
      <c r="C823" s="3">
        <v>-5.7177990656173405E-3</v>
      </c>
      <c r="D823" s="3">
        <f t="shared" si="71"/>
        <v>-2.6289087722534771E-2</v>
      </c>
      <c r="E823" s="3">
        <f t="shared" si="72"/>
        <v>1.8492296681993741</v>
      </c>
      <c r="F823" s="2">
        <v>4054</v>
      </c>
      <c r="G823" s="3">
        <v>-1.2700574411022387E-3</v>
      </c>
      <c r="H823" s="3">
        <f t="shared" si="73"/>
        <v>-1.0495484500854283E-2</v>
      </c>
      <c r="I823" s="3">
        <f t="shared" si="74"/>
        <v>1.1768085983475982</v>
      </c>
      <c r="J823" s="5">
        <f t="shared" si="70"/>
        <v>1.343513309197768</v>
      </c>
    </row>
    <row r="824" spans="1:10" x14ac:dyDescent="0.15">
      <c r="A824" s="1">
        <v>41053</v>
      </c>
      <c r="B824" s="2">
        <v>106.55</v>
      </c>
      <c r="C824" s="3">
        <v>1.9994898255876691E-3</v>
      </c>
      <c r="D824" s="3">
        <f t="shared" si="71"/>
        <v>9.3785524820007085E-3</v>
      </c>
      <c r="E824" s="3">
        <f t="shared" si="72"/>
        <v>1.8586082206813748</v>
      </c>
      <c r="F824" s="2">
        <v>4057</v>
      </c>
      <c r="G824" s="3">
        <v>8.9036888605170653E-5</v>
      </c>
      <c r="H824" s="3">
        <f t="shared" si="73"/>
        <v>7.4000986679822393E-4</v>
      </c>
      <c r="I824" s="3">
        <f t="shared" si="74"/>
        <v>1.1775486082143964</v>
      </c>
      <c r="J824" s="5">
        <f t="shared" si="70"/>
        <v>1.3463949618735156</v>
      </c>
    </row>
    <row r="825" spans="1:10" x14ac:dyDescent="0.15">
      <c r="A825" s="1">
        <v>41054</v>
      </c>
      <c r="B825" s="2">
        <v>106.83</v>
      </c>
      <c r="C825" s="3">
        <v>5.6182685866110736E-4</v>
      </c>
      <c r="D825" s="3">
        <f t="shared" si="71"/>
        <v>2.6278742374472187E-3</v>
      </c>
      <c r="E825" s="3">
        <f t="shared" si="72"/>
        <v>1.861236094918822</v>
      </c>
      <c r="F825" s="2">
        <v>4070</v>
      </c>
      <c r="G825" s="3">
        <v>3.8491901398770629E-4</v>
      </c>
      <c r="H825" s="3">
        <f t="shared" si="73"/>
        <v>3.2043381809218636E-3</v>
      </c>
      <c r="I825" s="3">
        <f t="shared" si="74"/>
        <v>1.1807529463953184</v>
      </c>
      <c r="J825" s="5">
        <f t="shared" si="70"/>
        <v>1.349456384760255</v>
      </c>
    </row>
    <row r="826" spans="1:10" x14ac:dyDescent="0.15">
      <c r="A826" s="1">
        <v>41057</v>
      </c>
      <c r="B826" s="2">
        <v>107.11</v>
      </c>
      <c r="C826" s="3">
        <v>5.6004242026556515E-4</v>
      </c>
      <c r="D826" s="3">
        <f t="shared" si="71"/>
        <v>2.620986614246945E-3</v>
      </c>
      <c r="E826" s="3">
        <f t="shared" si="72"/>
        <v>1.8638570815330691</v>
      </c>
      <c r="F826" s="2">
        <v>4117</v>
      </c>
      <c r="G826" s="3">
        <v>1.3795396909760554E-3</v>
      </c>
      <c r="H826" s="3">
        <f t="shared" si="73"/>
        <v>1.1547911547911549E-2</v>
      </c>
      <c r="I826" s="3">
        <f t="shared" si="74"/>
        <v>1.1923008579432299</v>
      </c>
      <c r="J826" s="5">
        <f t="shared" si="70"/>
        <v>1.3587911585785952</v>
      </c>
    </row>
    <row r="827" spans="1:10" x14ac:dyDescent="0.15">
      <c r="A827" s="1">
        <v>41058</v>
      </c>
      <c r="B827" s="2">
        <v>106.68</v>
      </c>
      <c r="C827" s="3">
        <v>-8.6141064580437239E-4</v>
      </c>
      <c r="D827" s="3">
        <f t="shared" si="71"/>
        <v>-4.0145644664363045E-3</v>
      </c>
      <c r="E827" s="3">
        <f t="shared" si="72"/>
        <v>1.8598425170666328</v>
      </c>
      <c r="F827" s="2">
        <v>4101</v>
      </c>
      <c r="G827" s="3">
        <v>-4.6807343096284202E-4</v>
      </c>
      <c r="H827" s="3">
        <f t="shared" si="73"/>
        <v>-3.8863249939276173E-3</v>
      </c>
      <c r="I827" s="3">
        <f t="shared" si="74"/>
        <v>1.1884145329493023</v>
      </c>
      <c r="J827" s="5">
        <f t="shared" si="70"/>
        <v>1.3548730408209624</v>
      </c>
    </row>
    <row r="828" spans="1:10" x14ac:dyDescent="0.15">
      <c r="A828" s="1">
        <v>41059</v>
      </c>
      <c r="B828" s="2">
        <v>103.47</v>
      </c>
      <c r="C828" s="3">
        <v>-6.585498697806883E-3</v>
      </c>
      <c r="D828" s="3">
        <f t="shared" si="71"/>
        <v>-3.0089988751406147E-2</v>
      </c>
      <c r="E828" s="3">
        <f t="shared" si="72"/>
        <v>1.8297525283152267</v>
      </c>
      <c r="F828" s="2">
        <v>4040</v>
      </c>
      <c r="G828" s="3">
        <v>-1.804691051213943E-3</v>
      </c>
      <c r="H828" s="3">
        <f t="shared" si="73"/>
        <v>-1.4874420872957815E-2</v>
      </c>
      <c r="I828" s="3">
        <f t="shared" si="74"/>
        <v>1.1735401120763445</v>
      </c>
      <c r="J828" s="5">
        <f t="shared" si="70"/>
        <v>1.3362264198232272</v>
      </c>
    </row>
    <row r="829" spans="1:10" x14ac:dyDescent="0.15">
      <c r="A829" s="1">
        <v>41060</v>
      </c>
      <c r="B829" s="2">
        <v>101.87</v>
      </c>
      <c r="C829" s="3">
        <v>-3.3705113811101821E-3</v>
      </c>
      <c r="D829" s="3">
        <f t="shared" si="71"/>
        <v>-1.5463419348603406E-2</v>
      </c>
      <c r="E829" s="3">
        <f t="shared" si="72"/>
        <v>1.8142891089666233</v>
      </c>
      <c r="F829" s="2">
        <v>4046</v>
      </c>
      <c r="G829" s="3">
        <v>1.786827557945057E-4</v>
      </c>
      <c r="H829" s="3">
        <f t="shared" si="73"/>
        <v>1.4851485148514852E-3</v>
      </c>
      <c r="I829" s="3">
        <f t="shared" si="74"/>
        <v>1.1750252605911959</v>
      </c>
      <c r="J829" s="5">
        <f t="shared" si="70"/>
        <v>1.333509727807376</v>
      </c>
    </row>
    <row r="830" spans="1:10" x14ac:dyDescent="0.15">
      <c r="A830" s="1">
        <v>41061</v>
      </c>
      <c r="B830" s="2">
        <v>98.43</v>
      </c>
      <c r="C830" s="3">
        <v>-7.4851313647149509E-3</v>
      </c>
      <c r="D830" s="3">
        <f t="shared" si="71"/>
        <v>-3.3768528516736993E-2</v>
      </c>
      <c r="E830" s="3">
        <f t="shared" si="72"/>
        <v>1.7805205804498863</v>
      </c>
      <c r="F830" s="2">
        <v>4046</v>
      </c>
      <c r="G830" s="3">
        <v>0</v>
      </c>
      <c r="H830" s="3">
        <f t="shared" si="73"/>
        <v>0</v>
      </c>
      <c r="I830" s="3">
        <f t="shared" si="74"/>
        <v>1.1750252605911959</v>
      </c>
      <c r="J830" s="5">
        <f t="shared" si="70"/>
        <v>1.3251379306781466</v>
      </c>
    </row>
    <row r="831" spans="1:10" x14ac:dyDescent="0.15">
      <c r="A831" s="1">
        <v>41064</v>
      </c>
      <c r="B831" s="2">
        <v>98.85</v>
      </c>
      <c r="C831" s="3">
        <v>9.2692238882070225E-4</v>
      </c>
      <c r="D831" s="3">
        <f t="shared" si="71"/>
        <v>4.2669917708014577E-3</v>
      </c>
      <c r="E831" s="3">
        <f t="shared" si="72"/>
        <v>1.7847875722206876</v>
      </c>
      <c r="F831" s="2">
        <v>4046</v>
      </c>
      <c r="G831" s="3">
        <v>0</v>
      </c>
      <c r="H831" s="3">
        <f t="shared" si="73"/>
        <v>0</v>
      </c>
      <c r="I831" s="3">
        <f t="shared" si="74"/>
        <v>1.1750252605911959</v>
      </c>
      <c r="J831" s="5">
        <f t="shared" si="70"/>
        <v>1.3261957910891957</v>
      </c>
    </row>
    <row r="832" spans="1:10" x14ac:dyDescent="0.15">
      <c r="A832" s="1">
        <v>41065</v>
      </c>
      <c r="B832" s="2">
        <v>98.84</v>
      </c>
      <c r="C832" s="3">
        <v>-2.2024261189608778E-5</v>
      </c>
      <c r="D832" s="3">
        <f t="shared" si="71"/>
        <v>-1.0116337885676182E-4</v>
      </c>
      <c r="E832" s="3">
        <f t="shared" si="72"/>
        <v>1.7846864088418308</v>
      </c>
      <c r="F832" s="2">
        <v>4046</v>
      </c>
      <c r="G832" s="3">
        <v>0</v>
      </c>
      <c r="H832" s="3">
        <f t="shared" si="73"/>
        <v>0</v>
      </c>
      <c r="I832" s="3">
        <f t="shared" si="74"/>
        <v>1.1750252605911959</v>
      </c>
      <c r="J832" s="5">
        <f t="shared" si="70"/>
        <v>1.3261707109532852</v>
      </c>
    </row>
    <row r="833" spans="1:10" x14ac:dyDescent="0.15">
      <c r="A833" s="1">
        <v>41066</v>
      </c>
      <c r="B833" s="2">
        <v>100.64</v>
      </c>
      <c r="C833" s="3">
        <v>3.913524225479202E-3</v>
      </c>
      <c r="D833" s="3">
        <f t="shared" si="71"/>
        <v>1.821125050586804E-2</v>
      </c>
      <c r="E833" s="3">
        <f t="shared" si="72"/>
        <v>1.8028976593476989</v>
      </c>
      <c r="F833" s="2">
        <v>4046</v>
      </c>
      <c r="G833" s="3">
        <v>0</v>
      </c>
      <c r="H833" s="3">
        <f t="shared" si="73"/>
        <v>0</v>
      </c>
      <c r="I833" s="3">
        <f t="shared" si="74"/>
        <v>1.1750252605911959</v>
      </c>
      <c r="J833" s="5">
        <f t="shared" si="70"/>
        <v>1.3306855921578107</v>
      </c>
    </row>
    <row r="834" spans="1:10" x14ac:dyDescent="0.15">
      <c r="A834" s="1">
        <v>41067</v>
      </c>
      <c r="B834" s="2">
        <v>99.93</v>
      </c>
      <c r="C834" s="3">
        <v>-1.537604147566518E-3</v>
      </c>
      <c r="D834" s="3">
        <f t="shared" si="71"/>
        <v>-7.0548489666136102E-3</v>
      </c>
      <c r="E834" s="3">
        <f t="shared" si="72"/>
        <v>1.7958428103810853</v>
      </c>
      <c r="F834" s="2">
        <v>4050</v>
      </c>
      <c r="G834" s="3">
        <v>1.1896053509213205E-4</v>
      </c>
      <c r="H834" s="3">
        <f t="shared" si="73"/>
        <v>9.8863074641621345E-4</v>
      </c>
      <c r="I834" s="3">
        <f t="shared" si="74"/>
        <v>1.1760138913376121</v>
      </c>
      <c r="J834" s="5">
        <f t="shared" si="70"/>
        <v>1.3296801063901722</v>
      </c>
    </row>
    <row r="835" spans="1:10" x14ac:dyDescent="0.15">
      <c r="A835" s="1">
        <v>41068</v>
      </c>
      <c r="B835" s="2">
        <v>99.47</v>
      </c>
      <c r="C835" s="3">
        <v>-1.0030421860888834E-3</v>
      </c>
      <c r="D835" s="3">
        <f t="shared" si="71"/>
        <v>-4.6032222555789848E-3</v>
      </c>
      <c r="E835" s="3">
        <f t="shared" si="72"/>
        <v>1.7912395881255063</v>
      </c>
      <c r="F835" s="2">
        <v>4050</v>
      </c>
      <c r="G835" s="3">
        <v>0</v>
      </c>
      <c r="H835" s="3">
        <f t="shared" si="73"/>
        <v>0</v>
      </c>
      <c r="I835" s="3">
        <f t="shared" si="74"/>
        <v>1.1760138913376121</v>
      </c>
      <c r="J835" s="5">
        <f t="shared" ref="J835:J898" si="77">PRODUCT(E835,$B$3325)+PRODUCT(I835,$F$3325)</f>
        <v>1.3285388886777878</v>
      </c>
    </row>
    <row r="836" spans="1:10" x14ac:dyDescent="0.15">
      <c r="A836" s="1">
        <v>41071</v>
      </c>
      <c r="B836" s="2">
        <v>98</v>
      </c>
      <c r="C836" s="3">
        <v>-3.2472667609993516E-3</v>
      </c>
      <c r="D836" s="3">
        <f t="shared" ref="D836:D899" si="78">(B836-B835)/B835</f>
        <v>-1.4778325123152698E-2</v>
      </c>
      <c r="E836" s="3">
        <f t="shared" ref="E836:E899" si="79">E835+D836</f>
        <v>1.7764612630023535</v>
      </c>
      <c r="F836" s="2">
        <v>4050</v>
      </c>
      <c r="G836" s="3">
        <v>0</v>
      </c>
      <c r="H836" s="3">
        <f t="shared" ref="H836:H899" si="80">(F836-F835)/F835</f>
        <v>0</v>
      </c>
      <c r="I836" s="3">
        <f t="shared" ref="I836:I899" si="81">I835+H836</f>
        <v>1.1760138913376121</v>
      </c>
      <c r="J836" s="5">
        <f t="shared" si="77"/>
        <v>1.3248750885279084</v>
      </c>
    </row>
    <row r="837" spans="1:10" x14ac:dyDescent="0.15">
      <c r="A837" s="1">
        <v>41072</v>
      </c>
      <c r="B837" s="2">
        <v>97.14</v>
      </c>
      <c r="C837" s="3">
        <v>-1.9261246939602887E-3</v>
      </c>
      <c r="D837" s="3">
        <f t="shared" si="78"/>
        <v>-8.7755102040816269E-3</v>
      </c>
      <c r="E837" s="3">
        <f t="shared" si="79"/>
        <v>1.7676857527982719</v>
      </c>
      <c r="F837" s="2">
        <v>4050</v>
      </c>
      <c r="G837" s="3">
        <v>0</v>
      </c>
      <c r="H837" s="3">
        <f t="shared" si="80"/>
        <v>0</v>
      </c>
      <c r="I837" s="3">
        <f t="shared" si="81"/>
        <v>1.1760138913376121</v>
      </c>
      <c r="J837" s="5">
        <f t="shared" si="77"/>
        <v>1.3226994891055752</v>
      </c>
    </row>
    <row r="838" spans="1:10" x14ac:dyDescent="0.15">
      <c r="A838" s="1">
        <v>41073</v>
      </c>
      <c r="B838" s="2">
        <v>97.13</v>
      </c>
      <c r="C838" s="3">
        <v>-2.2497458920564573E-5</v>
      </c>
      <c r="D838" s="3">
        <f t="shared" si="78"/>
        <v>-1.0294420424135387E-4</v>
      </c>
      <c r="E838" s="3">
        <f t="shared" si="79"/>
        <v>1.7675828085940306</v>
      </c>
      <c r="F838" s="2">
        <v>4050</v>
      </c>
      <c r="G838" s="3">
        <v>0</v>
      </c>
      <c r="H838" s="3">
        <f t="shared" si="80"/>
        <v>0</v>
      </c>
      <c r="I838" s="3">
        <f t="shared" si="81"/>
        <v>1.1760138913376121</v>
      </c>
      <c r="J838" s="5">
        <f t="shared" si="77"/>
        <v>1.3226739674725223</v>
      </c>
    </row>
    <row r="839" spans="1:10" x14ac:dyDescent="0.15">
      <c r="A839" s="1">
        <v>41074</v>
      </c>
      <c r="B839" s="2">
        <v>97.03</v>
      </c>
      <c r="C839" s="3">
        <v>-2.2515274905156082E-4</v>
      </c>
      <c r="D839" s="3">
        <f t="shared" si="78"/>
        <v>-1.0295480284154672E-3</v>
      </c>
      <c r="E839" s="3">
        <f t="shared" si="79"/>
        <v>1.7665532605656151</v>
      </c>
      <c r="F839" s="2">
        <v>4050</v>
      </c>
      <c r="G839" s="3">
        <v>0</v>
      </c>
      <c r="H839" s="3">
        <f t="shared" si="80"/>
        <v>0</v>
      </c>
      <c r="I839" s="3">
        <f t="shared" si="81"/>
        <v>1.1760138913376121</v>
      </c>
      <c r="J839" s="5">
        <f t="shared" si="77"/>
        <v>1.3224187248662471</v>
      </c>
    </row>
    <row r="840" spans="1:10" x14ac:dyDescent="0.15">
      <c r="A840" s="1">
        <v>41075</v>
      </c>
      <c r="B840" s="2">
        <v>97.61</v>
      </c>
      <c r="C840" s="3">
        <v>1.3009745116490776E-3</v>
      </c>
      <c r="D840" s="3">
        <f t="shared" si="78"/>
        <v>5.9775327218385887E-3</v>
      </c>
      <c r="E840" s="3">
        <f t="shared" si="79"/>
        <v>1.7725307932874537</v>
      </c>
      <c r="F840" s="2">
        <v>4050</v>
      </c>
      <c r="G840" s="3">
        <v>0</v>
      </c>
      <c r="H840" s="3">
        <f t="shared" si="80"/>
        <v>0</v>
      </c>
      <c r="I840" s="3">
        <f t="shared" si="81"/>
        <v>1.1760138913376121</v>
      </c>
      <c r="J840" s="5">
        <f t="shared" si="77"/>
        <v>1.3239006577036747</v>
      </c>
    </row>
    <row r="841" spans="1:10" x14ac:dyDescent="0.15">
      <c r="A841" s="1">
        <v>41078</v>
      </c>
      <c r="B841" s="2">
        <v>96.05</v>
      </c>
      <c r="C841" s="3">
        <v>-3.5293583152790952E-3</v>
      </c>
      <c r="D841" s="3">
        <f t="shared" si="78"/>
        <v>-1.5981969060547097E-2</v>
      </c>
      <c r="E841" s="3">
        <f t="shared" si="79"/>
        <v>1.7565488242269065</v>
      </c>
      <c r="F841" s="2">
        <v>4196</v>
      </c>
      <c r="G841" s="3">
        <v>4.2454194770342674E-3</v>
      </c>
      <c r="H841" s="3">
        <f t="shared" si="80"/>
        <v>3.6049382716049384E-2</v>
      </c>
      <c r="I841" s="3">
        <f t="shared" si="81"/>
        <v>1.2120632740536614</v>
      </c>
      <c r="J841" s="5">
        <f t="shared" si="77"/>
        <v>1.3470505763161185</v>
      </c>
    </row>
    <row r="842" spans="1:10" x14ac:dyDescent="0.15">
      <c r="A842" s="1">
        <v>41079</v>
      </c>
      <c r="B842" s="2">
        <v>95.76</v>
      </c>
      <c r="C842" s="3">
        <v>-6.6285196543242346E-4</v>
      </c>
      <c r="D842" s="3">
        <f t="shared" si="78"/>
        <v>-3.0192608016657162E-3</v>
      </c>
      <c r="E842" s="3">
        <f t="shared" si="79"/>
        <v>1.7535295634252408</v>
      </c>
      <c r="F842" s="2">
        <v>4199</v>
      </c>
      <c r="G842" s="3">
        <v>8.5670057778423469E-5</v>
      </c>
      <c r="H842" s="3">
        <f t="shared" si="80"/>
        <v>7.1496663489037176E-4</v>
      </c>
      <c r="I842" s="3">
        <f t="shared" si="81"/>
        <v>1.2127782406885519</v>
      </c>
      <c r="J842" s="5">
        <f t="shared" si="77"/>
        <v>1.3468397639518512</v>
      </c>
    </row>
    <row r="843" spans="1:10" x14ac:dyDescent="0.15">
      <c r="A843" s="1">
        <v>41080</v>
      </c>
      <c r="B843" s="2">
        <v>92.69</v>
      </c>
      <c r="C843" s="3">
        <v>-7.1942138680070895E-3</v>
      </c>
      <c r="D843" s="3">
        <f t="shared" si="78"/>
        <v>-3.2059314954051871E-2</v>
      </c>
      <c r="E843" s="3">
        <f t="shared" si="79"/>
        <v>1.721470248471189</v>
      </c>
      <c r="F843" s="2">
        <v>4200</v>
      </c>
      <c r="G843" s="3">
        <v>2.854227012056997E-5</v>
      </c>
      <c r="H843" s="3">
        <f t="shared" si="80"/>
        <v>2.3815194093831864E-4</v>
      </c>
      <c r="I843" s="3">
        <f t="shared" si="81"/>
        <v>1.2130163926294901</v>
      </c>
      <c r="J843" s="5">
        <f t="shared" si="77"/>
        <v>1.3390708201586998</v>
      </c>
    </row>
    <row r="844" spans="1:10" x14ac:dyDescent="0.15">
      <c r="A844" s="1">
        <v>41081</v>
      </c>
      <c r="B844" s="2">
        <v>89.23</v>
      </c>
      <c r="C844" s="3">
        <v>-8.4705956947580194E-3</v>
      </c>
      <c r="D844" s="3">
        <f t="shared" si="78"/>
        <v>-3.7328730175854932E-2</v>
      </c>
      <c r="E844" s="3">
        <f t="shared" si="79"/>
        <v>1.6841415182953341</v>
      </c>
      <c r="F844" s="2">
        <v>4194</v>
      </c>
      <c r="G844" s="3">
        <v>-1.7138502643482284E-4</v>
      </c>
      <c r="H844" s="3">
        <f t="shared" si="80"/>
        <v>-1.4285714285714286E-3</v>
      </c>
      <c r="I844" s="3">
        <f t="shared" si="81"/>
        <v>1.2115878212009188</v>
      </c>
      <c r="J844" s="5">
        <f t="shared" si="77"/>
        <v>1.3287419839231969</v>
      </c>
    </row>
    <row r="845" spans="1:10" x14ac:dyDescent="0.15">
      <c r="A845" s="1">
        <v>41082</v>
      </c>
      <c r="B845" s="2">
        <v>90.98</v>
      </c>
      <c r="C845" s="3">
        <v>4.3059072575837238E-3</v>
      </c>
      <c r="D845" s="3">
        <f t="shared" si="78"/>
        <v>1.9612238036534797E-2</v>
      </c>
      <c r="E845" s="3">
        <f t="shared" si="79"/>
        <v>1.703753756331869</v>
      </c>
      <c r="F845" s="2">
        <f>F844</f>
        <v>4194</v>
      </c>
      <c r="G845" s="3">
        <v>0</v>
      </c>
      <c r="H845" s="3">
        <f t="shared" si="80"/>
        <v>0</v>
      </c>
      <c r="I845" s="3">
        <f t="shared" si="81"/>
        <v>1.2115878212009188</v>
      </c>
      <c r="J845" s="5">
        <f t="shared" si="77"/>
        <v>1.3336041939543697</v>
      </c>
    </row>
    <row r="846" spans="1:10" x14ac:dyDescent="0.15">
      <c r="A846" s="1">
        <v>41085</v>
      </c>
      <c r="B846" s="2">
        <v>91.01</v>
      </c>
      <c r="C846" s="3">
        <v>7.3085942035925214E-5</v>
      </c>
      <c r="D846" s="3">
        <f t="shared" si="78"/>
        <v>3.2974280061553237E-4</v>
      </c>
      <c r="E846" s="3">
        <f t="shared" si="79"/>
        <v>1.7040834991324845</v>
      </c>
      <c r="F846" s="2">
        <v>4195</v>
      </c>
      <c r="G846" s="3">
        <v>2.8580374256174599E-5</v>
      </c>
      <c r="H846" s="3">
        <f t="shared" si="80"/>
        <v>2.3843586075345731E-4</v>
      </c>
      <c r="I846" s="3">
        <f t="shared" si="81"/>
        <v>1.2118262570616722</v>
      </c>
      <c r="J846" s="5">
        <f t="shared" si="77"/>
        <v>1.333865266370833</v>
      </c>
    </row>
    <row r="847" spans="1:10" x14ac:dyDescent="0.15">
      <c r="A847" s="1">
        <v>41086</v>
      </c>
      <c r="B847" s="2">
        <v>93.02</v>
      </c>
      <c r="C847" s="3">
        <v>4.8193309238676986E-3</v>
      </c>
      <c r="D847" s="3">
        <f t="shared" si="78"/>
        <v>2.2085485111526106E-2</v>
      </c>
      <c r="E847" s="3">
        <f t="shared" si="79"/>
        <v>1.7261689842440107</v>
      </c>
      <c r="F847" s="2">
        <v>4195</v>
      </c>
      <c r="G847" s="3">
        <v>0</v>
      </c>
      <c r="H847" s="3">
        <f t="shared" si="80"/>
        <v>0</v>
      </c>
      <c r="I847" s="3">
        <f t="shared" si="81"/>
        <v>1.2118262570616722</v>
      </c>
      <c r="J847" s="5">
        <f t="shared" si="77"/>
        <v>1.339340636751946</v>
      </c>
    </row>
    <row r="848" spans="1:10" x14ac:dyDescent="0.15">
      <c r="A848" s="1">
        <v>41087</v>
      </c>
      <c r="B848" s="2">
        <v>93.5</v>
      </c>
      <c r="C848" s="3">
        <v>1.1341904445299309E-3</v>
      </c>
      <c r="D848" s="3">
        <f t="shared" si="78"/>
        <v>5.1601806063212644E-3</v>
      </c>
      <c r="E848" s="3">
        <f t="shared" si="79"/>
        <v>1.7313291648503319</v>
      </c>
      <c r="F848" s="2">
        <v>4195</v>
      </c>
      <c r="G848" s="3">
        <v>0</v>
      </c>
      <c r="H848" s="3">
        <f t="shared" si="80"/>
        <v>0</v>
      </c>
      <c r="I848" s="3">
        <f t="shared" si="81"/>
        <v>1.2118262570616722</v>
      </c>
      <c r="J848" s="5">
        <f t="shared" si="77"/>
        <v>1.3406199339876812</v>
      </c>
    </row>
    <row r="849" spans="1:10" x14ac:dyDescent="0.15">
      <c r="A849" s="1">
        <v>41088</v>
      </c>
      <c r="B849" s="2">
        <v>91.36</v>
      </c>
      <c r="C849" s="3">
        <v>-5.1283890012654596E-3</v>
      </c>
      <c r="D849" s="3">
        <f t="shared" si="78"/>
        <v>-2.2887700534759366E-2</v>
      </c>
      <c r="E849" s="3">
        <f t="shared" si="79"/>
        <v>1.7084414643155725</v>
      </c>
      <c r="F849" s="2">
        <v>4237</v>
      </c>
      <c r="G849" s="3">
        <v>1.1928395638536372E-3</v>
      </c>
      <c r="H849" s="3">
        <f t="shared" si="80"/>
        <v>1.00119189511323E-2</v>
      </c>
      <c r="I849" s="3">
        <f t="shared" si="81"/>
        <v>1.2218381760128045</v>
      </c>
      <c r="J849" s="5">
        <f t="shared" si="77"/>
        <v>1.3424754732544513</v>
      </c>
    </row>
    <row r="850" spans="1:10" x14ac:dyDescent="0.15">
      <c r="A850" s="1">
        <v>41089</v>
      </c>
      <c r="B850" s="2">
        <v>97.8</v>
      </c>
      <c r="C850" s="3">
        <v>1.486317961118511E-2</v>
      </c>
      <c r="D850" s="3">
        <f t="shared" si="78"/>
        <v>7.0490367775831855E-2</v>
      </c>
      <c r="E850" s="3">
        <f t="shared" si="79"/>
        <v>1.7789318320914045</v>
      </c>
      <c r="F850" s="2">
        <v>4358</v>
      </c>
      <c r="G850" s="3">
        <v>3.3602079611039265E-3</v>
      </c>
      <c r="H850" s="3">
        <f t="shared" si="80"/>
        <v>2.8557941940051925E-2</v>
      </c>
      <c r="I850" s="3">
        <f t="shared" si="81"/>
        <v>1.2503961179528564</v>
      </c>
      <c r="J850" s="5">
        <f t="shared" si="77"/>
        <v>1.381429182426694</v>
      </c>
    </row>
    <row r="851" spans="1:10" x14ac:dyDescent="0.15">
      <c r="A851" s="1">
        <v>41092</v>
      </c>
      <c r="B851" s="2">
        <v>97.34</v>
      </c>
      <c r="C851" s="3">
        <v>-1.0297851411199695E-3</v>
      </c>
      <c r="D851" s="3">
        <f t="shared" si="78"/>
        <v>-4.703476482617523E-3</v>
      </c>
      <c r="E851" s="3">
        <f t="shared" si="79"/>
        <v>1.774228355608787</v>
      </c>
      <c r="F851" s="2">
        <v>4150</v>
      </c>
      <c r="G851" s="3">
        <v>-5.8703280416435247E-3</v>
      </c>
      <c r="H851" s="3">
        <f t="shared" si="80"/>
        <v>-4.7728315741165671E-2</v>
      </c>
      <c r="I851" s="3">
        <f t="shared" si="81"/>
        <v>1.2026678022116908</v>
      </c>
      <c r="J851" s="5">
        <f t="shared" si="77"/>
        <v>1.344367461932986</v>
      </c>
    </row>
    <row r="852" spans="1:10" x14ac:dyDescent="0.15">
      <c r="A852" s="1">
        <v>41093</v>
      </c>
      <c r="B852" s="2">
        <v>100.68</v>
      </c>
      <c r="C852" s="3">
        <v>7.3151674588354896E-3</v>
      </c>
      <c r="D852" s="3">
        <f t="shared" si="78"/>
        <v>3.4312718306965313E-2</v>
      </c>
      <c r="E852" s="3">
        <f t="shared" si="79"/>
        <v>1.8085410739157524</v>
      </c>
      <c r="F852" s="2">
        <v>4150</v>
      </c>
      <c r="G852" s="3">
        <v>0</v>
      </c>
      <c r="H852" s="3">
        <f t="shared" si="80"/>
        <v>0</v>
      </c>
      <c r="I852" s="3">
        <f t="shared" si="81"/>
        <v>1.2026678022116908</v>
      </c>
      <c r="J852" s="5">
        <f t="shared" si="77"/>
        <v>1.3528741730405169</v>
      </c>
    </row>
    <row r="853" spans="1:10" x14ac:dyDescent="0.15">
      <c r="A853" s="1">
        <v>41094</v>
      </c>
      <c r="B853" s="2">
        <v>99.77</v>
      </c>
      <c r="C853" s="3">
        <v>-1.9726036582325499E-3</v>
      </c>
      <c r="D853" s="3">
        <f t="shared" si="78"/>
        <v>-9.0385379419945441E-3</v>
      </c>
      <c r="E853" s="3">
        <f t="shared" si="79"/>
        <v>1.7995025359737578</v>
      </c>
      <c r="F853" s="2">
        <v>4150</v>
      </c>
      <c r="G853" s="3">
        <v>0</v>
      </c>
      <c r="H853" s="3">
        <f t="shared" si="80"/>
        <v>0</v>
      </c>
      <c r="I853" s="3">
        <f t="shared" si="81"/>
        <v>1.2026678022116908</v>
      </c>
      <c r="J853" s="5">
        <f t="shared" si="77"/>
        <v>1.3506333645327457</v>
      </c>
    </row>
    <row r="854" spans="1:10" x14ac:dyDescent="0.15">
      <c r="A854" s="1">
        <v>41095</v>
      </c>
      <c r="B854" s="2">
        <v>100.7</v>
      </c>
      <c r="C854" s="3">
        <v>2.0117019717058844E-3</v>
      </c>
      <c r="D854" s="3">
        <f t="shared" si="78"/>
        <v>9.3214393104140217E-3</v>
      </c>
      <c r="E854" s="3">
        <f t="shared" si="79"/>
        <v>1.8088239752841717</v>
      </c>
      <c r="F854" s="2">
        <v>4209</v>
      </c>
      <c r="G854" s="3">
        <v>1.6916463457068772E-3</v>
      </c>
      <c r="H854" s="3">
        <f t="shared" si="80"/>
        <v>1.4216867469879518E-2</v>
      </c>
      <c r="I854" s="3">
        <f t="shared" si="81"/>
        <v>1.2168846696815703</v>
      </c>
      <c r="J854" s="5">
        <f t="shared" si="77"/>
        <v>1.3636365714372427</v>
      </c>
    </row>
    <row r="855" spans="1:10" x14ac:dyDescent="0.15">
      <c r="A855" s="1">
        <v>41096</v>
      </c>
      <c r="B855" s="2">
        <v>98.19</v>
      </c>
      <c r="C855" s="3">
        <v>-5.5029319270068653E-3</v>
      </c>
      <c r="D855" s="3">
        <f t="shared" si="78"/>
        <v>-2.4925521350546227E-2</v>
      </c>
      <c r="E855" s="3">
        <f t="shared" si="79"/>
        <v>1.7838984539336256</v>
      </c>
      <c r="F855" s="2">
        <v>4150</v>
      </c>
      <c r="G855" s="3">
        <v>-1.6945128621979678E-3</v>
      </c>
      <c r="H855" s="3">
        <f t="shared" si="80"/>
        <v>-1.4017581373247802E-2</v>
      </c>
      <c r="I855" s="3">
        <f t="shared" si="81"/>
        <v>1.2028670883083226</v>
      </c>
      <c r="J855" s="5">
        <f t="shared" si="77"/>
        <v>1.3469147247436246</v>
      </c>
    </row>
    <row r="856" spans="1:10" x14ac:dyDescent="0.15">
      <c r="A856" s="1">
        <v>41099</v>
      </c>
      <c r="B856" s="2">
        <v>100.32</v>
      </c>
      <c r="C856" s="3">
        <v>4.6569009497658921E-3</v>
      </c>
      <c r="D856" s="3">
        <f t="shared" si="78"/>
        <v>2.1692636724717339E-2</v>
      </c>
      <c r="E856" s="3">
        <f t="shared" si="79"/>
        <v>1.805591090658343</v>
      </c>
      <c r="F856" s="2">
        <v>4140</v>
      </c>
      <c r="G856" s="3">
        <v>-2.8967528127723364E-4</v>
      </c>
      <c r="H856" s="3">
        <f t="shared" si="80"/>
        <v>-2.4096385542168677E-3</v>
      </c>
      <c r="I856" s="3">
        <f t="shared" si="81"/>
        <v>1.2004574497541056</v>
      </c>
      <c r="J856" s="5">
        <f t="shared" si="77"/>
        <v>1.3504804534278132</v>
      </c>
    </row>
    <row r="857" spans="1:10" x14ac:dyDescent="0.15">
      <c r="A857" s="1">
        <v>41100</v>
      </c>
      <c r="B857" s="2">
        <v>97.97</v>
      </c>
      <c r="C857" s="3">
        <v>-5.1702330725465978E-3</v>
      </c>
      <c r="D857" s="3">
        <f t="shared" si="78"/>
        <v>-2.3425039872408238E-2</v>
      </c>
      <c r="E857" s="3">
        <f t="shared" si="79"/>
        <v>1.7821660507859347</v>
      </c>
      <c r="F857" s="2">
        <v>4140</v>
      </c>
      <c r="G857" s="3">
        <v>0</v>
      </c>
      <c r="H857" s="3">
        <f t="shared" si="80"/>
        <v>0</v>
      </c>
      <c r="I857" s="3">
        <f t="shared" si="81"/>
        <v>1.2004574497541056</v>
      </c>
      <c r="J857" s="5">
        <f t="shared" si="77"/>
        <v>1.3446729844568537</v>
      </c>
    </row>
    <row r="858" spans="1:10" x14ac:dyDescent="0.15">
      <c r="A858" s="1">
        <v>41101</v>
      </c>
      <c r="B858" s="2">
        <v>98.44</v>
      </c>
      <c r="C858" s="3">
        <v>1.0428088462787366E-3</v>
      </c>
      <c r="D858" s="3">
        <f t="shared" si="78"/>
        <v>4.7973869551903529E-3</v>
      </c>
      <c r="E858" s="3">
        <f t="shared" si="79"/>
        <v>1.786963437741125</v>
      </c>
      <c r="F858" s="2">
        <v>4080</v>
      </c>
      <c r="G858" s="3">
        <v>-1.7559608893220526E-3</v>
      </c>
      <c r="H858" s="3">
        <f t="shared" si="80"/>
        <v>-1.4492753623188406E-2</v>
      </c>
      <c r="I858" s="3">
        <f t="shared" si="81"/>
        <v>1.1859646961309172</v>
      </c>
      <c r="J858" s="5">
        <f t="shared" si="77"/>
        <v>1.3349625873830915</v>
      </c>
    </row>
    <row r="859" spans="1:10" x14ac:dyDescent="0.15">
      <c r="A859" s="1">
        <v>41102</v>
      </c>
      <c r="B859" s="2">
        <v>101.07</v>
      </c>
      <c r="C859" s="3">
        <v>5.71212884638626E-3</v>
      </c>
      <c r="D859" s="3">
        <f t="shared" si="78"/>
        <v>2.6716781796017833E-2</v>
      </c>
      <c r="E859" s="3">
        <f t="shared" si="79"/>
        <v>1.8136802195371429</v>
      </c>
      <c r="F859" s="2">
        <v>4080</v>
      </c>
      <c r="G859" s="3">
        <v>0</v>
      </c>
      <c r="H859" s="3">
        <f t="shared" si="80"/>
        <v>0</v>
      </c>
      <c r="I859" s="3">
        <f t="shared" si="81"/>
        <v>1.1859646961309172</v>
      </c>
      <c r="J859" s="5">
        <f t="shared" si="77"/>
        <v>1.3415861356088095</v>
      </c>
    </row>
    <row r="860" spans="1:10" x14ac:dyDescent="0.15">
      <c r="A860" s="1">
        <v>41103</v>
      </c>
      <c r="B860" s="2">
        <v>102.4</v>
      </c>
      <c r="C860" s="3">
        <v>2.824300383769299E-3</v>
      </c>
      <c r="D860" s="3">
        <f t="shared" si="78"/>
        <v>1.3159196596418449E-2</v>
      </c>
      <c r="E860" s="3">
        <f t="shared" si="79"/>
        <v>1.8268394161335613</v>
      </c>
      <c r="F860" s="2">
        <v>4047</v>
      </c>
      <c r="G860" s="3">
        <v>-9.7777334477674397E-4</v>
      </c>
      <c r="H860" s="3">
        <f t="shared" si="80"/>
        <v>-8.0882352941176478E-3</v>
      </c>
      <c r="I860" s="3">
        <f t="shared" si="81"/>
        <v>1.1778764608367995</v>
      </c>
      <c r="J860" s="5">
        <f t="shared" si="77"/>
        <v>1.3387655029351768</v>
      </c>
    </row>
    <row r="861" spans="1:10" x14ac:dyDescent="0.15">
      <c r="A861" s="1">
        <v>41106</v>
      </c>
      <c r="B861" s="2">
        <v>103.55</v>
      </c>
      <c r="C861" s="3">
        <v>2.4068413473948076E-3</v>
      </c>
      <c r="D861" s="3">
        <f t="shared" si="78"/>
        <v>1.1230468749999917E-2</v>
      </c>
      <c r="E861" s="3">
        <f t="shared" si="79"/>
        <v>1.8380698848835613</v>
      </c>
      <c r="F861" s="2">
        <v>3960</v>
      </c>
      <c r="G861" s="3">
        <v>-2.6233513342032587E-3</v>
      </c>
      <c r="H861" s="3">
        <f t="shared" si="80"/>
        <v>-2.1497405485544848E-2</v>
      </c>
      <c r="I861" s="3">
        <f t="shared" si="81"/>
        <v>1.1563790553512547</v>
      </c>
      <c r="J861" s="5">
        <f t="shared" si="77"/>
        <v>1.3253818985421228</v>
      </c>
    </row>
    <row r="862" spans="1:10" x14ac:dyDescent="0.15">
      <c r="A862" s="1">
        <v>41107</v>
      </c>
      <c r="B862" s="2">
        <v>104</v>
      </c>
      <c r="C862" s="3">
        <v>9.3366630715361503E-4</v>
      </c>
      <c r="D862" s="3">
        <f t="shared" si="78"/>
        <v>4.3457267020763192E-3</v>
      </c>
      <c r="E862" s="3">
        <f t="shared" si="79"/>
        <v>1.8424156115856376</v>
      </c>
      <c r="F862" s="2">
        <v>3894</v>
      </c>
      <c r="G862" s="3">
        <v>-2.0329899122195944E-3</v>
      </c>
      <c r="H862" s="3">
        <f t="shared" si="80"/>
        <v>-1.6666666666666666E-2</v>
      </c>
      <c r="I862" s="3">
        <f t="shared" si="81"/>
        <v>1.1397123886845881</v>
      </c>
      <c r="J862" s="5">
        <f t="shared" si="77"/>
        <v>1.3139245644170117</v>
      </c>
    </row>
    <row r="863" spans="1:10" x14ac:dyDescent="0.15">
      <c r="A863" s="1">
        <v>41108</v>
      </c>
      <c r="B863" s="2">
        <v>105.16</v>
      </c>
      <c r="C863" s="3">
        <v>2.3825885994294802E-3</v>
      </c>
      <c r="D863" s="3">
        <f t="shared" si="78"/>
        <v>1.1153846153846122E-2</v>
      </c>
      <c r="E863" s="3">
        <f t="shared" si="79"/>
        <v>1.8535694577394837</v>
      </c>
      <c r="F863" s="2">
        <v>3894</v>
      </c>
      <c r="G863" s="3">
        <v>0</v>
      </c>
      <c r="H863" s="3">
        <f t="shared" si="80"/>
        <v>0</v>
      </c>
      <c r="I863" s="3">
        <f t="shared" si="81"/>
        <v>1.1397123886845881</v>
      </c>
      <c r="J863" s="5">
        <f t="shared" si="77"/>
        <v>1.3166897940942346</v>
      </c>
    </row>
    <row r="864" spans="1:10" x14ac:dyDescent="0.15">
      <c r="A864" s="1">
        <v>41109</v>
      </c>
      <c r="B864" s="2">
        <v>107.8</v>
      </c>
      <c r="C864" s="3">
        <v>5.2976896719618798E-3</v>
      </c>
      <c r="D864" s="3">
        <f t="shared" si="78"/>
        <v>2.5104602510460258E-2</v>
      </c>
      <c r="E864" s="3">
        <f t="shared" si="79"/>
        <v>1.8786740602499439</v>
      </c>
      <c r="F864" s="2">
        <v>3871</v>
      </c>
      <c r="G864" s="3">
        <v>-7.1708546999337333E-4</v>
      </c>
      <c r="H864" s="3">
        <f t="shared" si="80"/>
        <v>-5.9065228556753977E-3</v>
      </c>
      <c r="I864" s="3">
        <f t="shared" si="81"/>
        <v>1.1338058658289127</v>
      </c>
      <c r="J864" s="5">
        <f t="shared" si="77"/>
        <v>1.3184714608552821</v>
      </c>
    </row>
    <row r="865" spans="1:10" x14ac:dyDescent="0.15">
      <c r="A865" s="1">
        <v>41110</v>
      </c>
      <c r="B865" s="2">
        <v>106.83</v>
      </c>
      <c r="C865" s="3">
        <v>-1.935005451717093E-3</v>
      </c>
      <c r="D865" s="3">
        <f t="shared" si="78"/>
        <v>-8.9981447124304163E-3</v>
      </c>
      <c r="E865" s="3">
        <f t="shared" si="79"/>
        <v>1.8696759155375136</v>
      </c>
      <c r="F865" s="2">
        <v>3844</v>
      </c>
      <c r="G865" s="3">
        <v>-8.4797099324253127E-4</v>
      </c>
      <c r="H865" s="3">
        <f t="shared" si="80"/>
        <v>-6.9749418754843709E-3</v>
      </c>
      <c r="I865" s="3">
        <f t="shared" si="81"/>
        <v>1.1268309239534284</v>
      </c>
      <c r="J865" s="5">
        <f t="shared" si="77"/>
        <v>1.3109949323117911</v>
      </c>
    </row>
    <row r="866" spans="1:10" x14ac:dyDescent="0.15">
      <c r="A866" s="1">
        <v>41113</v>
      </c>
      <c r="B866" s="2">
        <v>103.26</v>
      </c>
      <c r="C866" s="3">
        <v>-7.3294961289457955E-3</v>
      </c>
      <c r="D866" s="3">
        <f t="shared" si="78"/>
        <v>-3.341757933164835E-2</v>
      </c>
      <c r="E866" s="3">
        <f t="shared" si="79"/>
        <v>1.8362583362058653</v>
      </c>
      <c r="F866" s="2">
        <v>3815</v>
      </c>
      <c r="G866" s="3">
        <v>-9.1828611401575683E-4</v>
      </c>
      <c r="H866" s="3">
        <f t="shared" si="80"/>
        <v>-7.544224765868887E-3</v>
      </c>
      <c r="I866" s="3">
        <f t="shared" si="81"/>
        <v>1.1192866991875596</v>
      </c>
      <c r="J866" s="5">
        <f t="shared" si="77"/>
        <v>1.2970362593898541</v>
      </c>
    </row>
    <row r="867" spans="1:10" x14ac:dyDescent="0.15">
      <c r="A867" s="1">
        <v>41114</v>
      </c>
      <c r="B867" s="2">
        <v>103.42</v>
      </c>
      <c r="C867" s="3">
        <v>3.3376909149512179E-4</v>
      </c>
      <c r="D867" s="3">
        <f t="shared" si="78"/>
        <v>1.5494867325198196E-3</v>
      </c>
      <c r="E867" s="3">
        <f t="shared" si="79"/>
        <v>1.8378078229383852</v>
      </c>
      <c r="F867" s="2">
        <v>3847</v>
      </c>
      <c r="G867" s="3">
        <v>1.0118606360954661E-3</v>
      </c>
      <c r="H867" s="3">
        <f t="shared" si="80"/>
        <v>8.3879423328964611E-3</v>
      </c>
      <c r="I867" s="3">
        <f t="shared" si="81"/>
        <v>1.1276746415204562</v>
      </c>
      <c r="J867" s="5">
        <f t="shared" si="77"/>
        <v>1.3037288313445234</v>
      </c>
    </row>
    <row r="868" spans="1:10" x14ac:dyDescent="0.15">
      <c r="A868" s="1">
        <v>41115</v>
      </c>
      <c r="B868" s="2">
        <v>104.38</v>
      </c>
      <c r="C868" s="3">
        <v>1.9878751154373702E-3</v>
      </c>
      <c r="D868" s="3">
        <f t="shared" si="78"/>
        <v>9.2825372268419432E-3</v>
      </c>
      <c r="E868" s="3">
        <f t="shared" si="79"/>
        <v>1.8470903601652271</v>
      </c>
      <c r="F868" s="2">
        <v>3752</v>
      </c>
      <c r="G868" s="3">
        <v>-3.0382087488174158E-3</v>
      </c>
      <c r="H868" s="3">
        <f t="shared" si="80"/>
        <v>-2.4694567195217051E-2</v>
      </c>
      <c r="I868" s="3">
        <f t="shared" si="81"/>
        <v>1.1029800743252391</v>
      </c>
      <c r="J868" s="5">
        <f t="shared" si="77"/>
        <v>1.287457770821181</v>
      </c>
    </row>
    <row r="869" spans="1:10" x14ac:dyDescent="0.15">
      <c r="A869" s="1">
        <v>41116</v>
      </c>
      <c r="B869" s="2">
        <v>105.26</v>
      </c>
      <c r="C869" s="3">
        <v>1.8029665293317742E-3</v>
      </c>
      <c r="D869" s="3">
        <f t="shared" si="78"/>
        <v>8.430733857060833E-3</v>
      </c>
      <c r="E869" s="3">
        <f t="shared" si="79"/>
        <v>1.8555210940222879</v>
      </c>
      <c r="F869" s="2">
        <v>3865</v>
      </c>
      <c r="G869" s="3">
        <v>3.5924537166874791E-3</v>
      </c>
      <c r="H869" s="3">
        <f t="shared" si="80"/>
        <v>3.0117270788912579E-2</v>
      </c>
      <c r="I869" s="3">
        <f t="shared" si="81"/>
        <v>1.1330973451141517</v>
      </c>
      <c r="J869" s="5">
        <f t="shared" si="77"/>
        <v>1.3121985773220799</v>
      </c>
    </row>
    <row r="870" spans="1:10" x14ac:dyDescent="0.15">
      <c r="A870" s="1">
        <v>41117</v>
      </c>
      <c r="B870" s="2">
        <v>106.47</v>
      </c>
      <c r="C870" s="3">
        <v>2.4486097333376896E-3</v>
      </c>
      <c r="D870" s="3">
        <f t="shared" si="78"/>
        <v>1.1495344860345751E-2</v>
      </c>
      <c r="E870" s="3">
        <f t="shared" si="79"/>
        <v>1.8670164388826336</v>
      </c>
      <c r="F870" s="2">
        <v>3800</v>
      </c>
      <c r="G870" s="3">
        <v>-2.0576388037799346E-3</v>
      </c>
      <c r="H870" s="3">
        <f t="shared" si="80"/>
        <v>-1.6817593790426907E-2</v>
      </c>
      <c r="I870" s="3">
        <f t="shared" si="81"/>
        <v>1.1162797513237248</v>
      </c>
      <c r="J870" s="5">
        <f t="shared" si="77"/>
        <v>1.3024002464053404</v>
      </c>
    </row>
    <row r="871" spans="1:10" x14ac:dyDescent="0.15">
      <c r="A871" s="1">
        <v>41120</v>
      </c>
      <c r="B871" s="2">
        <v>106.2</v>
      </c>
      <c r="C871" s="3">
        <v>-5.442594039464626E-4</v>
      </c>
      <c r="D871" s="3">
        <f t="shared" si="78"/>
        <v>-2.5359256128486525E-3</v>
      </c>
      <c r="E871" s="3">
        <f t="shared" si="79"/>
        <v>1.864480513269785</v>
      </c>
      <c r="F871" s="2">
        <v>3735</v>
      </c>
      <c r="G871" s="3">
        <v>-2.0975310498227203E-3</v>
      </c>
      <c r="H871" s="3">
        <f t="shared" si="80"/>
        <v>-1.7105263157894738E-2</v>
      </c>
      <c r="I871" s="3">
        <f t="shared" si="81"/>
        <v>1.0991744881658301</v>
      </c>
      <c r="J871" s="5">
        <f t="shared" si="77"/>
        <v>1.288906971793939</v>
      </c>
    </row>
    <row r="872" spans="1:10" x14ac:dyDescent="0.15">
      <c r="A872" s="1">
        <v>41121</v>
      </c>
      <c r="B872" s="2">
        <v>104.92</v>
      </c>
      <c r="C872" s="3">
        <v>-2.6059397010933017E-3</v>
      </c>
      <c r="D872" s="3">
        <f t="shared" si="78"/>
        <v>-1.2052730696798504E-2</v>
      </c>
      <c r="E872" s="3">
        <f t="shared" si="79"/>
        <v>1.8524277825729865</v>
      </c>
      <c r="F872" s="2">
        <v>3708</v>
      </c>
      <c r="G872" s="3">
        <v>-8.8281236413110576E-4</v>
      </c>
      <c r="H872" s="3">
        <f t="shared" si="80"/>
        <v>-7.2289156626506026E-3</v>
      </c>
      <c r="I872" s="3">
        <f t="shared" si="81"/>
        <v>1.0919455725031795</v>
      </c>
      <c r="J872" s="5">
        <f t="shared" si="77"/>
        <v>1.2804821496873697</v>
      </c>
    </row>
    <row r="873" spans="1:10" x14ac:dyDescent="0.15">
      <c r="A873" s="1">
        <v>41122</v>
      </c>
      <c r="B873" s="2">
        <v>105.96</v>
      </c>
      <c r="C873" s="3">
        <v>2.1152431846419724E-3</v>
      </c>
      <c r="D873" s="3">
        <f t="shared" si="78"/>
        <v>9.9123141441097226E-3</v>
      </c>
      <c r="E873" s="3">
        <f t="shared" si="79"/>
        <v>1.8623400967170962</v>
      </c>
      <c r="F873" s="2">
        <v>3681</v>
      </c>
      <c r="G873" s="3">
        <v>-8.900556506357516E-4</v>
      </c>
      <c r="H873" s="3">
        <f t="shared" si="80"/>
        <v>-7.2815533980582527E-3</v>
      </c>
      <c r="I873" s="3">
        <f t="shared" si="81"/>
        <v>1.0846640191051211</v>
      </c>
      <c r="J873" s="5">
        <f t="shared" si="77"/>
        <v>1.2774632508156563</v>
      </c>
    </row>
    <row r="874" spans="1:10" x14ac:dyDescent="0.15">
      <c r="A874" s="1">
        <v>41123</v>
      </c>
      <c r="B874" s="2">
        <v>105.9</v>
      </c>
      <c r="C874" s="3">
        <v>-1.2148254653799847E-4</v>
      </c>
      <c r="D874" s="3">
        <f t="shared" si="78"/>
        <v>-5.6625141562842646E-4</v>
      </c>
      <c r="E874" s="3">
        <f t="shared" si="79"/>
        <v>1.8617738453014678</v>
      </c>
      <c r="F874" s="2">
        <v>3681</v>
      </c>
      <c r="G874" s="3">
        <v>0</v>
      </c>
      <c r="H874" s="3">
        <f t="shared" si="80"/>
        <v>0</v>
      </c>
      <c r="I874" s="3">
        <f t="shared" si="81"/>
        <v>1.0846640191051211</v>
      </c>
      <c r="J874" s="5">
        <f t="shared" si="77"/>
        <v>1.2773228673822048</v>
      </c>
    </row>
    <row r="875" spans="1:10" x14ac:dyDescent="0.15">
      <c r="A875" s="1">
        <v>41124</v>
      </c>
      <c r="B875" s="2">
        <v>108.94</v>
      </c>
      <c r="C875" s="3">
        <v>6.0335200409052945E-3</v>
      </c>
      <c r="D875" s="3">
        <f t="shared" si="78"/>
        <v>2.8706326723323815E-2</v>
      </c>
      <c r="E875" s="3">
        <f t="shared" si="79"/>
        <v>1.8904801720247917</v>
      </c>
      <c r="F875" s="2">
        <v>3681</v>
      </c>
      <c r="G875" s="3">
        <v>0</v>
      </c>
      <c r="H875" s="3">
        <f t="shared" si="80"/>
        <v>0</v>
      </c>
      <c r="I875" s="3">
        <f t="shared" si="81"/>
        <v>1.0846640191051211</v>
      </c>
      <c r="J875" s="5">
        <f t="shared" si="77"/>
        <v>1.2844396579031161</v>
      </c>
    </row>
    <row r="876" spans="1:10" x14ac:dyDescent="0.15">
      <c r="A876" s="1">
        <v>41127</v>
      </c>
      <c r="B876" s="2">
        <v>109.55</v>
      </c>
      <c r="C876" s="3">
        <v>1.1889567748925038E-3</v>
      </c>
      <c r="D876" s="3">
        <f t="shared" si="78"/>
        <v>5.5994125206535661E-3</v>
      </c>
      <c r="E876" s="3">
        <f t="shared" si="79"/>
        <v>1.8960795845454452</v>
      </c>
      <c r="F876" s="2">
        <v>3681</v>
      </c>
      <c r="G876" s="3">
        <v>0</v>
      </c>
      <c r="H876" s="3">
        <f t="shared" si="80"/>
        <v>0</v>
      </c>
      <c r="I876" s="3">
        <f t="shared" si="81"/>
        <v>1.0846640191051211</v>
      </c>
      <c r="J876" s="5">
        <f t="shared" si="77"/>
        <v>1.2858278482603755</v>
      </c>
    </row>
    <row r="877" spans="1:10" x14ac:dyDescent="0.15">
      <c r="A877" s="1">
        <v>41128</v>
      </c>
      <c r="B877" s="2">
        <v>112</v>
      </c>
      <c r="C877" s="3">
        <v>4.6874664712059895E-3</v>
      </c>
      <c r="D877" s="3">
        <f t="shared" si="78"/>
        <v>2.2364217252396193E-2</v>
      </c>
      <c r="E877" s="3">
        <f t="shared" si="79"/>
        <v>1.9184438017978414</v>
      </c>
      <c r="F877" s="2">
        <v>3660</v>
      </c>
      <c r="G877" s="3">
        <v>-6.9727662157104868E-4</v>
      </c>
      <c r="H877" s="3">
        <f t="shared" si="80"/>
        <v>-5.7049714751426246E-3</v>
      </c>
      <c r="I877" s="3">
        <f t="shared" si="81"/>
        <v>1.0789590476299784</v>
      </c>
      <c r="J877" s="5">
        <f t="shared" si="77"/>
        <v>1.28708170987423</v>
      </c>
    </row>
    <row r="878" spans="1:10" x14ac:dyDescent="0.15">
      <c r="A878" s="1">
        <v>41129</v>
      </c>
      <c r="B878" s="2">
        <v>112.14</v>
      </c>
      <c r="C878" s="3">
        <v>2.6467925330490524E-4</v>
      </c>
      <c r="D878" s="3">
        <f t="shared" si="78"/>
        <v>1.250000000000005E-3</v>
      </c>
      <c r="E878" s="3">
        <f t="shared" si="79"/>
        <v>1.9196938017978413</v>
      </c>
      <c r="F878" s="2">
        <v>3660</v>
      </c>
      <c r="G878" s="3">
        <v>0</v>
      </c>
      <c r="H878" s="3">
        <f t="shared" si="80"/>
        <v>0</v>
      </c>
      <c r="I878" s="3">
        <f t="shared" si="81"/>
        <v>1.0789590476299784</v>
      </c>
      <c r="J878" s="5">
        <f t="shared" si="77"/>
        <v>1.287391606303574</v>
      </c>
    </row>
    <row r="879" spans="1:10" x14ac:dyDescent="0.15">
      <c r="A879" s="1">
        <v>41130</v>
      </c>
      <c r="B879" s="2">
        <v>113.22</v>
      </c>
      <c r="C879" s="3">
        <v>2.0266575139324759E-3</v>
      </c>
      <c r="D879" s="3">
        <f t="shared" si="78"/>
        <v>9.6308186195826501E-3</v>
      </c>
      <c r="E879" s="3">
        <f t="shared" si="79"/>
        <v>1.9293246204174239</v>
      </c>
      <c r="F879" s="2">
        <v>3660</v>
      </c>
      <c r="G879" s="3">
        <v>0</v>
      </c>
      <c r="H879" s="3">
        <f t="shared" si="80"/>
        <v>0</v>
      </c>
      <c r="I879" s="3">
        <f t="shared" si="81"/>
        <v>1.0789590476299784</v>
      </c>
      <c r="J879" s="5">
        <f t="shared" si="77"/>
        <v>1.2897792513450683</v>
      </c>
    </row>
    <row r="880" spans="1:10" x14ac:dyDescent="0.15">
      <c r="A880" s="1">
        <v>41131</v>
      </c>
      <c r="B880" s="2">
        <v>112.95</v>
      </c>
      <c r="C880" s="3">
        <v>-5.0510119576287085E-4</v>
      </c>
      <c r="D880" s="3">
        <f t="shared" si="78"/>
        <v>-2.3847376788552906E-3</v>
      </c>
      <c r="E880" s="3">
        <f t="shared" si="79"/>
        <v>1.9269398827385686</v>
      </c>
      <c r="F880" s="2">
        <v>3660</v>
      </c>
      <c r="G880" s="3">
        <v>0</v>
      </c>
      <c r="H880" s="3">
        <f t="shared" si="80"/>
        <v>0</v>
      </c>
      <c r="I880" s="3">
        <f t="shared" si="81"/>
        <v>1.0789590476299784</v>
      </c>
      <c r="J880" s="5">
        <f t="shared" si="77"/>
        <v>1.2891880339917889</v>
      </c>
    </row>
    <row r="881" spans="1:10" x14ac:dyDescent="0.15">
      <c r="A881" s="1">
        <v>41134</v>
      </c>
      <c r="B881" s="2">
        <v>113.6</v>
      </c>
      <c r="C881" s="3">
        <v>1.212475620948677E-3</v>
      </c>
      <c r="D881" s="3">
        <f t="shared" si="78"/>
        <v>5.7547587428064756E-3</v>
      </c>
      <c r="E881" s="3">
        <f t="shared" si="79"/>
        <v>1.932694641481375</v>
      </c>
      <c r="F881" s="2">
        <v>3660</v>
      </c>
      <c r="G881" s="3">
        <v>0</v>
      </c>
      <c r="H881" s="3">
        <f t="shared" si="80"/>
        <v>0</v>
      </c>
      <c r="I881" s="3">
        <f t="shared" si="81"/>
        <v>1.0789590476299784</v>
      </c>
      <c r="J881" s="5">
        <f t="shared" si="77"/>
        <v>1.2906147373406942</v>
      </c>
    </row>
    <row r="882" spans="1:10" x14ac:dyDescent="0.15">
      <c r="A882" s="1">
        <v>41135</v>
      </c>
      <c r="B882" s="2">
        <v>114.03</v>
      </c>
      <c r="C882" s="3">
        <v>7.9765566025361001E-4</v>
      </c>
      <c r="D882" s="3">
        <f t="shared" si="78"/>
        <v>3.7852112676056942E-3</v>
      </c>
      <c r="E882" s="3">
        <f t="shared" si="79"/>
        <v>1.9364798527489808</v>
      </c>
      <c r="F882" s="2">
        <v>3660</v>
      </c>
      <c r="G882" s="3">
        <v>0</v>
      </c>
      <c r="H882" s="3">
        <f t="shared" si="80"/>
        <v>0</v>
      </c>
      <c r="I882" s="3">
        <f t="shared" si="81"/>
        <v>1.0789590476299784</v>
      </c>
      <c r="J882" s="5">
        <f t="shared" si="77"/>
        <v>1.2915531561056091</v>
      </c>
    </row>
    <row r="883" spans="1:10" x14ac:dyDescent="0.15">
      <c r="A883" s="1">
        <v>41136</v>
      </c>
      <c r="B883" s="2">
        <v>116.25</v>
      </c>
      <c r="C883" s="3">
        <v>4.0543554641014508E-3</v>
      </c>
      <c r="D883" s="3">
        <f t="shared" si="78"/>
        <v>1.9468560905024985E-2</v>
      </c>
      <c r="E883" s="3">
        <f t="shared" si="79"/>
        <v>1.9559484136540057</v>
      </c>
      <c r="F883" s="2">
        <v>3660</v>
      </c>
      <c r="G883" s="3">
        <v>0</v>
      </c>
      <c r="H883" s="3">
        <f t="shared" si="80"/>
        <v>0</v>
      </c>
      <c r="I883" s="3">
        <f t="shared" si="81"/>
        <v>1.0789590476299784</v>
      </c>
      <c r="J883" s="5">
        <f t="shared" si="77"/>
        <v>1.2963797461127551</v>
      </c>
    </row>
    <row r="884" spans="1:10" x14ac:dyDescent="0.15">
      <c r="A884" s="1">
        <v>41137</v>
      </c>
      <c r="B884" s="2">
        <v>116.9</v>
      </c>
      <c r="C884" s="3">
        <v>1.1710671275287521E-3</v>
      </c>
      <c r="D884" s="3">
        <f t="shared" si="78"/>
        <v>5.5913978494624142E-3</v>
      </c>
      <c r="E884" s="3">
        <f t="shared" si="79"/>
        <v>1.9615398115034681</v>
      </c>
      <c r="F884" s="2">
        <v>3656</v>
      </c>
      <c r="G884" s="3">
        <v>-1.3328585685339989E-4</v>
      </c>
      <c r="H884" s="3">
        <f t="shared" si="80"/>
        <v>-1.092896174863388E-3</v>
      </c>
      <c r="I884" s="3">
        <f t="shared" si="81"/>
        <v>1.0778661514551151</v>
      </c>
      <c r="J884" s="5">
        <f t="shared" si="77"/>
        <v>1.2969440010185509</v>
      </c>
    </row>
    <row r="885" spans="1:10" x14ac:dyDescent="0.15">
      <c r="A885" s="1">
        <v>41138</v>
      </c>
      <c r="B885" s="2">
        <v>113.71</v>
      </c>
      <c r="C885" s="3">
        <v>-5.8448581886380397E-3</v>
      </c>
      <c r="D885" s="3">
        <f t="shared" si="78"/>
        <v>-2.7288280581693858E-2</v>
      </c>
      <c r="E885" s="3">
        <f t="shared" si="79"/>
        <v>1.9342515309217743</v>
      </c>
      <c r="F885" s="2">
        <v>3635</v>
      </c>
      <c r="G885" s="3">
        <v>-7.0264534880516846E-4</v>
      </c>
      <c r="H885" s="3">
        <f t="shared" si="80"/>
        <v>-5.7439824945295405E-3</v>
      </c>
      <c r="I885" s="3">
        <f t="shared" si="81"/>
        <v>1.0721221689605855</v>
      </c>
      <c r="J885" s="5">
        <f t="shared" si="77"/>
        <v>1.285858817684074</v>
      </c>
    </row>
    <row r="886" spans="1:10" x14ac:dyDescent="0.15">
      <c r="A886" s="1">
        <v>41141</v>
      </c>
      <c r="B886" s="2">
        <v>113.7</v>
      </c>
      <c r="C886" s="3">
        <v>-1.8579423722744879E-5</v>
      </c>
      <c r="D886" s="3">
        <f t="shared" si="78"/>
        <v>-8.7943012927542915E-5</v>
      </c>
      <c r="E886" s="3">
        <f t="shared" si="79"/>
        <v>1.9341635879088468</v>
      </c>
      <c r="F886" s="2">
        <v>3635</v>
      </c>
      <c r="G886" s="3">
        <v>0</v>
      </c>
      <c r="H886" s="3">
        <f t="shared" si="80"/>
        <v>0</v>
      </c>
      <c r="I886" s="3">
        <f t="shared" si="81"/>
        <v>1.0721221689605855</v>
      </c>
      <c r="J886" s="5">
        <f t="shared" si="77"/>
        <v>1.2858370151035203</v>
      </c>
    </row>
    <row r="887" spans="1:10" x14ac:dyDescent="0.15">
      <c r="A887" s="1">
        <v>41142</v>
      </c>
      <c r="B887" s="2">
        <v>114.64</v>
      </c>
      <c r="C887" s="3">
        <v>1.736342390724349E-3</v>
      </c>
      <c r="D887" s="3">
        <f t="shared" si="78"/>
        <v>8.2673702726472967E-3</v>
      </c>
      <c r="E887" s="3">
        <f t="shared" si="79"/>
        <v>1.942430958181494</v>
      </c>
      <c r="F887" s="2">
        <v>3583</v>
      </c>
      <c r="G887" s="3">
        <v>-1.7606000277102342E-3</v>
      </c>
      <c r="H887" s="3">
        <f t="shared" si="80"/>
        <v>-1.4305364511691884E-2</v>
      </c>
      <c r="I887" s="3">
        <f t="shared" si="81"/>
        <v>1.0578168044488936</v>
      </c>
      <c r="J887" s="5">
        <f t="shared" si="77"/>
        <v>1.2771278185199844</v>
      </c>
    </row>
    <row r="888" spans="1:10" x14ac:dyDescent="0.15">
      <c r="A888" s="1">
        <v>41143</v>
      </c>
      <c r="B888" s="2">
        <v>114.91</v>
      </c>
      <c r="C888" s="3">
        <v>4.9585914014812506E-4</v>
      </c>
      <c r="D888" s="3">
        <f t="shared" si="78"/>
        <v>2.3551988834612353E-3</v>
      </c>
      <c r="E888" s="3">
        <f t="shared" si="79"/>
        <v>1.9447861570649552</v>
      </c>
      <c r="F888" s="2">
        <v>3599</v>
      </c>
      <c r="G888" s="3">
        <v>5.4413372831928881E-4</v>
      </c>
      <c r="H888" s="3">
        <f t="shared" si="80"/>
        <v>4.4655316773653366E-3</v>
      </c>
      <c r="I888" s="3">
        <f t="shared" si="81"/>
        <v>1.062282336126259</v>
      </c>
      <c r="J888" s="5">
        <f t="shared" si="77"/>
        <v>1.2810701625193031</v>
      </c>
    </row>
    <row r="889" spans="1:10" x14ac:dyDescent="0.15">
      <c r="A889" s="1">
        <v>41144</v>
      </c>
      <c r="B889" s="2">
        <v>115.01</v>
      </c>
      <c r="C889" s="3">
        <v>1.8332230494323175E-4</v>
      </c>
      <c r="D889" s="3">
        <f t="shared" si="78"/>
        <v>8.7024627969722857E-4</v>
      </c>
      <c r="E889" s="3">
        <f t="shared" si="79"/>
        <v>1.9456564033446524</v>
      </c>
      <c r="F889" s="2">
        <v>3600</v>
      </c>
      <c r="G889" s="3">
        <v>3.3926842373397111E-5</v>
      </c>
      <c r="H889" s="3">
        <f t="shared" si="80"/>
        <v>2.7785495971103082E-4</v>
      </c>
      <c r="I889" s="3">
        <f t="shared" si="81"/>
        <v>1.0625601910859701</v>
      </c>
      <c r="J889" s="5">
        <f t="shared" si="77"/>
        <v>1.2814948814428846</v>
      </c>
    </row>
    <row r="890" spans="1:10" x14ac:dyDescent="0.15">
      <c r="A890" s="1">
        <v>41145</v>
      </c>
      <c r="B890" s="2">
        <v>113.59</v>
      </c>
      <c r="C890" s="3">
        <v>-2.6251148928267218E-3</v>
      </c>
      <c r="D890" s="3">
        <f t="shared" si="78"/>
        <v>-1.2346752456308162E-2</v>
      </c>
      <c r="E890" s="3">
        <f t="shared" si="79"/>
        <v>1.9333096508883443</v>
      </c>
      <c r="F890" s="2">
        <v>3581</v>
      </c>
      <c r="G890" s="3">
        <v>-6.4664517760901631E-4</v>
      </c>
      <c r="H890" s="3">
        <f t="shared" si="80"/>
        <v>-5.2777777777777779E-3</v>
      </c>
      <c r="I890" s="3">
        <f t="shared" si="81"/>
        <v>1.0572824133081924</v>
      </c>
      <c r="J890" s="5">
        <f t="shared" si="77"/>
        <v>1.2744645836555073</v>
      </c>
    </row>
    <row r="891" spans="1:10" x14ac:dyDescent="0.15">
      <c r="A891" s="1">
        <v>41148</v>
      </c>
      <c r="B891" s="2">
        <v>112.26</v>
      </c>
      <c r="C891" s="3">
        <v>-2.4948781553304888E-3</v>
      </c>
      <c r="D891" s="3">
        <f t="shared" si="78"/>
        <v>-1.1708777181089869E-2</v>
      </c>
      <c r="E891" s="3">
        <f t="shared" si="79"/>
        <v>1.9216008737072543</v>
      </c>
      <c r="F891" s="2">
        <v>3570</v>
      </c>
      <c r="G891" s="3">
        <v>-3.7608490814041725E-4</v>
      </c>
      <c r="H891" s="3">
        <f t="shared" si="80"/>
        <v>-3.0717676626640603E-3</v>
      </c>
      <c r="I891" s="3">
        <f t="shared" si="81"/>
        <v>1.0542106456455282</v>
      </c>
      <c r="J891" s="5">
        <f t="shared" si="77"/>
        <v>1.2692515532648672</v>
      </c>
    </row>
    <row r="892" spans="1:10" x14ac:dyDescent="0.15">
      <c r="A892" s="1">
        <v>41149</v>
      </c>
      <c r="B892" s="2">
        <v>112.58</v>
      </c>
      <c r="C892" s="3">
        <v>6.0259799884100076E-4</v>
      </c>
      <c r="D892" s="3">
        <f t="shared" si="78"/>
        <v>2.8505255656511058E-3</v>
      </c>
      <c r="E892" s="3">
        <f t="shared" si="79"/>
        <v>1.9244513992729053</v>
      </c>
      <c r="F892" s="2">
        <v>3492</v>
      </c>
      <c r="G892" s="3">
        <v>-2.7078126062943979E-3</v>
      </c>
      <c r="H892" s="3">
        <f t="shared" si="80"/>
        <v>-2.1848739495798318E-2</v>
      </c>
      <c r="I892" s="3">
        <f t="shared" si="81"/>
        <v>1.03236190614973</v>
      </c>
      <c r="J892" s="5">
        <f t="shared" si="77"/>
        <v>1.2535261850090396</v>
      </c>
    </row>
    <row r="893" spans="1:10" x14ac:dyDescent="0.15">
      <c r="A893" s="1">
        <v>41150</v>
      </c>
      <c r="B893" s="2">
        <v>112.54</v>
      </c>
      <c r="C893" s="3">
        <v>-7.5236672482176996E-5</v>
      </c>
      <c r="D893" s="3">
        <f t="shared" si="78"/>
        <v>-3.553028957185294E-4</v>
      </c>
      <c r="E893" s="3">
        <f t="shared" si="79"/>
        <v>1.9240960963771867</v>
      </c>
      <c r="F893" s="2">
        <v>3460</v>
      </c>
      <c r="G893" s="3">
        <v>-1.129711859578093E-3</v>
      </c>
      <c r="H893" s="3">
        <f t="shared" si="80"/>
        <v>-9.1638029782359683E-3</v>
      </c>
      <c r="I893" s="3">
        <f t="shared" si="81"/>
        <v>1.0231981031714941</v>
      </c>
      <c r="J893" s="5">
        <f t="shared" si="77"/>
        <v>1.246546160209562</v>
      </c>
    </row>
    <row r="894" spans="1:10" x14ac:dyDescent="0.15">
      <c r="A894" s="1">
        <v>41151</v>
      </c>
      <c r="B894" s="2">
        <v>112.65</v>
      </c>
      <c r="C894" s="3">
        <v>2.0679377624639993E-4</v>
      </c>
      <c r="D894" s="3">
        <f t="shared" si="78"/>
        <v>9.7743024702327558E-4</v>
      </c>
      <c r="E894" s="3">
        <f t="shared" si="79"/>
        <v>1.9250735266242101</v>
      </c>
      <c r="F894" s="2">
        <v>3459</v>
      </c>
      <c r="G894" s="3">
        <v>-3.5472882770048516E-5</v>
      </c>
      <c r="H894" s="3">
        <f t="shared" si="80"/>
        <v>-2.8901734104046245E-4</v>
      </c>
      <c r="I894" s="3">
        <f t="shared" si="81"/>
        <v>1.0229090858304537</v>
      </c>
      <c r="J894" s="5">
        <f t="shared" si="77"/>
        <v>1.2465711169369156</v>
      </c>
    </row>
    <row r="895" spans="1:10" x14ac:dyDescent="0.15">
      <c r="A895" s="1">
        <v>41152</v>
      </c>
      <c r="B895" s="2">
        <v>114.57</v>
      </c>
      <c r="C895" s="3">
        <v>3.5645771043919311E-3</v>
      </c>
      <c r="D895" s="3">
        <f t="shared" si="78"/>
        <v>1.7043941411451286E-2</v>
      </c>
      <c r="E895" s="3">
        <f t="shared" si="79"/>
        <v>1.9421174680356614</v>
      </c>
      <c r="F895" s="2">
        <v>3458</v>
      </c>
      <c r="G895" s="3">
        <v>-3.5484398592897323E-5</v>
      </c>
      <c r="H895" s="3">
        <f t="shared" si="80"/>
        <v>-2.8910089621277829E-4</v>
      </c>
      <c r="I895" s="3">
        <f t="shared" si="81"/>
        <v>1.022619984934241</v>
      </c>
      <c r="J895" s="5">
        <f t="shared" si="77"/>
        <v>1.2505791743773531</v>
      </c>
    </row>
    <row r="896" spans="1:10" x14ac:dyDescent="0.15">
      <c r="A896" s="1">
        <v>41155</v>
      </c>
      <c r="B896" s="2">
        <v>115.78</v>
      </c>
      <c r="C896" s="3">
        <v>2.2109701348618856E-3</v>
      </c>
      <c r="D896" s="3">
        <f t="shared" si="78"/>
        <v>1.0561228943004347E-2</v>
      </c>
      <c r="E896" s="3">
        <f t="shared" si="79"/>
        <v>1.9526786969786658</v>
      </c>
      <c r="F896" s="2">
        <v>3458</v>
      </c>
      <c r="G896" s="3">
        <v>0</v>
      </c>
      <c r="H896" s="3">
        <f t="shared" si="80"/>
        <v>0</v>
      </c>
      <c r="I896" s="3">
        <f t="shared" si="81"/>
        <v>1.022619984934241</v>
      </c>
      <c r="J896" s="5">
        <f t="shared" si="77"/>
        <v>1.2531974840884901</v>
      </c>
    </row>
    <row r="897" spans="1:10" x14ac:dyDescent="0.15">
      <c r="A897" s="1">
        <v>41156</v>
      </c>
      <c r="B897" s="2">
        <v>114.18</v>
      </c>
      <c r="C897" s="3">
        <v>-2.9371772056326424E-3</v>
      </c>
      <c r="D897" s="3">
        <f t="shared" si="78"/>
        <v>-1.3819312489203614E-2</v>
      </c>
      <c r="E897" s="3">
        <f t="shared" si="79"/>
        <v>1.9388593844894622</v>
      </c>
      <c r="F897" s="2">
        <v>3401</v>
      </c>
      <c r="G897" s="3">
        <v>-2.0439300741802091E-3</v>
      </c>
      <c r="H897" s="3">
        <f t="shared" si="80"/>
        <v>-1.6483516483516484E-2</v>
      </c>
      <c r="I897" s="3">
        <f t="shared" si="81"/>
        <v>1.0061364684507246</v>
      </c>
      <c r="J897" s="5">
        <f t="shared" si="77"/>
        <v>1.2373744694488789</v>
      </c>
    </row>
    <row r="898" spans="1:10" x14ac:dyDescent="0.15">
      <c r="A898" s="1">
        <v>41157</v>
      </c>
      <c r="B898" s="2">
        <v>113.09</v>
      </c>
      <c r="C898" s="3">
        <v>-2.0287257708681114E-3</v>
      </c>
      <c r="D898" s="3">
        <f t="shared" si="78"/>
        <v>-9.54633035557894E-3</v>
      </c>
      <c r="E898" s="3">
        <f t="shared" si="79"/>
        <v>1.9293130541338832</v>
      </c>
      <c r="F898" s="2">
        <v>3351</v>
      </c>
      <c r="G898" s="3">
        <v>-1.8246484618352765E-3</v>
      </c>
      <c r="H898" s="3">
        <f t="shared" si="80"/>
        <v>-1.4701558365186709E-2</v>
      </c>
      <c r="I898" s="3">
        <f t="shared" si="81"/>
        <v>0.99143491008553786</v>
      </c>
      <c r="J898" s="5">
        <f t="shared" si="77"/>
        <v>1.2239509804857971</v>
      </c>
    </row>
    <row r="899" spans="1:10" x14ac:dyDescent="0.15">
      <c r="A899" s="1">
        <v>41158</v>
      </c>
      <c r="B899" s="2">
        <v>113.49</v>
      </c>
      <c r="C899" s="3">
        <v>7.461915253324132E-4</v>
      </c>
      <c r="D899" s="3">
        <f t="shared" si="78"/>
        <v>3.5370059244848478E-3</v>
      </c>
      <c r="E899" s="3">
        <f t="shared" si="79"/>
        <v>1.932850060058368</v>
      </c>
      <c r="F899" s="2">
        <v>3400</v>
      </c>
      <c r="G899" s="3">
        <v>1.7852263471146276E-3</v>
      </c>
      <c r="H899" s="3">
        <f t="shared" si="80"/>
        <v>1.4622500746045956E-2</v>
      </c>
      <c r="I899" s="3">
        <f t="shared" si="81"/>
        <v>1.0060574108315838</v>
      </c>
      <c r="J899" s="5">
        <f t="shared" ref="J899:J962" si="82">PRODUCT(E899,$B$3325)+PRODUCT(I899,$F$3325)</f>
        <v>1.2358251970216729</v>
      </c>
    </row>
    <row r="900" spans="1:10" x14ac:dyDescent="0.15">
      <c r="A900" s="1">
        <v>41159</v>
      </c>
      <c r="B900" s="2">
        <v>114.25</v>
      </c>
      <c r="C900" s="3">
        <v>1.4085594110842523E-3</v>
      </c>
      <c r="D900" s="3">
        <f t="shared" ref="D900:D963" si="83">(B900-B899)/B899</f>
        <v>6.6966252533263299E-3</v>
      </c>
      <c r="E900" s="3">
        <f t="shared" ref="E900:E963" si="84">E899+D900</f>
        <v>1.9395466853116943</v>
      </c>
      <c r="F900" s="2">
        <v>3400</v>
      </c>
      <c r="G900" s="3">
        <v>0</v>
      </c>
      <c r="H900" s="3">
        <f t="shared" ref="H900:H963" si="85">(F900-F899)/F899</f>
        <v>0</v>
      </c>
      <c r="I900" s="3">
        <f t="shared" ref="I900:I963" si="86">I899+H900</f>
        <v>1.0060574108315838</v>
      </c>
      <c r="J900" s="5">
        <f t="shared" si="82"/>
        <v>1.2374854052254012</v>
      </c>
    </row>
    <row r="901" spans="1:10" x14ac:dyDescent="0.15">
      <c r="A901" s="1">
        <v>41162</v>
      </c>
      <c r="B901" s="2">
        <v>114.81</v>
      </c>
      <c r="C901" s="3">
        <v>1.0308393741973018E-3</v>
      </c>
      <c r="D901" s="3">
        <f t="shared" si="83"/>
        <v>4.9015317286652278E-3</v>
      </c>
      <c r="E901" s="3">
        <f t="shared" si="84"/>
        <v>1.9444482170403594</v>
      </c>
      <c r="F901" s="2">
        <v>3400</v>
      </c>
      <c r="G901" s="3">
        <v>0</v>
      </c>
      <c r="H901" s="3">
        <f t="shared" si="85"/>
        <v>0</v>
      </c>
      <c r="I901" s="3">
        <f t="shared" si="86"/>
        <v>1.0060574108315838</v>
      </c>
      <c r="J901" s="5">
        <f t="shared" si="82"/>
        <v>1.2387005789702248</v>
      </c>
    </row>
    <row r="902" spans="1:10" x14ac:dyDescent="0.15">
      <c r="A902" s="1">
        <v>41163</v>
      </c>
      <c r="B902" s="2">
        <v>115.4</v>
      </c>
      <c r="C902" s="3">
        <v>1.0794712467738479E-3</v>
      </c>
      <c r="D902" s="3">
        <f t="shared" si="83"/>
        <v>5.1389251807334151E-3</v>
      </c>
      <c r="E902" s="3">
        <f t="shared" si="84"/>
        <v>1.9495871422210929</v>
      </c>
      <c r="F902" s="2">
        <v>3400</v>
      </c>
      <c r="G902" s="3">
        <v>0</v>
      </c>
      <c r="H902" s="3">
        <f t="shared" si="85"/>
        <v>0</v>
      </c>
      <c r="I902" s="3">
        <f t="shared" si="86"/>
        <v>1.0060574108315838</v>
      </c>
      <c r="J902" s="5">
        <f t="shared" si="82"/>
        <v>1.2399746066215649</v>
      </c>
    </row>
    <row r="903" spans="1:10" x14ac:dyDescent="0.15">
      <c r="A903" s="1">
        <v>41164</v>
      </c>
      <c r="B903" s="2">
        <v>115.96</v>
      </c>
      <c r="C903" s="3">
        <v>1.0184515356965638E-3</v>
      </c>
      <c r="D903" s="3">
        <f t="shared" si="83"/>
        <v>4.8526863084920975E-3</v>
      </c>
      <c r="E903" s="3">
        <f t="shared" si="84"/>
        <v>1.954439828529585</v>
      </c>
      <c r="F903" s="2">
        <v>3400</v>
      </c>
      <c r="G903" s="3">
        <v>0</v>
      </c>
      <c r="H903" s="3">
        <f t="shared" si="85"/>
        <v>0</v>
      </c>
      <c r="I903" s="3">
        <f t="shared" si="86"/>
        <v>1.0060574108315838</v>
      </c>
      <c r="J903" s="5">
        <f t="shared" si="82"/>
        <v>1.2411776707493472</v>
      </c>
    </row>
    <row r="904" spans="1:10" x14ac:dyDescent="0.15">
      <c r="A904" s="1">
        <v>41165</v>
      </c>
      <c r="B904" s="2">
        <v>116.9</v>
      </c>
      <c r="C904" s="3">
        <v>1.6956571587797733E-3</v>
      </c>
      <c r="D904" s="3">
        <f t="shared" si="83"/>
        <v>8.1062435322526039E-3</v>
      </c>
      <c r="E904" s="3">
        <f t="shared" si="84"/>
        <v>1.9625460720618375</v>
      </c>
      <c r="F904" s="2">
        <v>3400</v>
      </c>
      <c r="G904" s="3">
        <v>0</v>
      </c>
      <c r="H904" s="3">
        <f t="shared" si="85"/>
        <v>0</v>
      </c>
      <c r="I904" s="3">
        <f t="shared" si="86"/>
        <v>1.0060574108315838</v>
      </c>
      <c r="J904" s="5">
        <f t="shared" si="82"/>
        <v>1.2431873474901773</v>
      </c>
    </row>
    <row r="905" spans="1:10" x14ac:dyDescent="0.15">
      <c r="A905" s="1">
        <v>41166</v>
      </c>
      <c r="B905" s="2">
        <v>116.66</v>
      </c>
      <c r="C905" s="3">
        <v>-4.3182039762214248E-4</v>
      </c>
      <c r="D905" s="3">
        <f t="shared" si="83"/>
        <v>-2.0530367835757835E-3</v>
      </c>
      <c r="E905" s="3">
        <f t="shared" si="84"/>
        <v>1.9604930352782617</v>
      </c>
      <c r="F905" s="2">
        <v>3400</v>
      </c>
      <c r="G905" s="3">
        <v>0</v>
      </c>
      <c r="H905" s="3">
        <f t="shared" si="85"/>
        <v>0</v>
      </c>
      <c r="I905" s="3">
        <f t="shared" si="86"/>
        <v>1.0060574108315838</v>
      </c>
      <c r="J905" s="5">
        <f t="shared" si="82"/>
        <v>1.2426783644753439</v>
      </c>
    </row>
    <row r="906" spans="1:10" x14ac:dyDescent="0.15">
      <c r="A906" s="1">
        <v>41169</v>
      </c>
      <c r="B906" s="2">
        <v>113.79</v>
      </c>
      <c r="C906" s="3">
        <v>-5.2613458069098373E-3</v>
      </c>
      <c r="D906" s="3">
        <f t="shared" si="83"/>
        <v>-2.4601405794616754E-2</v>
      </c>
      <c r="E906" s="3">
        <f t="shared" si="84"/>
        <v>1.935891629483645</v>
      </c>
      <c r="F906" s="2">
        <v>3400</v>
      </c>
      <c r="G906" s="3">
        <v>0</v>
      </c>
      <c r="H906" s="3">
        <f t="shared" si="85"/>
        <v>0</v>
      </c>
      <c r="I906" s="3">
        <f t="shared" si="86"/>
        <v>1.0060574108315838</v>
      </c>
      <c r="J906" s="5">
        <f t="shared" si="82"/>
        <v>1.2365792542252689</v>
      </c>
    </row>
    <row r="907" spans="1:10" x14ac:dyDescent="0.15">
      <c r="A907" s="1">
        <v>41170</v>
      </c>
      <c r="B907" s="2">
        <v>112.03</v>
      </c>
      <c r="C907" s="3">
        <v>-3.303395317854489E-3</v>
      </c>
      <c r="D907" s="3">
        <f t="shared" si="83"/>
        <v>-1.5467088496352975E-2</v>
      </c>
      <c r="E907" s="3">
        <f t="shared" si="84"/>
        <v>1.920424540987292</v>
      </c>
      <c r="F907" s="2">
        <v>3570</v>
      </c>
      <c r="G907" s="3">
        <v>5.9643337854741523E-3</v>
      </c>
      <c r="H907" s="3">
        <f t="shared" si="85"/>
        <v>0.05</v>
      </c>
      <c r="I907" s="3">
        <f t="shared" si="86"/>
        <v>1.0560574108315839</v>
      </c>
      <c r="J907" s="5">
        <f t="shared" si="82"/>
        <v>1.270348840653617</v>
      </c>
    </row>
    <row r="908" spans="1:10" x14ac:dyDescent="0.15">
      <c r="A908" s="1">
        <v>41171</v>
      </c>
      <c r="B908" s="2">
        <v>108.19</v>
      </c>
      <c r="C908" s="3">
        <v>-7.4463234104651067E-3</v>
      </c>
      <c r="D908" s="3">
        <f t="shared" si="83"/>
        <v>-3.4276533071498735E-2</v>
      </c>
      <c r="E908" s="3">
        <f t="shared" si="84"/>
        <v>1.8861480079157933</v>
      </c>
      <c r="F908" s="2">
        <v>3622</v>
      </c>
      <c r="G908" s="3">
        <v>1.7646307501149772E-3</v>
      </c>
      <c r="H908" s="3">
        <f t="shared" si="85"/>
        <v>1.4565826330532213E-2</v>
      </c>
      <c r="I908" s="3">
        <f t="shared" si="86"/>
        <v>1.070623237162116</v>
      </c>
      <c r="J908" s="5">
        <f t="shared" si="82"/>
        <v>1.27280580876061</v>
      </c>
    </row>
    <row r="909" spans="1:10" x14ac:dyDescent="0.15">
      <c r="A909" s="1">
        <v>41172</v>
      </c>
      <c r="B909" s="2">
        <v>110.03</v>
      </c>
      <c r="C909" s="3">
        <v>3.5875348017352184E-3</v>
      </c>
      <c r="D909" s="3">
        <f t="shared" si="83"/>
        <v>1.7007117108790125E-2</v>
      </c>
      <c r="E909" s="3">
        <f t="shared" si="84"/>
        <v>1.9031551250245835</v>
      </c>
      <c r="F909" s="2">
        <v>3635</v>
      </c>
      <c r="G909" s="3">
        <v>4.3700808525240373E-4</v>
      </c>
      <c r="H909" s="3">
        <f t="shared" si="85"/>
        <v>3.5891772501380451E-3</v>
      </c>
      <c r="I909" s="3">
        <f t="shared" si="86"/>
        <v>1.074212414412254</v>
      </c>
      <c r="J909" s="5">
        <f t="shared" si="82"/>
        <v>1.2797215233318269</v>
      </c>
    </row>
    <row r="910" spans="1:10" x14ac:dyDescent="0.15">
      <c r="A910" s="1">
        <v>41173</v>
      </c>
      <c r="B910" s="2">
        <v>111.42</v>
      </c>
      <c r="C910" s="3">
        <v>2.6634779200192596E-3</v>
      </c>
      <c r="D910" s="3">
        <f t="shared" si="83"/>
        <v>1.2632918295010457E-2</v>
      </c>
      <c r="E910" s="3">
        <f t="shared" si="84"/>
        <v>1.915788043319594</v>
      </c>
      <c r="F910" s="2">
        <v>3605</v>
      </c>
      <c r="G910" s="3">
        <v>-1.0118757367314369E-3</v>
      </c>
      <c r="H910" s="3">
        <f t="shared" si="85"/>
        <v>-8.253094910591471E-3</v>
      </c>
      <c r="I910" s="3">
        <f t="shared" si="86"/>
        <v>1.0659593195016626</v>
      </c>
      <c r="J910" s="5">
        <f t="shared" si="82"/>
        <v>1.2766464291537529</v>
      </c>
    </row>
    <row r="911" spans="1:10" x14ac:dyDescent="0.15">
      <c r="A911" s="1">
        <v>41176</v>
      </c>
      <c r="B911" s="2">
        <v>109.81</v>
      </c>
      <c r="C911" s="3">
        <v>-3.0976834323944661E-3</v>
      </c>
      <c r="D911" s="3">
        <f t="shared" si="83"/>
        <v>-1.4449829474062101E-2</v>
      </c>
      <c r="E911" s="3">
        <f t="shared" si="84"/>
        <v>1.9013382138455319</v>
      </c>
      <c r="F911" s="2">
        <v>3629</v>
      </c>
      <c r="G911" s="3">
        <v>8.0951449366237812E-4</v>
      </c>
      <c r="H911" s="3">
        <f t="shared" si="85"/>
        <v>6.6574202496532597E-3</v>
      </c>
      <c r="I911" s="3">
        <f t="shared" si="86"/>
        <v>1.0726167397513158</v>
      </c>
      <c r="J911" s="5">
        <f t="shared" si="82"/>
        <v>1.2780710003452855</v>
      </c>
    </row>
    <row r="912" spans="1:10" x14ac:dyDescent="0.15">
      <c r="A912" s="1">
        <v>41177</v>
      </c>
      <c r="B912" s="2">
        <v>110.45</v>
      </c>
      <c r="C912" s="3">
        <v>1.2352540168210151E-3</v>
      </c>
      <c r="D912" s="3">
        <f t="shared" si="83"/>
        <v>5.8282487933703723E-3</v>
      </c>
      <c r="E912" s="3">
        <f t="shared" si="84"/>
        <v>1.9071664626389022</v>
      </c>
      <c r="F912" s="2">
        <v>3677</v>
      </c>
      <c r="G912" s="3">
        <v>1.6005249933698504E-3</v>
      </c>
      <c r="H912" s="3">
        <f t="shared" si="85"/>
        <v>1.3226784238082117E-2</v>
      </c>
      <c r="I912" s="3">
        <f t="shared" si="86"/>
        <v>1.085843523989398</v>
      </c>
      <c r="J912" s="5">
        <f t="shared" si="82"/>
        <v>1.2894635608100149</v>
      </c>
    </row>
    <row r="913" spans="1:10" x14ac:dyDescent="0.15">
      <c r="A913" s="1">
        <v>41178</v>
      </c>
      <c r="B913" s="2">
        <v>110.04</v>
      </c>
      <c r="C913" s="3">
        <v>-7.9113322210665811E-4</v>
      </c>
      <c r="D913" s="3">
        <f t="shared" si="83"/>
        <v>-3.7120869171570537E-3</v>
      </c>
      <c r="E913" s="3">
        <f t="shared" si="84"/>
        <v>1.9034543757217453</v>
      </c>
      <c r="F913" s="2">
        <v>3660</v>
      </c>
      <c r="G913" s="3">
        <v>-5.6476923160914713E-4</v>
      </c>
      <c r="H913" s="3">
        <f t="shared" si="85"/>
        <v>-4.6233342398694591E-3</v>
      </c>
      <c r="I913" s="3">
        <f t="shared" si="86"/>
        <v>1.0812201897495286</v>
      </c>
      <c r="J913" s="5">
        <f t="shared" si="82"/>
        <v>1.2850661404033918</v>
      </c>
    </row>
    <row r="914" spans="1:10" x14ac:dyDescent="0.15">
      <c r="A914" s="1">
        <v>41179</v>
      </c>
      <c r="B914" s="2">
        <v>112.01</v>
      </c>
      <c r="C914" s="3">
        <v>3.7604928406189436E-3</v>
      </c>
      <c r="D914" s="3">
        <f t="shared" si="83"/>
        <v>1.7902580879680104E-2</v>
      </c>
      <c r="E914" s="3">
        <f t="shared" si="84"/>
        <v>1.9213569566014252</v>
      </c>
      <c r="F914" s="2">
        <v>3659</v>
      </c>
      <c r="G914" s="3">
        <v>-3.3304473181517459E-5</v>
      </c>
      <c r="H914" s="3">
        <f t="shared" si="85"/>
        <v>-2.7322404371584699E-4</v>
      </c>
      <c r="I914" s="3">
        <f t="shared" si="86"/>
        <v>1.0809469657058128</v>
      </c>
      <c r="J914" s="5">
        <f t="shared" si="82"/>
        <v>1.2892990099966464</v>
      </c>
    </row>
    <row r="915" spans="1:10" x14ac:dyDescent="0.15">
      <c r="A915" s="1">
        <v>41180</v>
      </c>
      <c r="B915" s="2">
        <v>112.39</v>
      </c>
      <c r="C915" s="3">
        <v>7.1724490943959494E-4</v>
      </c>
      <c r="D915" s="3">
        <f t="shared" si="83"/>
        <v>3.3925542362288675E-3</v>
      </c>
      <c r="E915" s="3">
        <f t="shared" si="84"/>
        <v>1.9247495108376542</v>
      </c>
      <c r="F915" s="2">
        <v>3668</v>
      </c>
      <c r="G915" s="3">
        <v>2.9932351394780428E-4</v>
      </c>
      <c r="H915" s="3">
        <f t="shared" si="85"/>
        <v>2.4596884394643345E-3</v>
      </c>
      <c r="I915" s="3">
        <f t="shared" si="86"/>
        <v>1.0834066541452771</v>
      </c>
      <c r="J915" s="5">
        <f t="shared" si="82"/>
        <v>1.2919899718596901</v>
      </c>
    </row>
    <row r="916" spans="1:10" x14ac:dyDescent="0.15">
      <c r="A916" s="1">
        <v>41183</v>
      </c>
      <c r="B916" s="2">
        <v>112.19</v>
      </c>
      <c r="C916" s="3">
        <v>-3.7733682665699365E-4</v>
      </c>
      <c r="D916" s="3">
        <f t="shared" si="83"/>
        <v>-1.7795177506895884E-3</v>
      </c>
      <c r="E916" s="3">
        <f t="shared" si="84"/>
        <v>1.9229699930869646</v>
      </c>
      <c r="F916" s="2">
        <f t="shared" ref="F916:F920" si="87">F915</f>
        <v>3668</v>
      </c>
      <c r="G916" s="3">
        <v>0</v>
      </c>
      <c r="H916" s="3">
        <f t="shared" si="85"/>
        <v>0</v>
      </c>
      <c r="I916" s="3">
        <f t="shared" si="86"/>
        <v>1.0834066541452771</v>
      </c>
      <c r="J916" s="5">
        <f t="shared" si="82"/>
        <v>1.2915487989021759</v>
      </c>
    </row>
    <row r="917" spans="1:10" x14ac:dyDescent="0.15">
      <c r="A917" s="1">
        <v>41184</v>
      </c>
      <c r="B917" s="2">
        <v>111.57</v>
      </c>
      <c r="C917" s="3">
        <v>-1.1754135237748455E-3</v>
      </c>
      <c r="D917" s="3">
        <f t="shared" si="83"/>
        <v>-5.5263392459221367E-3</v>
      </c>
      <c r="E917" s="3">
        <f t="shared" si="84"/>
        <v>1.9174436538410424</v>
      </c>
      <c r="F917" s="2">
        <f t="shared" si="87"/>
        <v>3668</v>
      </c>
      <c r="G917" s="3">
        <v>0</v>
      </c>
      <c r="H917" s="3">
        <f t="shared" si="85"/>
        <v>0</v>
      </c>
      <c r="I917" s="3">
        <f t="shared" si="86"/>
        <v>1.0834066541452771</v>
      </c>
      <c r="J917" s="5">
        <f t="shared" si="82"/>
        <v>1.2901787246624521</v>
      </c>
    </row>
    <row r="918" spans="1:10" x14ac:dyDescent="0.15">
      <c r="A918" s="1">
        <v>41185</v>
      </c>
      <c r="B918" s="2">
        <v>108.17</v>
      </c>
      <c r="C918" s="3">
        <v>-6.6076192138460254E-3</v>
      </c>
      <c r="D918" s="3">
        <f t="shared" si="83"/>
        <v>-3.0474141794389099E-2</v>
      </c>
      <c r="E918" s="3">
        <f t="shared" si="84"/>
        <v>1.8869695120466534</v>
      </c>
      <c r="F918" s="2">
        <f t="shared" si="87"/>
        <v>3668</v>
      </c>
      <c r="G918" s="3">
        <v>0</v>
      </c>
      <c r="H918" s="3">
        <f t="shared" si="85"/>
        <v>0</v>
      </c>
      <c r="I918" s="3">
        <f t="shared" si="86"/>
        <v>1.0834066541452771</v>
      </c>
      <c r="J918" s="5">
        <f t="shared" si="82"/>
        <v>1.28262366247893</v>
      </c>
    </row>
    <row r="919" spans="1:10" x14ac:dyDescent="0.15">
      <c r="A919" s="1">
        <v>41186</v>
      </c>
      <c r="B919" s="2">
        <v>112.58</v>
      </c>
      <c r="C919" s="3">
        <v>8.4595381290066447E-3</v>
      </c>
      <c r="D919" s="3">
        <f t="shared" si="83"/>
        <v>4.076915965609685E-2</v>
      </c>
      <c r="E919" s="3">
        <f t="shared" si="84"/>
        <v>1.9277386717027503</v>
      </c>
      <c r="F919" s="2">
        <f t="shared" si="87"/>
        <v>3668</v>
      </c>
      <c r="G919" s="3">
        <v>0</v>
      </c>
      <c r="H919" s="3">
        <f t="shared" si="85"/>
        <v>0</v>
      </c>
      <c r="I919" s="3">
        <f t="shared" si="86"/>
        <v>1.0834066541452771</v>
      </c>
      <c r="J919" s="5">
        <f t="shared" si="82"/>
        <v>1.2927310360827526</v>
      </c>
    </row>
    <row r="920" spans="1:10" x14ac:dyDescent="0.15">
      <c r="A920" s="1">
        <v>41187</v>
      </c>
      <c r="B920" s="2">
        <v>112.02</v>
      </c>
      <c r="C920" s="3">
        <v>-1.0567904527425038E-3</v>
      </c>
      <c r="D920" s="3">
        <f t="shared" si="83"/>
        <v>-4.9742405400604222E-3</v>
      </c>
      <c r="E920" s="3">
        <f t="shared" si="84"/>
        <v>1.9227644311626899</v>
      </c>
      <c r="F920" s="2">
        <f t="shared" si="87"/>
        <v>3668</v>
      </c>
      <c r="G920" s="3">
        <v>0</v>
      </c>
      <c r="H920" s="3">
        <f t="shared" si="85"/>
        <v>0</v>
      </c>
      <c r="I920" s="3">
        <f t="shared" si="86"/>
        <v>1.0834066541452771</v>
      </c>
      <c r="J920" s="5">
        <f t="shared" si="82"/>
        <v>1.2914978365771024</v>
      </c>
    </row>
    <row r="921" spans="1:10" x14ac:dyDescent="0.15">
      <c r="A921" s="1">
        <v>41190</v>
      </c>
      <c r="B921" s="2">
        <v>111.82</v>
      </c>
      <c r="C921" s="3">
        <v>-3.788494152208152E-4</v>
      </c>
      <c r="D921" s="3">
        <f t="shared" si="83"/>
        <v>-1.7853954650955441E-3</v>
      </c>
      <c r="E921" s="3">
        <f t="shared" si="84"/>
        <v>1.9209790356975944</v>
      </c>
      <c r="F921" s="2">
        <v>3680</v>
      </c>
      <c r="G921" s="3">
        <v>3.9779927458085518E-4</v>
      </c>
      <c r="H921" s="3">
        <f t="shared" si="85"/>
        <v>3.2715376226826608E-3</v>
      </c>
      <c r="I921" s="3">
        <f t="shared" si="86"/>
        <v>1.0866781917679598</v>
      </c>
      <c r="J921" s="5">
        <f t="shared" si="82"/>
        <v>1.2935156737939182</v>
      </c>
    </row>
    <row r="922" spans="1:10" x14ac:dyDescent="0.15">
      <c r="A922" s="1">
        <v>41191</v>
      </c>
      <c r="B922" s="2">
        <v>114.5</v>
      </c>
      <c r="C922" s="3">
        <v>4.9961003211918308E-3</v>
      </c>
      <c r="D922" s="3">
        <f t="shared" si="83"/>
        <v>2.3967089966016875E-2</v>
      </c>
      <c r="E922" s="3">
        <f t="shared" si="84"/>
        <v>1.9449461256636114</v>
      </c>
      <c r="F922" s="2">
        <v>3838</v>
      </c>
      <c r="G922" s="3">
        <v>5.0939221581727569E-3</v>
      </c>
      <c r="H922" s="3">
        <f t="shared" si="85"/>
        <v>4.2934782608695654E-2</v>
      </c>
      <c r="I922" s="3">
        <f t="shared" si="86"/>
        <v>1.1296129743766554</v>
      </c>
      <c r="J922" s="5">
        <f t="shared" si="82"/>
        <v>1.3317480402243258</v>
      </c>
    </row>
    <row r="923" spans="1:10" x14ac:dyDescent="0.15">
      <c r="A923" s="1">
        <v>41192</v>
      </c>
      <c r="B923" s="2">
        <v>114.33</v>
      </c>
      <c r="C923" s="3">
        <v>-3.1352427424373669E-4</v>
      </c>
      <c r="D923" s="3">
        <f t="shared" si="83"/>
        <v>-1.484716157205255E-3</v>
      </c>
      <c r="E923" s="3">
        <f t="shared" si="84"/>
        <v>1.943461409506406</v>
      </c>
      <c r="F923" s="2">
        <v>3845</v>
      </c>
      <c r="G923" s="3">
        <v>2.2075219532967754E-4</v>
      </c>
      <c r="H923" s="3">
        <f t="shared" si="85"/>
        <v>1.8238665971860343E-3</v>
      </c>
      <c r="I923" s="3">
        <f t="shared" si="86"/>
        <v>1.1314368409738416</v>
      </c>
      <c r="J923" s="5">
        <f t="shared" si="82"/>
        <v>1.3327516524360921</v>
      </c>
    </row>
    <row r="924" spans="1:10" x14ac:dyDescent="0.15">
      <c r="A924" s="1">
        <v>41193</v>
      </c>
      <c r="B924" s="2">
        <v>115.71</v>
      </c>
      <c r="C924" s="3">
        <v>2.5253288732883243E-3</v>
      </c>
      <c r="D924" s="3">
        <f t="shared" si="83"/>
        <v>1.2070322749934361E-2</v>
      </c>
      <c r="E924" s="3">
        <f t="shared" si="84"/>
        <v>1.9555317322563404</v>
      </c>
      <c r="F924" s="2">
        <v>3845</v>
      </c>
      <c r="G924" s="3">
        <v>0</v>
      </c>
      <c r="H924" s="3">
        <f t="shared" si="85"/>
        <v>0</v>
      </c>
      <c r="I924" s="3">
        <f t="shared" si="86"/>
        <v>1.1314368409738416</v>
      </c>
      <c r="J924" s="5">
        <f t="shared" si="82"/>
        <v>1.335744092373079</v>
      </c>
    </row>
    <row r="925" spans="1:10" x14ac:dyDescent="0.15">
      <c r="A925" s="1">
        <v>41194</v>
      </c>
      <c r="B925" s="2">
        <v>114.62</v>
      </c>
      <c r="C925" s="3">
        <v>-1.9960998889438607E-3</v>
      </c>
      <c r="D925" s="3">
        <f t="shared" si="83"/>
        <v>-9.4201019790855524E-3</v>
      </c>
      <c r="E925" s="3">
        <f t="shared" si="84"/>
        <v>1.9461116302772548</v>
      </c>
      <c r="F925" s="2">
        <v>3845</v>
      </c>
      <c r="G925" s="3">
        <v>0</v>
      </c>
      <c r="H925" s="3">
        <f t="shared" si="85"/>
        <v>0</v>
      </c>
      <c r="I925" s="3">
        <f t="shared" si="86"/>
        <v>1.1314368409738416</v>
      </c>
      <c r="J925" s="5">
        <f t="shared" si="82"/>
        <v>1.3334086875991793</v>
      </c>
    </row>
    <row r="926" spans="1:10" x14ac:dyDescent="0.15">
      <c r="A926" s="1">
        <v>41197</v>
      </c>
      <c r="B926" s="2">
        <v>115.8</v>
      </c>
      <c r="C926" s="3">
        <v>2.1554183362977545E-3</v>
      </c>
      <c r="D926" s="3">
        <f t="shared" si="83"/>
        <v>1.029488745419641E-2</v>
      </c>
      <c r="E926" s="3">
        <f t="shared" si="84"/>
        <v>1.9564065177314511</v>
      </c>
      <c r="F926" s="2">
        <v>3748</v>
      </c>
      <c r="G926" s="3">
        <v>-3.1050319600825133E-3</v>
      </c>
      <c r="H926" s="3">
        <f t="shared" si="85"/>
        <v>-2.5227568270481143E-2</v>
      </c>
      <c r="I926" s="3">
        <f t="shared" si="86"/>
        <v>1.1062092727033603</v>
      </c>
      <c r="J926" s="5">
        <f t="shared" si="82"/>
        <v>1.3169877450811833</v>
      </c>
    </row>
    <row r="927" spans="1:10" x14ac:dyDescent="0.15">
      <c r="A927" s="1">
        <v>41198</v>
      </c>
      <c r="B927" s="2">
        <v>115.07</v>
      </c>
      <c r="C927" s="3">
        <v>-1.3326039717742628E-3</v>
      </c>
      <c r="D927" s="3">
        <f t="shared" si="83"/>
        <v>-6.3039723661485669E-3</v>
      </c>
      <c r="E927" s="3">
        <f t="shared" si="84"/>
        <v>1.9501025453653025</v>
      </c>
      <c r="F927" s="2">
        <v>3653</v>
      </c>
      <c r="G927" s="3">
        <v>-3.1296678117951988E-3</v>
      </c>
      <c r="H927" s="3">
        <f t="shared" si="85"/>
        <v>-2.5346851654215581E-2</v>
      </c>
      <c r="I927" s="3">
        <f t="shared" si="86"/>
        <v>1.0808624210491447</v>
      </c>
      <c r="J927" s="5">
        <f t="shared" si="82"/>
        <v>1.2963619496636078</v>
      </c>
    </row>
    <row r="928" spans="1:10" x14ac:dyDescent="0.15">
      <c r="A928" s="1">
        <v>41199</v>
      </c>
      <c r="B928" s="2">
        <v>113.22</v>
      </c>
      <c r="C928" s="3">
        <v>-3.4270817500535239E-3</v>
      </c>
      <c r="D928" s="3">
        <f t="shared" si="83"/>
        <v>-1.6077170418006381E-2</v>
      </c>
      <c r="E928" s="3">
        <f t="shared" si="84"/>
        <v>1.934025374947296</v>
      </c>
      <c r="F928" s="2">
        <v>3680</v>
      </c>
      <c r="G928" s="3">
        <v>8.9688248748397191E-4</v>
      </c>
      <c r="H928" s="3">
        <f t="shared" si="85"/>
        <v>7.3911853271283875E-3</v>
      </c>
      <c r="I928" s="3">
        <f t="shared" si="86"/>
        <v>1.0882536063762731</v>
      </c>
      <c r="J928" s="5">
        <f t="shared" si="82"/>
        <v>1.2979349272723433</v>
      </c>
    </row>
    <row r="929" spans="1:10" x14ac:dyDescent="0.15">
      <c r="A929" s="1">
        <v>41200</v>
      </c>
      <c r="B929" s="2">
        <v>112.42</v>
      </c>
      <c r="C929" s="3">
        <v>-1.5016111517481697E-3</v>
      </c>
      <c r="D929" s="3">
        <f t="shared" si="83"/>
        <v>-7.0658894188305706E-3</v>
      </c>
      <c r="E929" s="3">
        <f t="shared" si="84"/>
        <v>1.9269594855284655</v>
      </c>
      <c r="F929" s="2">
        <v>3705</v>
      </c>
      <c r="G929" s="3">
        <v>8.2391934373760836E-4</v>
      </c>
      <c r="H929" s="3">
        <f t="shared" si="85"/>
        <v>6.793478260869565E-3</v>
      </c>
      <c r="I929" s="3">
        <f t="shared" si="86"/>
        <v>1.0950470846371427</v>
      </c>
      <c r="J929" s="5">
        <f t="shared" si="82"/>
        <v>1.3012924306876896</v>
      </c>
    </row>
    <row r="930" spans="1:10" x14ac:dyDescent="0.15">
      <c r="A930" s="1">
        <v>41201</v>
      </c>
      <c r="B930" s="2">
        <v>110.14</v>
      </c>
      <c r="C930" s="3">
        <v>-4.3578590497080922E-3</v>
      </c>
      <c r="D930" s="3">
        <f t="shared" si="83"/>
        <v>-2.028108877423947E-2</v>
      </c>
      <c r="E930" s="3">
        <f t="shared" si="84"/>
        <v>1.906678396754226</v>
      </c>
      <c r="F930" s="2">
        <v>3743</v>
      </c>
      <c r="G930" s="3">
        <v>1.2402301043577483E-3</v>
      </c>
      <c r="H930" s="3">
        <f t="shared" si="85"/>
        <v>1.0256410256410256E-2</v>
      </c>
      <c r="I930" s="3">
        <f t="shared" si="86"/>
        <v>1.105303494893553</v>
      </c>
      <c r="J930" s="5">
        <f t="shared" si="82"/>
        <v>1.3039780714155453</v>
      </c>
    </row>
    <row r="931" spans="1:10" x14ac:dyDescent="0.15">
      <c r="A931" s="1">
        <v>41204</v>
      </c>
      <c r="B931" s="2">
        <v>109.44</v>
      </c>
      <c r="C931" s="3">
        <v>-1.3578953727628688E-3</v>
      </c>
      <c r="D931" s="3">
        <f t="shared" si="83"/>
        <v>-6.3555474850190922E-3</v>
      </c>
      <c r="E931" s="3">
        <f t="shared" si="84"/>
        <v>1.900322849269207</v>
      </c>
      <c r="F931" s="2">
        <v>3778</v>
      </c>
      <c r="G931" s="3">
        <v>1.1299498118501146E-3</v>
      </c>
      <c r="H931" s="3">
        <f t="shared" si="85"/>
        <v>9.3507881378573337E-3</v>
      </c>
      <c r="I931" s="3">
        <f t="shared" si="86"/>
        <v>1.1146542830314103</v>
      </c>
      <c r="J931" s="5">
        <f t="shared" si="82"/>
        <v>1.3094349896913169</v>
      </c>
    </row>
    <row r="932" spans="1:10" x14ac:dyDescent="0.15">
      <c r="A932" s="1">
        <v>41205</v>
      </c>
      <c r="B932" s="2">
        <v>108.25</v>
      </c>
      <c r="C932" s="3">
        <v>-2.3339137940986206E-3</v>
      </c>
      <c r="D932" s="3">
        <f t="shared" si="83"/>
        <v>-1.0873538011695886E-2</v>
      </c>
      <c r="E932" s="3">
        <f t="shared" si="84"/>
        <v>1.889449311257511</v>
      </c>
      <c r="F932" s="2">
        <v>3775</v>
      </c>
      <c r="G932" s="3">
        <v>-9.6451112747513286E-5</v>
      </c>
      <c r="H932" s="3">
        <f t="shared" si="85"/>
        <v>-7.9407093700370566E-4</v>
      </c>
      <c r="I932" s="3">
        <f t="shared" si="86"/>
        <v>1.1138602120944066</v>
      </c>
      <c r="J932" s="5">
        <f t="shared" si="82"/>
        <v>1.3061420460694033</v>
      </c>
    </row>
    <row r="933" spans="1:10" x14ac:dyDescent="0.15">
      <c r="A933" s="1">
        <v>41206</v>
      </c>
      <c r="B933" s="2">
        <v>107.85</v>
      </c>
      <c r="C933" s="3">
        <v>-7.9089908041445165E-4</v>
      </c>
      <c r="D933" s="3">
        <f t="shared" si="83"/>
        <v>-3.6951501154734935E-3</v>
      </c>
      <c r="E933" s="3">
        <f t="shared" si="84"/>
        <v>1.8857541611420376</v>
      </c>
      <c r="F933" s="2">
        <v>3782</v>
      </c>
      <c r="G933" s="3">
        <v>2.2488294248241178E-4</v>
      </c>
      <c r="H933" s="3">
        <f t="shared" si="85"/>
        <v>1.8543046357615894E-3</v>
      </c>
      <c r="I933" s="3">
        <f t="shared" si="86"/>
        <v>1.1157145167301681</v>
      </c>
      <c r="J933" s="5">
        <f t="shared" si="82"/>
        <v>1.3066205457353941</v>
      </c>
    </row>
    <row r="934" spans="1:10" x14ac:dyDescent="0.15">
      <c r="A934" s="1">
        <v>41207</v>
      </c>
      <c r="B934" s="2">
        <v>108.49</v>
      </c>
      <c r="C934" s="3">
        <v>1.2624411671632704E-3</v>
      </c>
      <c r="D934" s="3">
        <f t="shared" si="83"/>
        <v>5.9341678256838257E-3</v>
      </c>
      <c r="E934" s="3">
        <f t="shared" si="84"/>
        <v>1.8916883289677215</v>
      </c>
      <c r="F934" s="2">
        <v>3767</v>
      </c>
      <c r="G934" s="3">
        <v>-4.8263602337840847E-4</v>
      </c>
      <c r="H934" s="3">
        <f t="shared" si="85"/>
        <v>-3.9661554732945536E-3</v>
      </c>
      <c r="I934" s="3">
        <f t="shared" si="86"/>
        <v>1.1117483612568735</v>
      </c>
      <c r="J934" s="5">
        <f t="shared" si="82"/>
        <v>1.305108850133863</v>
      </c>
    </row>
    <row r="935" spans="1:10" x14ac:dyDescent="0.15">
      <c r="A935" s="1">
        <v>41208</v>
      </c>
      <c r="B935" s="2">
        <v>109.55</v>
      </c>
      <c r="C935" s="3">
        <v>2.0703309783402205E-3</v>
      </c>
      <c r="D935" s="3">
        <f t="shared" si="83"/>
        <v>9.7704857590561554E-3</v>
      </c>
      <c r="E935" s="3">
        <f t="shared" si="84"/>
        <v>1.9014588147267777</v>
      </c>
      <c r="F935" s="2">
        <v>3801</v>
      </c>
      <c r="G935" s="3">
        <v>1.0900448956856028E-3</v>
      </c>
      <c r="H935" s="3">
        <f t="shared" si="85"/>
        <v>9.0257499336341921E-3</v>
      </c>
      <c r="I935" s="3">
        <f t="shared" si="86"/>
        <v>1.1207741111905076</v>
      </c>
      <c r="J935" s="5">
        <f t="shared" si="82"/>
        <v>1.3143192328459792</v>
      </c>
    </row>
    <row r="936" spans="1:10" x14ac:dyDescent="0.15">
      <c r="A936" s="1">
        <v>41211</v>
      </c>
      <c r="B936" s="2">
        <v>109.44</v>
      </c>
      <c r="C936" s="3">
        <v>-2.13957746967489E-4</v>
      </c>
      <c r="D936" s="3">
        <f t="shared" si="83"/>
        <v>-1.0041077133728839E-3</v>
      </c>
      <c r="E936" s="3">
        <f t="shared" si="84"/>
        <v>1.9004547070134048</v>
      </c>
      <c r="F936" s="2">
        <v>3807</v>
      </c>
      <c r="G936" s="3">
        <v>1.9131164808357449E-4</v>
      </c>
      <c r="H936" s="3">
        <f t="shared" si="85"/>
        <v>1.5785319652722968E-3</v>
      </c>
      <c r="I936" s="3">
        <f t="shared" si="86"/>
        <v>1.12235264315578</v>
      </c>
      <c r="J936" s="5">
        <f t="shared" si="82"/>
        <v>1.3152574841594964</v>
      </c>
    </row>
    <row r="937" spans="1:10" x14ac:dyDescent="0.15">
      <c r="A937" s="1">
        <v>41212</v>
      </c>
      <c r="B937" s="2">
        <v>109.08</v>
      </c>
      <c r="C937" s="3">
        <v>-7.0222477084829198E-4</v>
      </c>
      <c r="D937" s="3">
        <f t="shared" si="83"/>
        <v>-3.2894736842105214E-3</v>
      </c>
      <c r="E937" s="3">
        <f t="shared" si="84"/>
        <v>1.8971652333291942</v>
      </c>
      <c r="F937" s="2">
        <v>3755</v>
      </c>
      <c r="G937" s="3">
        <v>-1.6709334926598531E-3</v>
      </c>
      <c r="H937" s="3">
        <f t="shared" si="85"/>
        <v>-1.3659049120042028E-2</v>
      </c>
      <c r="I937" s="3">
        <f t="shared" si="86"/>
        <v>1.1086935940357379</v>
      </c>
      <c r="J937" s="5">
        <f t="shared" si="82"/>
        <v>1.3041692305605559</v>
      </c>
    </row>
    <row r="938" spans="1:10" x14ac:dyDescent="0.15">
      <c r="A938" s="1">
        <v>41213</v>
      </c>
      <c r="B938" s="2">
        <v>108.7</v>
      </c>
      <c r="C938" s="3">
        <v>-7.4430959304140002E-4</v>
      </c>
      <c r="D938" s="3">
        <f t="shared" si="83"/>
        <v>-3.4836817015034419E-3</v>
      </c>
      <c r="E938" s="3">
        <f t="shared" si="84"/>
        <v>1.8936815516276908</v>
      </c>
      <c r="F938" s="2">
        <v>3733</v>
      </c>
      <c r="G938" s="3">
        <v>-7.1442048843534957E-4</v>
      </c>
      <c r="H938" s="3">
        <f t="shared" si="85"/>
        <v>-5.8588548601864179E-3</v>
      </c>
      <c r="I938" s="3">
        <f t="shared" si="86"/>
        <v>1.1028347391755515</v>
      </c>
      <c r="J938" s="5">
        <f t="shared" si="82"/>
        <v>1.298899221845129</v>
      </c>
    </row>
    <row r="939" spans="1:10" x14ac:dyDescent="0.15">
      <c r="A939" s="1">
        <v>41214</v>
      </c>
      <c r="B939" s="2">
        <v>108.17</v>
      </c>
      <c r="C939" s="3">
        <v>-1.0435609121651208E-3</v>
      </c>
      <c r="D939" s="3">
        <f t="shared" si="83"/>
        <v>-4.8758049678012984E-3</v>
      </c>
      <c r="E939" s="3">
        <f t="shared" si="84"/>
        <v>1.8888057466598895</v>
      </c>
      <c r="F939" s="2">
        <v>3776</v>
      </c>
      <c r="G939" s="3">
        <v>1.3905371044246411E-3</v>
      </c>
      <c r="H939" s="3">
        <f t="shared" si="85"/>
        <v>1.1518885614787035E-2</v>
      </c>
      <c r="I939" s="3">
        <f t="shared" si="86"/>
        <v>1.1143536247903385</v>
      </c>
      <c r="J939" s="5">
        <f t="shared" si="82"/>
        <v>1.3063535826025214</v>
      </c>
    </row>
    <row r="940" spans="1:10" x14ac:dyDescent="0.15">
      <c r="A940" s="1">
        <v>41215</v>
      </c>
      <c r="B940" s="2">
        <v>105.68</v>
      </c>
      <c r="C940" s="3">
        <v>-4.997065739638016E-3</v>
      </c>
      <c r="D940" s="3">
        <f t="shared" si="83"/>
        <v>-2.3019321438476424E-2</v>
      </c>
      <c r="E940" s="3">
        <f t="shared" si="84"/>
        <v>1.8657864252214131</v>
      </c>
      <c r="F940" s="2">
        <v>3776</v>
      </c>
      <c r="G940" s="3">
        <v>0</v>
      </c>
      <c r="H940" s="3">
        <f t="shared" si="85"/>
        <v>0</v>
      </c>
      <c r="I940" s="3">
        <f t="shared" si="86"/>
        <v>1.1143536247903385</v>
      </c>
      <c r="J940" s="5">
        <f t="shared" si="82"/>
        <v>1.3006466981867577</v>
      </c>
    </row>
    <row r="941" spans="1:10" x14ac:dyDescent="0.15">
      <c r="A941" s="1">
        <v>41218</v>
      </c>
      <c r="B941" s="2">
        <v>107.73</v>
      </c>
      <c r="C941" s="3">
        <v>4.1055477687924778E-3</v>
      </c>
      <c r="D941" s="3">
        <f t="shared" si="83"/>
        <v>1.9398183194549556E-2</v>
      </c>
      <c r="E941" s="3">
        <f t="shared" si="84"/>
        <v>1.8851846084159627</v>
      </c>
      <c r="F941" s="2">
        <v>3776</v>
      </c>
      <c r="G941" s="3">
        <v>0</v>
      </c>
      <c r="H941" s="3">
        <f t="shared" si="85"/>
        <v>0</v>
      </c>
      <c r="I941" s="3">
        <f t="shared" si="86"/>
        <v>1.1143536247903385</v>
      </c>
      <c r="J941" s="5">
        <f t="shared" si="82"/>
        <v>1.3054558403529584</v>
      </c>
    </row>
    <row r="942" spans="1:10" x14ac:dyDescent="0.15">
      <c r="A942" s="1">
        <v>41219</v>
      </c>
      <c r="B942" s="2">
        <v>111.07</v>
      </c>
      <c r="C942" s="3">
        <v>6.4822707017361484E-3</v>
      </c>
      <c r="D942" s="3">
        <f t="shared" si="83"/>
        <v>3.100343451220634E-2</v>
      </c>
      <c r="E942" s="3">
        <f t="shared" si="84"/>
        <v>1.916188042928169</v>
      </c>
      <c r="F942" s="2">
        <v>3776</v>
      </c>
      <c r="G942" s="3">
        <v>0</v>
      </c>
      <c r="H942" s="3">
        <f t="shared" si="85"/>
        <v>0</v>
      </c>
      <c r="I942" s="3">
        <f t="shared" si="86"/>
        <v>1.1143536247903385</v>
      </c>
      <c r="J942" s="5">
        <f t="shared" si="82"/>
        <v>1.3131421232751441</v>
      </c>
    </row>
    <row r="943" spans="1:10" x14ac:dyDescent="0.15">
      <c r="A943" s="1">
        <v>41220</v>
      </c>
      <c r="B943" s="2">
        <v>106.82</v>
      </c>
      <c r="C943" s="3">
        <v>-8.3524396708870522E-3</v>
      </c>
      <c r="D943" s="3">
        <f t="shared" si="83"/>
        <v>-3.8264157738363197E-2</v>
      </c>
      <c r="E943" s="3">
        <f t="shared" si="84"/>
        <v>1.8779238851898059</v>
      </c>
      <c r="F943" s="2">
        <v>3776</v>
      </c>
      <c r="G943" s="3">
        <v>0</v>
      </c>
      <c r="H943" s="3">
        <f t="shared" si="85"/>
        <v>0</v>
      </c>
      <c r="I943" s="3">
        <f t="shared" si="86"/>
        <v>1.1143536247903385</v>
      </c>
      <c r="J943" s="5">
        <f t="shared" si="82"/>
        <v>1.3036557825911657</v>
      </c>
    </row>
    <row r="944" spans="1:10" x14ac:dyDescent="0.15">
      <c r="A944" s="1">
        <v>41221</v>
      </c>
      <c r="B944" s="2">
        <v>107.25</v>
      </c>
      <c r="C944" s="3">
        <v>8.5930336043453092E-4</v>
      </c>
      <c r="D944" s="3">
        <f t="shared" si="83"/>
        <v>4.0254633963677858E-3</v>
      </c>
      <c r="E944" s="3">
        <f t="shared" si="84"/>
        <v>1.8819493485861738</v>
      </c>
      <c r="F944" s="2">
        <v>3900</v>
      </c>
      <c r="G944" s="3">
        <v>3.9076493842551711E-3</v>
      </c>
      <c r="H944" s="3">
        <f t="shared" si="85"/>
        <v>3.283898305084746E-2</v>
      </c>
      <c r="I944" s="3">
        <f t="shared" si="86"/>
        <v>1.147192607841186</v>
      </c>
      <c r="J944" s="5">
        <f t="shared" si="82"/>
        <v>1.3293514001558091</v>
      </c>
    </row>
    <row r="945" spans="1:10" x14ac:dyDescent="0.15">
      <c r="A945" s="1">
        <v>41222</v>
      </c>
      <c r="B945" s="2">
        <v>109.4</v>
      </c>
      <c r="C945" s="3">
        <v>4.2275369844361945E-3</v>
      </c>
      <c r="D945" s="3">
        <f t="shared" si="83"/>
        <v>2.0046620046620101E-2</v>
      </c>
      <c r="E945" s="3">
        <f t="shared" si="84"/>
        <v>1.9019959686327939</v>
      </c>
      <c r="F945" s="2">
        <v>3762</v>
      </c>
      <c r="G945" s="3">
        <v>-4.375939358651923E-3</v>
      </c>
      <c r="H945" s="3">
        <f t="shared" si="85"/>
        <v>-3.5384615384615382E-2</v>
      </c>
      <c r="I945" s="3">
        <f t="shared" si="86"/>
        <v>1.1118079924565707</v>
      </c>
      <c r="J945" s="5">
        <f t="shared" si="82"/>
        <v>1.3077091383186052</v>
      </c>
    </row>
    <row r="946" spans="1:10" x14ac:dyDescent="0.15">
      <c r="A946" s="1">
        <v>41225</v>
      </c>
      <c r="B946" s="2">
        <v>109.07</v>
      </c>
      <c r="C946" s="3">
        <v>-6.4386584920667414E-4</v>
      </c>
      <c r="D946" s="3">
        <f t="shared" si="83"/>
        <v>-3.0164533820842094E-3</v>
      </c>
      <c r="E946" s="3">
        <f t="shared" si="84"/>
        <v>1.8989795152507096</v>
      </c>
      <c r="F946" s="2">
        <v>3800</v>
      </c>
      <c r="G946" s="3">
        <v>1.2192930898323147E-3</v>
      </c>
      <c r="H946" s="3">
        <f t="shared" si="85"/>
        <v>1.0101010101010102E-2</v>
      </c>
      <c r="I946" s="3">
        <f t="shared" si="86"/>
        <v>1.1219090025575809</v>
      </c>
      <c r="J946" s="5">
        <f t="shared" si="82"/>
        <v>1.3145581043432468</v>
      </c>
    </row>
    <row r="947" spans="1:10" x14ac:dyDescent="0.15">
      <c r="A947" s="1">
        <v>41226</v>
      </c>
      <c r="B947" s="2">
        <v>108.26</v>
      </c>
      <c r="C947" s="3">
        <v>-1.5912220513108067E-3</v>
      </c>
      <c r="D947" s="3">
        <f t="shared" si="83"/>
        <v>-7.4264233978178062E-3</v>
      </c>
      <c r="E947" s="3">
        <f t="shared" si="84"/>
        <v>1.8915530918528918</v>
      </c>
      <c r="F947" s="2">
        <v>3800</v>
      </c>
      <c r="G947" s="3">
        <v>0</v>
      </c>
      <c r="H947" s="3">
        <f t="shared" si="85"/>
        <v>0</v>
      </c>
      <c r="I947" s="3">
        <f t="shared" si="86"/>
        <v>1.1219090025575809</v>
      </c>
      <c r="J947" s="5">
        <f t="shared" si="82"/>
        <v>1.3127169666682228</v>
      </c>
    </row>
    <row r="948" spans="1:10" x14ac:dyDescent="0.15">
      <c r="A948" s="1">
        <v>41227</v>
      </c>
      <c r="B948" s="2">
        <v>109.61</v>
      </c>
      <c r="C948" s="3">
        <v>2.6385050496990988E-3</v>
      </c>
      <c r="D948" s="3">
        <f t="shared" si="83"/>
        <v>1.2469979678551582E-2</v>
      </c>
      <c r="E948" s="3">
        <f t="shared" si="84"/>
        <v>1.9040230715314435</v>
      </c>
      <c r="F948" s="2">
        <v>3788</v>
      </c>
      <c r="G948" s="3">
        <v>-3.8386498387932332E-4</v>
      </c>
      <c r="H948" s="3">
        <f t="shared" si="85"/>
        <v>-3.1578947368421052E-3</v>
      </c>
      <c r="I948" s="3">
        <f t="shared" si="86"/>
        <v>1.1187511078207388</v>
      </c>
      <c r="J948" s="5">
        <f t="shared" si="82"/>
        <v>1.3134334899150337</v>
      </c>
    </row>
    <row r="949" spans="1:10" x14ac:dyDescent="0.15">
      <c r="A949" s="1">
        <v>41228</v>
      </c>
      <c r="B949" s="2">
        <v>110.98</v>
      </c>
      <c r="C949" s="3">
        <v>2.6376025687631262E-3</v>
      </c>
      <c r="D949" s="3">
        <f t="shared" si="83"/>
        <v>1.2498859593102861E-2</v>
      </c>
      <c r="E949" s="3">
        <f t="shared" si="84"/>
        <v>1.9165219311245463</v>
      </c>
      <c r="F949" s="2">
        <v>3830</v>
      </c>
      <c r="G949" s="3">
        <v>1.3364605034409788E-3</v>
      </c>
      <c r="H949" s="3">
        <f t="shared" si="85"/>
        <v>1.1087645195353749E-2</v>
      </c>
      <c r="I949" s="3">
        <f t="shared" si="86"/>
        <v>1.1298387530160925</v>
      </c>
      <c r="J949" s="5">
        <f t="shared" si="82"/>
        <v>1.3248709993527084</v>
      </c>
    </row>
    <row r="950" spans="1:10" x14ac:dyDescent="0.15">
      <c r="A950" s="1">
        <v>41229</v>
      </c>
      <c r="B950" s="2">
        <v>108.95</v>
      </c>
      <c r="C950" s="3">
        <v>-3.9354892570520736E-3</v>
      </c>
      <c r="D950" s="3">
        <f t="shared" si="83"/>
        <v>-1.8291584069201668E-2</v>
      </c>
      <c r="E950" s="3">
        <f t="shared" si="84"/>
        <v>1.8982303470553445</v>
      </c>
      <c r="F950" s="2">
        <v>3780</v>
      </c>
      <c r="G950" s="3">
        <v>-1.595244503888782E-3</v>
      </c>
      <c r="H950" s="3">
        <f t="shared" si="85"/>
        <v>-1.3054830287206266E-2</v>
      </c>
      <c r="I950" s="3">
        <f t="shared" si="86"/>
        <v>1.1167839227288863</v>
      </c>
      <c r="J950" s="5">
        <f t="shared" si="82"/>
        <v>1.3105178880267871</v>
      </c>
    </row>
    <row r="951" spans="1:10" x14ac:dyDescent="0.15">
      <c r="A951" s="1">
        <v>41232</v>
      </c>
      <c r="B951" s="2">
        <v>111.7</v>
      </c>
      <c r="C951" s="3">
        <v>5.2859655576547471E-3</v>
      </c>
      <c r="D951" s="3">
        <f t="shared" si="83"/>
        <v>2.5240936209270308E-2</v>
      </c>
      <c r="E951" s="3">
        <f t="shared" si="84"/>
        <v>1.9234712832646148</v>
      </c>
      <c r="F951" s="2">
        <v>3720</v>
      </c>
      <c r="G951" s="3">
        <v>-1.9461633909260809E-3</v>
      </c>
      <c r="H951" s="3">
        <f t="shared" si="85"/>
        <v>-1.5873015873015872E-2</v>
      </c>
      <c r="I951" s="3">
        <f t="shared" si="86"/>
        <v>1.1009109068558705</v>
      </c>
      <c r="J951" s="5">
        <f t="shared" si="82"/>
        <v>1.3048377257109864</v>
      </c>
    </row>
    <row r="952" spans="1:10" x14ac:dyDescent="0.15">
      <c r="A952" s="1">
        <v>41233</v>
      </c>
      <c r="B952" s="2">
        <v>109.83</v>
      </c>
      <c r="C952" s="3">
        <v>-3.5929407171952153E-3</v>
      </c>
      <c r="D952" s="3">
        <f t="shared" si="83"/>
        <v>-1.6741271262309797E-2</v>
      </c>
      <c r="E952" s="3">
        <f t="shared" si="84"/>
        <v>1.906730012002305</v>
      </c>
      <c r="F952" s="2">
        <v>3717</v>
      </c>
      <c r="G952" s="3">
        <v>-9.8140024711705764E-5</v>
      </c>
      <c r="H952" s="3">
        <f t="shared" si="85"/>
        <v>-8.0645161290322581E-4</v>
      </c>
      <c r="I952" s="3">
        <f t="shared" si="86"/>
        <v>1.1001044552429673</v>
      </c>
      <c r="J952" s="5">
        <f t="shared" si="82"/>
        <v>1.3000807591288104</v>
      </c>
    </row>
    <row r="953" spans="1:10" x14ac:dyDescent="0.15">
      <c r="A953" s="1">
        <v>41234</v>
      </c>
      <c r="B953" s="2">
        <v>110.86</v>
      </c>
      <c r="C953" s="3">
        <v>1.982560870777075E-3</v>
      </c>
      <c r="D953" s="3">
        <f t="shared" si="83"/>
        <v>9.3781298370208613E-3</v>
      </c>
      <c r="E953" s="3">
        <f t="shared" si="84"/>
        <v>1.9161081418393258</v>
      </c>
      <c r="F953" s="2">
        <v>3764</v>
      </c>
      <c r="G953" s="3">
        <v>1.5261712548607287E-3</v>
      </c>
      <c r="H953" s="3">
        <f t="shared" si="85"/>
        <v>1.2644605864944848E-2</v>
      </c>
      <c r="I953" s="3">
        <f t="shared" si="86"/>
        <v>1.1127490611079121</v>
      </c>
      <c r="J953" s="5">
        <f t="shared" si="82"/>
        <v>1.3119155495876822</v>
      </c>
    </row>
    <row r="954" spans="1:10" x14ac:dyDescent="0.15">
      <c r="A954" s="1">
        <v>41235</v>
      </c>
      <c r="B954" s="2">
        <v>110.55</v>
      </c>
      <c r="C954" s="3">
        <v>-5.9510270675898838E-4</v>
      </c>
      <c r="D954" s="3">
        <f t="shared" si="83"/>
        <v>-2.7963196824824306E-3</v>
      </c>
      <c r="E954" s="3">
        <f t="shared" si="84"/>
        <v>1.9133118221568433</v>
      </c>
      <c r="F954" s="2">
        <v>3731</v>
      </c>
      <c r="G954" s="3">
        <v>-1.0707034772814773E-3</v>
      </c>
      <c r="H954" s="3">
        <f t="shared" si="85"/>
        <v>-8.7672688629117958E-3</v>
      </c>
      <c r="I954" s="3">
        <f t="shared" si="86"/>
        <v>1.1039817922450001</v>
      </c>
      <c r="J954" s="5">
        <f t="shared" si="82"/>
        <v>1.3046285813894178</v>
      </c>
    </row>
    <row r="955" spans="1:10" x14ac:dyDescent="0.15">
      <c r="A955" s="1">
        <v>41236</v>
      </c>
      <c r="B955" s="2">
        <v>111.38</v>
      </c>
      <c r="C955" s="3">
        <v>1.5870896963312584E-3</v>
      </c>
      <c r="D955" s="3">
        <f t="shared" si="83"/>
        <v>7.5079149706015228E-3</v>
      </c>
      <c r="E955" s="3">
        <f t="shared" si="84"/>
        <v>1.9208197371274447</v>
      </c>
      <c r="F955" s="2">
        <v>3750</v>
      </c>
      <c r="G955" s="3">
        <v>6.1723541895367367E-4</v>
      </c>
      <c r="H955" s="3">
        <f t="shared" si="85"/>
        <v>5.0924685071026534E-3</v>
      </c>
      <c r="I955" s="3">
        <f t="shared" si="86"/>
        <v>1.1090742607521027</v>
      </c>
      <c r="J955" s="5">
        <f t="shared" si="82"/>
        <v>1.3103198804839682</v>
      </c>
    </row>
    <row r="956" spans="1:10" x14ac:dyDescent="0.15">
      <c r="A956" s="1">
        <v>41239</v>
      </c>
      <c r="B956" s="2">
        <v>110.92</v>
      </c>
      <c r="C956" s="3">
        <v>-8.7889681232156136E-4</v>
      </c>
      <c r="D956" s="3">
        <f t="shared" si="83"/>
        <v>-4.1300053869634925E-3</v>
      </c>
      <c r="E956" s="3">
        <f t="shared" si="84"/>
        <v>1.9166897317404812</v>
      </c>
      <c r="F956" s="2">
        <v>3717</v>
      </c>
      <c r="G956" s="3">
        <v>-1.0752099687347878E-3</v>
      </c>
      <c r="H956" s="3">
        <f t="shared" si="85"/>
        <v>-8.8000000000000005E-3</v>
      </c>
      <c r="I956" s="3">
        <f t="shared" si="86"/>
        <v>1.1002742607521028</v>
      </c>
      <c r="J956" s="5">
        <f t="shared" si="82"/>
        <v>1.3026776522084766</v>
      </c>
    </row>
    <row r="957" spans="1:10" x14ac:dyDescent="0.15">
      <c r="A957" s="1">
        <v>41240</v>
      </c>
      <c r="B957" s="2">
        <v>109.87</v>
      </c>
      <c r="C957" s="3">
        <v>-2.0239985506330491E-3</v>
      </c>
      <c r="D957" s="3">
        <f t="shared" si="83"/>
        <v>-9.4662820050486571E-3</v>
      </c>
      <c r="E957" s="3">
        <f t="shared" si="84"/>
        <v>1.9072234497354326</v>
      </c>
      <c r="F957" s="2">
        <v>3707</v>
      </c>
      <c r="G957" s="3">
        <v>-3.2781385882566395E-4</v>
      </c>
      <c r="H957" s="3">
        <f t="shared" si="85"/>
        <v>-2.6903416733925207E-3</v>
      </c>
      <c r="I957" s="3">
        <f t="shared" si="86"/>
        <v>1.0975839190787102</v>
      </c>
      <c r="J957" s="5">
        <f t="shared" si="82"/>
        <v>1.2983074387637017</v>
      </c>
    </row>
    <row r="958" spans="1:10" x14ac:dyDescent="0.15">
      <c r="A958" s="1">
        <v>41241</v>
      </c>
      <c r="B958" s="2">
        <v>109.51</v>
      </c>
      <c r="C958" s="3">
        <v>-6.9888593149486106E-4</v>
      </c>
      <c r="D958" s="3">
        <f t="shared" si="83"/>
        <v>-3.2765996177300393E-3</v>
      </c>
      <c r="E958" s="3">
        <f t="shared" si="84"/>
        <v>1.9039468501177026</v>
      </c>
      <c r="F958" s="2">
        <v>3682</v>
      </c>
      <c r="G958" s="3">
        <v>-8.2409781694280071E-4</v>
      </c>
      <c r="H958" s="3">
        <f t="shared" si="85"/>
        <v>-6.743997841920691E-3</v>
      </c>
      <c r="I958" s="3">
        <f t="shared" si="86"/>
        <v>1.0908399212367896</v>
      </c>
      <c r="J958" s="5">
        <f t="shared" si="82"/>
        <v>1.2924230683848132</v>
      </c>
    </row>
    <row r="959" spans="1:10" x14ac:dyDescent="0.15">
      <c r="A959" s="1">
        <v>41242</v>
      </c>
      <c r="B959" s="2">
        <v>110.76</v>
      </c>
      <c r="C959" s="3">
        <v>2.4110786674562483E-3</v>
      </c>
      <c r="D959" s="3">
        <f t="shared" si="83"/>
        <v>1.1414482695644233E-2</v>
      </c>
      <c r="E959" s="3">
        <f t="shared" si="84"/>
        <v>1.9153613328133468</v>
      </c>
      <c r="F959" s="2">
        <v>3655</v>
      </c>
      <c r="G959" s="3">
        <v>-8.9713834091375536E-4</v>
      </c>
      <c r="H959" s="3">
        <f t="shared" si="85"/>
        <v>-7.3329712112982079E-3</v>
      </c>
      <c r="I959" s="3">
        <f t="shared" si="86"/>
        <v>1.0835069500254915</v>
      </c>
      <c r="J959" s="5">
        <f t="shared" si="82"/>
        <v>1.2897379123935568</v>
      </c>
    </row>
    <row r="960" spans="1:10" x14ac:dyDescent="0.15">
      <c r="A960" s="1">
        <v>41243</v>
      </c>
      <c r="B960" s="2">
        <v>111.23</v>
      </c>
      <c r="C960" s="3">
        <v>8.9872467626687979E-4</v>
      </c>
      <c r="D960" s="3">
        <f t="shared" si="83"/>
        <v>4.2434091729866277E-3</v>
      </c>
      <c r="E960" s="3">
        <f t="shared" si="84"/>
        <v>1.9196047419863334</v>
      </c>
      <c r="F960" s="2">
        <v>3603</v>
      </c>
      <c r="G960" s="3">
        <v>-1.7497066668858547E-3</v>
      </c>
      <c r="H960" s="3">
        <f t="shared" si="85"/>
        <v>-1.4227086183310533E-2</v>
      </c>
      <c r="I960" s="3">
        <f t="shared" si="86"/>
        <v>1.069279863842181</v>
      </c>
      <c r="J960" s="5">
        <f t="shared" si="82"/>
        <v>1.2800899786575508</v>
      </c>
    </row>
    <row r="961" spans="1:10" x14ac:dyDescent="0.15">
      <c r="A961" s="1">
        <v>41246</v>
      </c>
      <c r="B961" s="2">
        <v>110.92</v>
      </c>
      <c r="C961" s="3">
        <v>-5.9269949694793942E-4</v>
      </c>
      <c r="D961" s="3">
        <f t="shared" si="83"/>
        <v>-2.7870178908568034E-3</v>
      </c>
      <c r="E961" s="3">
        <f t="shared" si="84"/>
        <v>1.9168177240954765</v>
      </c>
      <c r="F961" s="2">
        <v>3603</v>
      </c>
      <c r="G961" s="3">
        <v>0</v>
      </c>
      <c r="H961" s="3">
        <f t="shared" si="85"/>
        <v>0</v>
      </c>
      <c r="I961" s="3">
        <f t="shared" si="86"/>
        <v>1.069279863842181</v>
      </c>
      <c r="J961" s="5">
        <f t="shared" si="82"/>
        <v>1.2793990291432356</v>
      </c>
    </row>
    <row r="962" spans="1:10" x14ac:dyDescent="0.15">
      <c r="A962" s="1">
        <v>41247</v>
      </c>
      <c r="B962" s="2">
        <v>109.84</v>
      </c>
      <c r="C962" s="3">
        <v>-2.0822319065248534E-3</v>
      </c>
      <c r="D962" s="3">
        <f t="shared" si="83"/>
        <v>-9.7367472051929169E-3</v>
      </c>
      <c r="E962" s="3">
        <f t="shared" si="84"/>
        <v>1.9070809768902834</v>
      </c>
      <c r="F962" s="2">
        <v>3603</v>
      </c>
      <c r="G962" s="3">
        <v>0</v>
      </c>
      <c r="H962" s="3">
        <f t="shared" si="85"/>
        <v>0</v>
      </c>
      <c r="I962" s="3">
        <f t="shared" si="86"/>
        <v>1.069279863842181</v>
      </c>
      <c r="J962" s="5">
        <f t="shared" si="82"/>
        <v>1.2769851225893842</v>
      </c>
    </row>
    <row r="963" spans="1:10" x14ac:dyDescent="0.15">
      <c r="A963" s="1">
        <v>41248</v>
      </c>
      <c r="B963" s="2">
        <v>108.81</v>
      </c>
      <c r="C963" s="3">
        <v>-2.0090227276563896E-3</v>
      </c>
      <c r="D963" s="3">
        <f t="shared" si="83"/>
        <v>-9.3772760378732795E-3</v>
      </c>
      <c r="E963" s="3">
        <f t="shared" si="84"/>
        <v>1.8977037008524102</v>
      </c>
      <c r="F963" s="2">
        <v>3603</v>
      </c>
      <c r="G963" s="3">
        <v>0</v>
      </c>
      <c r="H963" s="3">
        <f t="shared" si="85"/>
        <v>0</v>
      </c>
      <c r="I963" s="3">
        <f t="shared" si="86"/>
        <v>1.069279863842181</v>
      </c>
      <c r="J963" s="5">
        <f t="shared" ref="J963:J1026" si="88">PRODUCT(E963,$B$3325)+PRODUCT(I963,$F$3325)</f>
        <v>1.2746603351004966</v>
      </c>
    </row>
    <row r="964" spans="1:10" x14ac:dyDescent="0.15">
      <c r="A964" s="1">
        <v>41249</v>
      </c>
      <c r="B964" s="2">
        <v>107.03</v>
      </c>
      <c r="C964" s="3">
        <v>-3.5295715058545596E-3</v>
      </c>
      <c r="D964" s="3">
        <f t="shared" ref="D964:D1027" si="89">(B964-B963)/B963</f>
        <v>-1.635879055233895E-2</v>
      </c>
      <c r="E964" s="3">
        <f t="shared" ref="E964:E1027" si="90">E963+D964</f>
        <v>1.8813449103000712</v>
      </c>
      <c r="F964" s="2">
        <v>3603</v>
      </c>
      <c r="G964" s="3">
        <v>0</v>
      </c>
      <c r="H964" s="3">
        <f t="shared" ref="H964:H1027" si="91">(F964-F963)/F963</f>
        <v>0</v>
      </c>
      <c r="I964" s="3">
        <f t="shared" ref="I964:I1027" si="92">I963+H964</f>
        <v>1.069279863842181</v>
      </c>
      <c r="J964" s="5">
        <f t="shared" si="88"/>
        <v>1.2706047104760521</v>
      </c>
    </row>
    <row r="965" spans="1:10" x14ac:dyDescent="0.15">
      <c r="A965" s="1">
        <v>41250</v>
      </c>
      <c r="B965" s="2">
        <v>107.02</v>
      </c>
      <c r="C965" s="3">
        <v>-1.99948210033517E-5</v>
      </c>
      <c r="D965" s="3">
        <f t="shared" si="89"/>
        <v>-9.3431748108054895E-5</v>
      </c>
      <c r="E965" s="3">
        <f t="shared" si="90"/>
        <v>1.8812514785519632</v>
      </c>
      <c r="F965" s="2">
        <v>3603</v>
      </c>
      <c r="G965" s="3">
        <v>0</v>
      </c>
      <c r="H965" s="3">
        <f t="shared" si="91"/>
        <v>0</v>
      </c>
      <c r="I965" s="3">
        <f t="shared" si="92"/>
        <v>1.069279863842181</v>
      </c>
      <c r="J965" s="5">
        <f t="shared" si="88"/>
        <v>1.2705815471439512</v>
      </c>
    </row>
    <row r="966" spans="1:10" x14ac:dyDescent="0.15">
      <c r="A966" s="1">
        <v>41253</v>
      </c>
      <c r="B966" s="2">
        <v>107.33</v>
      </c>
      <c r="C966" s="3">
        <v>6.1858947743433925E-4</v>
      </c>
      <c r="D966" s="3">
        <f t="shared" si="89"/>
        <v>2.8966548308727554E-3</v>
      </c>
      <c r="E966" s="3">
        <f t="shared" si="90"/>
        <v>1.8841481333828358</v>
      </c>
      <c r="F966" s="2">
        <v>3603</v>
      </c>
      <c r="G966" s="3">
        <v>0</v>
      </c>
      <c r="H966" s="3">
        <f t="shared" si="91"/>
        <v>0</v>
      </c>
      <c r="I966" s="3">
        <f t="shared" si="92"/>
        <v>1.069279863842181</v>
      </c>
      <c r="J966" s="5">
        <f t="shared" si="88"/>
        <v>1.2712996775352545</v>
      </c>
    </row>
    <row r="967" spans="1:10" x14ac:dyDescent="0.15">
      <c r="A967" s="1">
        <v>41254</v>
      </c>
      <c r="B967" s="2">
        <v>108.01</v>
      </c>
      <c r="C967" s="3">
        <v>1.3488494326428467E-3</v>
      </c>
      <c r="D967" s="3">
        <f t="shared" si="89"/>
        <v>6.3356004844871599E-3</v>
      </c>
      <c r="E967" s="3">
        <f t="shared" si="90"/>
        <v>1.890483733867323</v>
      </c>
      <c r="F967" s="2">
        <v>3603</v>
      </c>
      <c r="G967" s="3">
        <v>0</v>
      </c>
      <c r="H967" s="3">
        <f t="shared" si="91"/>
        <v>0</v>
      </c>
      <c r="I967" s="3">
        <f t="shared" si="92"/>
        <v>1.069279863842181</v>
      </c>
      <c r="J967" s="5">
        <f t="shared" si="88"/>
        <v>1.2728703815095685</v>
      </c>
    </row>
    <row r="968" spans="1:10" x14ac:dyDescent="0.15">
      <c r="A968" s="1">
        <v>41255</v>
      </c>
      <c r="B968" s="2">
        <v>109.5</v>
      </c>
      <c r="C968" s="3">
        <v>2.917579633672218E-3</v>
      </c>
      <c r="D968" s="3">
        <f t="shared" si="89"/>
        <v>1.3795018979724051E-2</v>
      </c>
      <c r="E968" s="3">
        <f t="shared" si="90"/>
        <v>1.9042787528470471</v>
      </c>
      <c r="F968" s="2">
        <v>3603</v>
      </c>
      <c r="G968" s="3">
        <v>0</v>
      </c>
      <c r="H968" s="3">
        <f t="shared" si="91"/>
        <v>0</v>
      </c>
      <c r="I968" s="3">
        <f t="shared" si="92"/>
        <v>1.069279863842181</v>
      </c>
      <c r="J968" s="5">
        <f t="shared" si="88"/>
        <v>1.2762904032092075</v>
      </c>
    </row>
    <row r="969" spans="1:10" x14ac:dyDescent="0.15">
      <c r="A969" s="1">
        <v>41256</v>
      </c>
      <c r="B969" s="2">
        <v>107.91</v>
      </c>
      <c r="C969" s="3">
        <v>-3.1245616703509393E-3</v>
      </c>
      <c r="D969" s="3">
        <f t="shared" si="89"/>
        <v>-1.4520547945205511E-2</v>
      </c>
      <c r="E969" s="3">
        <f t="shared" si="90"/>
        <v>1.8897582049018415</v>
      </c>
      <c r="F969" s="2">
        <v>3603</v>
      </c>
      <c r="G969" s="3">
        <v>0</v>
      </c>
      <c r="H969" s="3">
        <f t="shared" si="91"/>
        <v>0</v>
      </c>
      <c r="I969" s="3">
        <f t="shared" si="92"/>
        <v>1.069279863842181</v>
      </c>
      <c r="J969" s="5">
        <f t="shared" si="88"/>
        <v>1.2726905104409378</v>
      </c>
    </row>
    <row r="970" spans="1:10" x14ac:dyDescent="0.15">
      <c r="A970" s="1">
        <v>41257</v>
      </c>
      <c r="B970" s="2">
        <v>109.15</v>
      </c>
      <c r="C970" s="3">
        <v>2.4347348902199703E-3</v>
      </c>
      <c r="D970" s="3">
        <f t="shared" si="89"/>
        <v>1.1491057362617079E-2</v>
      </c>
      <c r="E970" s="3">
        <f t="shared" si="90"/>
        <v>1.9012492622644586</v>
      </c>
      <c r="F970" s="2">
        <v>3619</v>
      </c>
      <c r="G970" s="3">
        <v>5.4075399296358261E-4</v>
      </c>
      <c r="H970" s="3">
        <f t="shared" si="91"/>
        <v>4.4407438245906193E-3</v>
      </c>
      <c r="I970" s="3">
        <f t="shared" si="92"/>
        <v>1.0737206076667716</v>
      </c>
      <c r="J970" s="5">
        <f t="shared" si="88"/>
        <v>1.2788791478584804</v>
      </c>
    </row>
    <row r="971" spans="1:10" x14ac:dyDescent="0.15">
      <c r="A971" s="1">
        <v>41260</v>
      </c>
      <c r="B971" s="2">
        <v>107.64</v>
      </c>
      <c r="C971" s="3">
        <v>-2.9774258327850654E-3</v>
      </c>
      <c r="D971" s="3">
        <f t="shared" si="89"/>
        <v>-1.3834173156207101E-2</v>
      </c>
      <c r="E971" s="3">
        <f t="shared" si="90"/>
        <v>1.8874150891082515</v>
      </c>
      <c r="F971" s="2">
        <v>3720</v>
      </c>
      <c r="G971" s="3">
        <v>3.3480501355051206E-3</v>
      </c>
      <c r="H971" s="3">
        <f t="shared" si="91"/>
        <v>2.7908261950815142E-2</v>
      </c>
      <c r="I971" s="3">
        <f t="shared" si="92"/>
        <v>1.1016288696175867</v>
      </c>
      <c r="J971" s="5">
        <f t="shared" si="88"/>
        <v>1.2964387445358647</v>
      </c>
    </row>
    <row r="972" spans="1:10" x14ac:dyDescent="0.15">
      <c r="A972" s="1">
        <v>41261</v>
      </c>
      <c r="B972" s="2">
        <v>108.84</v>
      </c>
      <c r="C972" s="3">
        <v>2.3639390824027246E-3</v>
      </c>
      <c r="D972" s="3">
        <f t="shared" si="89"/>
        <v>1.1148272017837262E-2</v>
      </c>
      <c r="E972" s="3">
        <f t="shared" si="90"/>
        <v>1.8985633611260888</v>
      </c>
      <c r="F972" s="2">
        <v>3819</v>
      </c>
      <c r="G972" s="3">
        <v>3.1844999453734557E-3</v>
      </c>
      <c r="H972" s="3">
        <f t="shared" si="91"/>
        <v>2.661290322580645E-2</v>
      </c>
      <c r="I972" s="3">
        <f t="shared" si="92"/>
        <v>1.1282417728433931</v>
      </c>
      <c r="J972" s="5">
        <f t="shared" si="88"/>
        <v>1.3192177005676946</v>
      </c>
    </row>
    <row r="973" spans="1:10" x14ac:dyDescent="0.15">
      <c r="A973" s="1">
        <v>41262</v>
      </c>
      <c r="B973" s="2">
        <v>110.36</v>
      </c>
      <c r="C973" s="3">
        <v>2.9484649630624679E-3</v>
      </c>
      <c r="D973" s="3">
        <f t="shared" si="89"/>
        <v>1.3965453877250974E-2</v>
      </c>
      <c r="E973" s="3">
        <f t="shared" si="90"/>
        <v>1.9125288150033397</v>
      </c>
      <c r="F973" s="2">
        <v>3803</v>
      </c>
      <c r="G973" s="3">
        <v>-5.092929120386029E-4</v>
      </c>
      <c r="H973" s="3">
        <f t="shared" si="91"/>
        <v>-4.1895784236711184E-3</v>
      </c>
      <c r="I973" s="3">
        <f t="shared" si="92"/>
        <v>1.1240521944197219</v>
      </c>
      <c r="J973" s="5">
        <f t="shared" si="88"/>
        <v>1.3195290658917675</v>
      </c>
    </row>
    <row r="974" spans="1:10" x14ac:dyDescent="0.15">
      <c r="A974" s="1">
        <v>41263</v>
      </c>
      <c r="B974" s="2">
        <v>110.2</v>
      </c>
      <c r="C974" s="3">
        <v>-3.0854126443673549E-4</v>
      </c>
      <c r="D974" s="3">
        <f t="shared" si="89"/>
        <v>-1.4498006524102628E-3</v>
      </c>
      <c r="E974" s="3">
        <f t="shared" si="90"/>
        <v>1.9110790143509295</v>
      </c>
      <c r="F974" s="2">
        <v>3755</v>
      </c>
      <c r="G974" s="3">
        <v>-1.5432128713119123E-3</v>
      </c>
      <c r="H974" s="3">
        <f t="shared" si="91"/>
        <v>-1.2621614514856692E-2</v>
      </c>
      <c r="I974" s="3">
        <f t="shared" si="92"/>
        <v>1.1114305799048652</v>
      </c>
      <c r="J974" s="5">
        <f t="shared" si="88"/>
        <v>1.3096771355571248</v>
      </c>
    </row>
    <row r="975" spans="1:10" x14ac:dyDescent="0.15">
      <c r="A975" s="1">
        <v>41264</v>
      </c>
      <c r="B975" s="2">
        <v>108.97</v>
      </c>
      <c r="C975" s="3">
        <v>-2.3926898283679679E-3</v>
      </c>
      <c r="D975" s="3">
        <f t="shared" si="89"/>
        <v>-1.1161524500907476E-2</v>
      </c>
      <c r="E975" s="3">
        <f t="shared" si="90"/>
        <v>1.899917489850022</v>
      </c>
      <c r="F975" s="2">
        <v>3746</v>
      </c>
      <c r="G975" s="3">
        <v>-2.9163244330541647E-4</v>
      </c>
      <c r="H975" s="3">
        <f t="shared" si="91"/>
        <v>-2.3968042609853529E-3</v>
      </c>
      <c r="I975" s="3">
        <f t="shared" si="92"/>
        <v>1.1090337756438797</v>
      </c>
      <c r="J975" s="5">
        <f t="shared" si="88"/>
        <v>1.3051074068908988</v>
      </c>
    </row>
    <row r="976" spans="1:10" x14ac:dyDescent="0.15">
      <c r="A976" s="1">
        <v>41267</v>
      </c>
      <c r="B976" s="2">
        <v>108.8</v>
      </c>
      <c r="C976" s="3">
        <v>-3.3293033231253919E-4</v>
      </c>
      <c r="D976" s="3">
        <f t="shared" si="89"/>
        <v>-1.5600624024961155E-3</v>
      </c>
      <c r="E976" s="3">
        <f t="shared" si="90"/>
        <v>1.8983574274475259</v>
      </c>
      <c r="F976" s="2">
        <v>3743</v>
      </c>
      <c r="G976" s="3">
        <v>-9.7376019845102298E-5</v>
      </c>
      <c r="H976" s="3">
        <f t="shared" si="91"/>
        <v>-8.0085424452749595E-4</v>
      </c>
      <c r="I976" s="3">
        <f t="shared" si="92"/>
        <v>1.1082329213993523</v>
      </c>
      <c r="J976" s="5">
        <f t="shared" si="88"/>
        <v>1.3041183319285448</v>
      </c>
    </row>
    <row r="977" spans="1:10" x14ac:dyDescent="0.15">
      <c r="A977" s="1">
        <v>41268</v>
      </c>
      <c r="B977" s="2">
        <f>B976</f>
        <v>108.8</v>
      </c>
      <c r="C977" s="3">
        <v>0</v>
      </c>
      <c r="D977" s="3">
        <f t="shared" si="89"/>
        <v>0</v>
      </c>
      <c r="E977" s="3">
        <f t="shared" si="90"/>
        <v>1.8983574274475259</v>
      </c>
      <c r="F977" s="2">
        <v>3797</v>
      </c>
      <c r="G977" s="3">
        <v>1.7379168215127373E-3</v>
      </c>
      <c r="H977" s="3">
        <f t="shared" si="91"/>
        <v>1.4426930269837029E-2</v>
      </c>
      <c r="I977" s="3">
        <f t="shared" si="92"/>
        <v>1.1226598516691892</v>
      </c>
      <c r="J977" s="5">
        <f t="shared" si="88"/>
        <v>1.3149685788567682</v>
      </c>
    </row>
    <row r="978" spans="1:10" x14ac:dyDescent="0.15">
      <c r="A978" s="1">
        <v>41269</v>
      </c>
      <c r="B978" s="2">
        <v>111.07</v>
      </c>
      <c r="C978" s="3">
        <v>4.383990348806632E-3</v>
      </c>
      <c r="D978" s="3">
        <f t="shared" si="89"/>
        <v>2.0863970588235258E-2</v>
      </c>
      <c r="E978" s="3">
        <f t="shared" si="90"/>
        <v>1.9192213980357611</v>
      </c>
      <c r="F978" s="2">
        <v>3815</v>
      </c>
      <c r="G978" s="3">
        <v>5.734882817350495E-4</v>
      </c>
      <c r="H978" s="3">
        <f t="shared" si="91"/>
        <v>4.7405846721095598E-3</v>
      </c>
      <c r="I978" s="3">
        <f t="shared" si="92"/>
        <v>1.1274004363412988</v>
      </c>
      <c r="J978" s="5">
        <f t="shared" si="88"/>
        <v>1.3237064273083514</v>
      </c>
    </row>
    <row r="979" spans="1:10" x14ac:dyDescent="0.15">
      <c r="A979" s="1">
        <v>41270</v>
      </c>
      <c r="B979" s="2">
        <v>110.8</v>
      </c>
      <c r="C979" s="3">
        <v>-5.1699237923596292E-4</v>
      </c>
      <c r="D979" s="3">
        <f t="shared" si="89"/>
        <v>-2.4308994327900965E-3</v>
      </c>
      <c r="E979" s="3">
        <f t="shared" si="90"/>
        <v>1.9167904986029709</v>
      </c>
      <c r="F979" s="2">
        <v>3806</v>
      </c>
      <c r="G979" s="3">
        <v>-2.8648716181948623E-4</v>
      </c>
      <c r="H979" s="3">
        <f t="shared" si="91"/>
        <v>-2.3591087811271299E-3</v>
      </c>
      <c r="I979" s="3">
        <f t="shared" si="92"/>
        <v>1.1250413275601716</v>
      </c>
      <c r="J979" s="5">
        <f t="shared" si="88"/>
        <v>1.3213295203939359</v>
      </c>
    </row>
    <row r="980" spans="1:10" x14ac:dyDescent="0.15">
      <c r="A980" s="1">
        <v>41271</v>
      </c>
      <c r="B980" s="2">
        <v>110.62</v>
      </c>
      <c r="C980" s="3">
        <v>-3.4548127624584133E-4</v>
      </c>
      <c r="D980" s="3">
        <f t="shared" si="89"/>
        <v>-1.6245487364620272E-3</v>
      </c>
      <c r="E980" s="3">
        <f t="shared" si="90"/>
        <v>1.9151659498665088</v>
      </c>
      <c r="F980" s="2">
        <v>3784</v>
      </c>
      <c r="G980" s="3">
        <v>-7.0365863908372422E-4</v>
      </c>
      <c r="H980" s="3">
        <f t="shared" si="91"/>
        <v>-5.7803468208092483E-3</v>
      </c>
      <c r="I980" s="3">
        <f t="shared" si="92"/>
        <v>1.1192609807393623</v>
      </c>
      <c r="J980" s="5">
        <f t="shared" si="88"/>
        <v>1.3165794671630575</v>
      </c>
    </row>
    <row r="981" spans="1:10" x14ac:dyDescent="0.15">
      <c r="A981" s="1">
        <v>41274</v>
      </c>
      <c r="B981" s="2">
        <v>111.11</v>
      </c>
      <c r="C981" s="3">
        <v>9.3828205189453644E-4</v>
      </c>
      <c r="D981" s="3">
        <f t="shared" si="89"/>
        <v>4.4295787380220107E-3</v>
      </c>
      <c r="E981" s="3">
        <f t="shared" si="90"/>
        <v>1.9195955286045308</v>
      </c>
      <c r="F981" s="2">
        <v>3824</v>
      </c>
      <c r="G981" s="3">
        <v>1.2747335875720571E-3</v>
      </c>
      <c r="H981" s="3">
        <f t="shared" si="91"/>
        <v>1.0570824524312896E-2</v>
      </c>
      <c r="I981" s="3">
        <f t="shared" si="92"/>
        <v>1.1298318052636751</v>
      </c>
      <c r="J981" s="5">
        <f t="shared" si="88"/>
        <v>1.3256277715746541</v>
      </c>
    </row>
    <row r="982" spans="1:10" x14ac:dyDescent="0.15">
      <c r="A982" s="1">
        <v>41276</v>
      </c>
      <c r="B982" s="2">
        <v>112.47</v>
      </c>
      <c r="C982" s="3">
        <v>2.5760375519308472E-3</v>
      </c>
      <c r="D982" s="3">
        <f t="shared" si="89"/>
        <v>1.2240122401224008E-2</v>
      </c>
      <c r="E982" s="3">
        <f t="shared" si="90"/>
        <v>1.9318356510057548</v>
      </c>
      <c r="F982" s="2">
        <f t="shared" ref="F982:F983" si="93">F981</f>
        <v>3824</v>
      </c>
      <c r="G982" s="3">
        <v>0</v>
      </c>
      <c r="H982" s="3">
        <f t="shared" si="91"/>
        <v>0</v>
      </c>
      <c r="I982" s="3">
        <f t="shared" si="92"/>
        <v>1.1298318052636751</v>
      </c>
      <c r="J982" s="5">
        <f t="shared" si="88"/>
        <v>1.3286623077561521</v>
      </c>
    </row>
    <row r="983" spans="1:10" x14ac:dyDescent="0.15">
      <c r="A983" s="1">
        <v>41277</v>
      </c>
      <c r="B983" s="2">
        <v>112.14</v>
      </c>
      <c r="C983" s="3">
        <v>-6.2258168528025939E-4</v>
      </c>
      <c r="D983" s="3">
        <f t="shared" si="89"/>
        <v>-2.9341157642037725E-3</v>
      </c>
      <c r="E983" s="3">
        <f t="shared" si="90"/>
        <v>1.9289015352415511</v>
      </c>
      <c r="F983" s="2">
        <f t="shared" si="93"/>
        <v>3824</v>
      </c>
      <c r="G983" s="3">
        <v>0</v>
      </c>
      <c r="H983" s="3">
        <f t="shared" si="91"/>
        <v>0</v>
      </c>
      <c r="I983" s="3">
        <f t="shared" si="92"/>
        <v>1.1298318052636751</v>
      </c>
      <c r="J983" s="5">
        <f t="shared" si="88"/>
        <v>1.3279348901572652</v>
      </c>
    </row>
    <row r="984" spans="1:10" x14ac:dyDescent="0.15">
      <c r="A984" s="1">
        <v>41278</v>
      </c>
      <c r="B984" s="2">
        <v>111.31</v>
      </c>
      <c r="C984" s="3">
        <v>-1.5765038466981065E-3</v>
      </c>
      <c r="D984" s="3">
        <f t="shared" si="89"/>
        <v>-7.4014624576422177E-3</v>
      </c>
      <c r="E984" s="3">
        <f t="shared" si="90"/>
        <v>1.9215000727839089</v>
      </c>
      <c r="F984" s="2">
        <v>3867</v>
      </c>
      <c r="G984" s="3">
        <v>1.3537167398951124E-3</v>
      </c>
      <c r="H984" s="3">
        <f t="shared" si="91"/>
        <v>1.1244769874476987E-2</v>
      </c>
      <c r="I984" s="3">
        <f t="shared" si="92"/>
        <v>1.1410765751381522</v>
      </c>
      <c r="J984" s="5">
        <f t="shared" si="88"/>
        <v>1.3345569393753889</v>
      </c>
    </row>
    <row r="985" spans="1:10" x14ac:dyDescent="0.15">
      <c r="A985" s="1">
        <v>41281</v>
      </c>
      <c r="B985" s="2">
        <v>111.4</v>
      </c>
      <c r="C985" s="3">
        <v>1.7148401303190329E-4</v>
      </c>
      <c r="D985" s="3">
        <f t="shared" si="89"/>
        <v>8.0855269068370688E-4</v>
      </c>
      <c r="E985" s="3">
        <f t="shared" si="90"/>
        <v>1.9223086254745927</v>
      </c>
      <c r="F985" s="2">
        <v>3877</v>
      </c>
      <c r="G985" s="3">
        <v>3.1256242067482186E-4</v>
      </c>
      <c r="H985" s="3">
        <f t="shared" si="91"/>
        <v>2.5859839668994052E-3</v>
      </c>
      <c r="I985" s="3">
        <f t="shared" si="92"/>
        <v>1.1436625591050515</v>
      </c>
      <c r="J985" s="5">
        <f t="shared" si="88"/>
        <v>1.3367022676575655</v>
      </c>
    </row>
    <row r="986" spans="1:10" x14ac:dyDescent="0.15">
      <c r="A986" s="1">
        <v>41282</v>
      </c>
      <c r="B986" s="2">
        <v>111.94</v>
      </c>
      <c r="C986" s="3">
        <v>1.0249520727972827E-3</v>
      </c>
      <c r="D986" s="3">
        <f t="shared" si="89"/>
        <v>4.8473967684020828E-3</v>
      </c>
      <c r="E986" s="3">
        <f t="shared" si="90"/>
        <v>1.9271560222429949</v>
      </c>
      <c r="F986" s="2">
        <v>3842</v>
      </c>
      <c r="G986" s="3">
        <v>-1.0987243571288483E-3</v>
      </c>
      <c r="H986" s="3">
        <f t="shared" si="91"/>
        <v>-9.0275986587567709E-3</v>
      </c>
      <c r="I986" s="3">
        <f t="shared" si="92"/>
        <v>1.1346349604462949</v>
      </c>
      <c r="J986" s="5">
        <f t="shared" si="88"/>
        <v>1.331114518230841</v>
      </c>
    </row>
    <row r="987" spans="1:10" x14ac:dyDescent="0.15">
      <c r="A987" s="1">
        <v>41283</v>
      </c>
      <c r="B987" s="2">
        <v>111.76</v>
      </c>
      <c r="C987" s="3">
        <v>-3.4121667113447854E-4</v>
      </c>
      <c r="D987" s="3">
        <f t="shared" si="89"/>
        <v>-1.6080042880113688E-3</v>
      </c>
      <c r="E987" s="3">
        <f t="shared" si="90"/>
        <v>1.9255480179549835</v>
      </c>
      <c r="F987" s="2">
        <v>3860</v>
      </c>
      <c r="G987" s="3">
        <v>5.6598208091462074E-4</v>
      </c>
      <c r="H987" s="3">
        <f t="shared" si="91"/>
        <v>4.6850598646538261E-3</v>
      </c>
      <c r="I987" s="3">
        <f t="shared" si="92"/>
        <v>1.1393200203109486</v>
      </c>
      <c r="J987" s="5">
        <f t="shared" si="88"/>
        <v>1.3342394196070599</v>
      </c>
    </row>
    <row r="988" spans="1:10" x14ac:dyDescent="0.15">
      <c r="A988" s="1">
        <v>41284</v>
      </c>
      <c r="B988" s="2">
        <v>111.89</v>
      </c>
      <c r="C988" s="3">
        <v>2.4642858876284087E-4</v>
      </c>
      <c r="D988" s="3">
        <f t="shared" si="89"/>
        <v>1.1632068718682483E-3</v>
      </c>
      <c r="E988" s="3">
        <f t="shared" si="90"/>
        <v>1.9267112248268519</v>
      </c>
      <c r="F988" s="2">
        <v>3849</v>
      </c>
      <c r="G988" s="3">
        <v>-3.45682931725765E-4</v>
      </c>
      <c r="H988" s="3">
        <f t="shared" si="91"/>
        <v>-2.849740932642487E-3</v>
      </c>
      <c r="I988" s="3">
        <f t="shared" si="92"/>
        <v>1.1364702793783061</v>
      </c>
      <c r="J988" s="5">
        <f t="shared" si="88"/>
        <v>1.3323845572310269</v>
      </c>
    </row>
    <row r="989" spans="1:10" x14ac:dyDescent="0.15">
      <c r="A989" s="1">
        <v>41285</v>
      </c>
      <c r="B989" s="2">
        <v>110.64</v>
      </c>
      <c r="C989" s="3">
        <v>-2.3871411040499737E-3</v>
      </c>
      <c r="D989" s="3">
        <f t="shared" si="89"/>
        <v>-1.1171686477790687E-2</v>
      </c>
      <c r="E989" s="3">
        <f t="shared" si="90"/>
        <v>1.9155395383490612</v>
      </c>
      <c r="F989" s="2">
        <v>3819</v>
      </c>
      <c r="G989" s="3">
        <v>-9.4871593556013873E-4</v>
      </c>
      <c r="H989" s="3">
        <f t="shared" si="91"/>
        <v>-7.7942322681215899E-3</v>
      </c>
      <c r="I989" s="3">
        <f t="shared" si="92"/>
        <v>1.1286760471101847</v>
      </c>
      <c r="J989" s="5">
        <f t="shared" si="88"/>
        <v>1.3237529961630261</v>
      </c>
    </row>
    <row r="990" spans="1:10" x14ac:dyDescent="0.15">
      <c r="A990" s="1">
        <v>41288</v>
      </c>
      <c r="B990" s="2">
        <v>111.88</v>
      </c>
      <c r="C990" s="3">
        <v>2.3625551149652137E-3</v>
      </c>
      <c r="D990" s="3">
        <f t="shared" si="89"/>
        <v>1.1207519884309425E-2</v>
      </c>
      <c r="E990" s="3">
        <f t="shared" si="90"/>
        <v>1.9267470582333706</v>
      </c>
      <c r="F990" s="2">
        <v>3828</v>
      </c>
      <c r="G990" s="3">
        <v>2.8531363117426193E-4</v>
      </c>
      <c r="H990" s="3">
        <f t="shared" si="91"/>
        <v>2.3566378633150041E-3</v>
      </c>
      <c r="I990" s="3">
        <f t="shared" si="92"/>
        <v>1.1310326849734997</v>
      </c>
      <c r="J990" s="5">
        <f t="shared" si="88"/>
        <v>1.3283039194142217</v>
      </c>
    </row>
    <row r="991" spans="1:10" x14ac:dyDescent="0.15">
      <c r="A991" s="1">
        <v>41289</v>
      </c>
      <c r="B991" s="2">
        <v>110.3</v>
      </c>
      <c r="C991" s="3">
        <v>-3.0240964026439876E-3</v>
      </c>
      <c r="D991" s="3">
        <f t="shared" si="89"/>
        <v>-1.4122273864855187E-2</v>
      </c>
      <c r="E991" s="3">
        <f t="shared" si="90"/>
        <v>1.9126247843685154</v>
      </c>
      <c r="F991" s="2">
        <v>3854</v>
      </c>
      <c r="G991" s="3">
        <v>8.1981416501920293E-4</v>
      </c>
      <c r="H991" s="3">
        <f t="shared" si="91"/>
        <v>6.7920585161964468E-3</v>
      </c>
      <c r="I991" s="3">
        <f t="shared" si="92"/>
        <v>1.1378247434896962</v>
      </c>
      <c r="J991" s="5">
        <f t="shared" si="88"/>
        <v>1.3299109563888176</v>
      </c>
    </row>
    <row r="992" spans="1:10" x14ac:dyDescent="0.15">
      <c r="A992" s="1">
        <v>41290</v>
      </c>
      <c r="B992" s="2">
        <v>110.61</v>
      </c>
      <c r="C992" s="3">
        <v>5.9638087381243526E-4</v>
      </c>
      <c r="D992" s="3">
        <f t="shared" si="89"/>
        <v>2.8105167724388242E-3</v>
      </c>
      <c r="E992" s="3">
        <f t="shared" si="90"/>
        <v>1.9154353011409542</v>
      </c>
      <c r="F992" s="2">
        <v>3813</v>
      </c>
      <c r="G992" s="3">
        <v>-1.2970005582727873E-3</v>
      </c>
      <c r="H992" s="3">
        <f t="shared" si="91"/>
        <v>-1.0638297872340425E-2</v>
      </c>
      <c r="I992" s="3">
        <f t="shared" si="92"/>
        <v>1.1271864456173557</v>
      </c>
      <c r="J992" s="5">
        <f t="shared" si="88"/>
        <v>1.3226068502263377</v>
      </c>
    </row>
    <row r="993" spans="1:10" x14ac:dyDescent="0.15">
      <c r="A993" s="1">
        <v>41291</v>
      </c>
      <c r="B993" s="2">
        <v>111.1</v>
      </c>
      <c r="C993" s="3">
        <v>9.3838462257168106E-4</v>
      </c>
      <c r="D993" s="3">
        <f t="shared" si="89"/>
        <v>4.429979206220006E-3</v>
      </c>
      <c r="E993" s="3">
        <f t="shared" si="90"/>
        <v>1.9198652803471741</v>
      </c>
      <c r="F993" s="2">
        <v>3820</v>
      </c>
      <c r="G993" s="3">
        <v>2.2237396643664108E-4</v>
      </c>
      <c r="H993" s="3">
        <f t="shared" si="91"/>
        <v>1.8358248098610018E-3</v>
      </c>
      <c r="I993" s="3">
        <f t="shared" si="92"/>
        <v>1.1290222704272168</v>
      </c>
      <c r="J993" s="5">
        <f t="shared" si="88"/>
        <v>1.3250858103838778</v>
      </c>
    </row>
    <row r="994" spans="1:10" x14ac:dyDescent="0.15">
      <c r="A994" s="1">
        <v>41292</v>
      </c>
      <c r="B994" s="2">
        <v>111.89</v>
      </c>
      <c r="C994" s="3">
        <v>1.501966035691703E-3</v>
      </c>
      <c r="D994" s="3">
        <f t="shared" si="89"/>
        <v>7.1107110711071675E-3</v>
      </c>
      <c r="E994" s="3">
        <f t="shared" si="90"/>
        <v>1.9269759914182814</v>
      </c>
      <c r="F994" s="2">
        <v>3823</v>
      </c>
      <c r="G994" s="3">
        <v>9.5169355259105319E-5</v>
      </c>
      <c r="H994" s="3">
        <f t="shared" si="91"/>
        <v>7.8534031413612568E-4</v>
      </c>
      <c r="I994" s="3">
        <f t="shared" si="92"/>
        <v>1.1298076107413528</v>
      </c>
      <c r="J994" s="5">
        <f t="shared" si="88"/>
        <v>1.3274393185475035</v>
      </c>
    </row>
    <row r="995" spans="1:10" x14ac:dyDescent="0.15">
      <c r="A995" s="1">
        <v>41295</v>
      </c>
      <c r="B995" s="2">
        <v>111.71</v>
      </c>
      <c r="C995" s="3">
        <v>-3.4140166474388127E-4</v>
      </c>
      <c r="D995" s="3">
        <f t="shared" si="89"/>
        <v>-1.6087228528019199E-3</v>
      </c>
      <c r="E995" s="3">
        <f t="shared" si="90"/>
        <v>1.9253672685654795</v>
      </c>
      <c r="F995" s="2">
        <v>3825</v>
      </c>
      <c r="G995" s="3">
        <v>6.3400736147282912E-5</v>
      </c>
      <c r="H995" s="3">
        <f t="shared" si="91"/>
        <v>5.23149359142035E-4</v>
      </c>
      <c r="I995" s="3">
        <f t="shared" si="92"/>
        <v>1.1303307601004948</v>
      </c>
      <c r="J995" s="5">
        <f t="shared" si="88"/>
        <v>1.3274339402376061</v>
      </c>
    </row>
    <row r="996" spans="1:10" x14ac:dyDescent="0.15">
      <c r="A996" s="1">
        <v>41296</v>
      </c>
      <c r="B996" s="2">
        <v>112.42</v>
      </c>
      <c r="C996" s="3">
        <v>1.3416572429492321E-3</v>
      </c>
      <c r="D996" s="3">
        <f t="shared" si="89"/>
        <v>6.355742547668141E-3</v>
      </c>
      <c r="E996" s="3">
        <f t="shared" si="90"/>
        <v>1.9317230111131476</v>
      </c>
      <c r="F996" s="2">
        <v>3820</v>
      </c>
      <c r="G996" s="3">
        <v>-1.5858920414690711E-4</v>
      </c>
      <c r="H996" s="3">
        <f t="shared" si="91"/>
        <v>-1.30718954248366E-3</v>
      </c>
      <c r="I996" s="3">
        <f t="shared" si="92"/>
        <v>1.1290235705580112</v>
      </c>
      <c r="J996" s="5">
        <f t="shared" si="88"/>
        <v>1.3280265229295571</v>
      </c>
    </row>
    <row r="997" spans="1:10" x14ac:dyDescent="0.15">
      <c r="A997" s="1">
        <v>41297</v>
      </c>
      <c r="B997" s="2">
        <v>112.8</v>
      </c>
      <c r="C997" s="3">
        <v>7.1408283024060901E-4</v>
      </c>
      <c r="D997" s="3">
        <f t="shared" si="89"/>
        <v>3.3801814623732026E-3</v>
      </c>
      <c r="E997" s="3">
        <f t="shared" si="90"/>
        <v>1.9351031925755209</v>
      </c>
      <c r="F997" s="2">
        <v>3829</v>
      </c>
      <c r="G997" s="3">
        <v>2.8522999914470796E-4</v>
      </c>
      <c r="H997" s="3">
        <f t="shared" si="91"/>
        <v>2.3560209424083769E-3</v>
      </c>
      <c r="I997" s="3">
        <f t="shared" si="92"/>
        <v>1.1313795915004194</v>
      </c>
      <c r="J997" s="5">
        <f t="shared" si="88"/>
        <v>1.3306364508225352</v>
      </c>
    </row>
    <row r="998" spans="1:10" x14ac:dyDescent="0.15">
      <c r="A998" s="1">
        <v>41298</v>
      </c>
      <c r="B998" s="2">
        <v>113.28</v>
      </c>
      <c r="C998" s="3">
        <v>8.9776198880847527E-4</v>
      </c>
      <c r="D998" s="3">
        <f t="shared" si="89"/>
        <v>4.2553191489362058E-3</v>
      </c>
      <c r="E998" s="3">
        <f t="shared" si="90"/>
        <v>1.9393585117244572</v>
      </c>
      <c r="F998" s="2">
        <v>3823</v>
      </c>
      <c r="G998" s="3">
        <v>-1.9011487034990994E-4</v>
      </c>
      <c r="H998" s="3">
        <f t="shared" si="91"/>
        <v>-1.5669887699138157E-3</v>
      </c>
      <c r="I998" s="3">
        <f t="shared" si="92"/>
        <v>1.1298126027305055</v>
      </c>
      <c r="J998" s="5">
        <f t="shared" si="88"/>
        <v>1.3305129120002956</v>
      </c>
    </row>
    <row r="999" spans="1:10" x14ac:dyDescent="0.15">
      <c r="A999" s="1">
        <v>41299</v>
      </c>
      <c r="B999" s="2">
        <v>113.28</v>
      </c>
      <c r="C999" s="3">
        <v>0</v>
      </c>
      <c r="D999" s="3">
        <f t="shared" si="89"/>
        <v>0</v>
      </c>
      <c r="E999" s="3">
        <f t="shared" si="90"/>
        <v>1.9393585117244572</v>
      </c>
      <c r="F999" s="2">
        <v>3833</v>
      </c>
      <c r="G999" s="3">
        <v>3.1659242233635229E-4</v>
      </c>
      <c r="H999" s="3">
        <f t="shared" si="91"/>
        <v>2.6157467957101752E-3</v>
      </c>
      <c r="I999" s="3">
        <f t="shared" si="92"/>
        <v>1.1324283495262157</v>
      </c>
      <c r="J999" s="5">
        <f t="shared" si="88"/>
        <v>1.332480170322359</v>
      </c>
    </row>
    <row r="1000" spans="1:10" x14ac:dyDescent="0.15">
      <c r="A1000" s="1">
        <v>41302</v>
      </c>
      <c r="B1000" s="2">
        <v>113.48</v>
      </c>
      <c r="C1000" s="3">
        <v>3.7280625473171949E-4</v>
      </c>
      <c r="D1000" s="3">
        <f t="shared" si="89"/>
        <v>1.765536723163867E-3</v>
      </c>
      <c r="E1000" s="3">
        <f t="shared" si="90"/>
        <v>1.9411240484476211</v>
      </c>
      <c r="F1000" s="2">
        <v>3841</v>
      </c>
      <c r="G1000" s="3">
        <v>2.5261597983636692E-4</v>
      </c>
      <c r="H1000" s="3">
        <f t="shared" si="91"/>
        <v>2.0871380120010435E-3</v>
      </c>
      <c r="I1000" s="3">
        <f t="shared" si="92"/>
        <v>1.1345154875382168</v>
      </c>
      <c r="J1000" s="5">
        <f t="shared" si="88"/>
        <v>1.3344875778614935</v>
      </c>
    </row>
    <row r="1001" spans="1:10" x14ac:dyDescent="0.15">
      <c r="A1001" s="1">
        <v>41303</v>
      </c>
      <c r="B1001" s="2">
        <v>114.36</v>
      </c>
      <c r="C1001" s="3">
        <v>1.6299187197867668E-3</v>
      </c>
      <c r="D1001" s="3">
        <f t="shared" si="89"/>
        <v>7.7546704265068333E-3</v>
      </c>
      <c r="E1001" s="3">
        <f t="shared" si="90"/>
        <v>1.9488787188741279</v>
      </c>
      <c r="F1001" s="2">
        <v>3848</v>
      </c>
      <c r="G1001" s="3">
        <v>2.2055909490541935E-4</v>
      </c>
      <c r="H1001" s="3">
        <f t="shared" si="91"/>
        <v>1.8224420723769851E-3</v>
      </c>
      <c r="I1001" s="3">
        <f t="shared" si="92"/>
        <v>1.1363379296105938</v>
      </c>
      <c r="J1001" s="5">
        <f t="shared" si="88"/>
        <v>1.3377807210418688</v>
      </c>
    </row>
    <row r="1002" spans="1:10" x14ac:dyDescent="0.15">
      <c r="A1002" s="1">
        <v>41304</v>
      </c>
      <c r="B1002" s="2">
        <v>114.9</v>
      </c>
      <c r="C1002" s="3">
        <v>9.9299233800900278E-4</v>
      </c>
      <c r="D1002" s="3">
        <f t="shared" si="89"/>
        <v>4.7219307450157948E-3</v>
      </c>
      <c r="E1002" s="3">
        <f t="shared" si="90"/>
        <v>1.9536006496191436</v>
      </c>
      <c r="F1002" s="2">
        <v>3882</v>
      </c>
      <c r="G1002" s="3">
        <v>1.0644771733161549E-3</v>
      </c>
      <c r="H1002" s="3">
        <f t="shared" si="91"/>
        <v>8.8357588357588362E-3</v>
      </c>
      <c r="I1002" s="3">
        <f t="shared" si="92"/>
        <v>1.1451736884463526</v>
      </c>
      <c r="J1002" s="5">
        <f t="shared" si="88"/>
        <v>1.3455965913686228</v>
      </c>
    </row>
    <row r="1003" spans="1:10" x14ac:dyDescent="0.15">
      <c r="A1003" s="1">
        <v>41305</v>
      </c>
      <c r="B1003" s="2">
        <v>115.55</v>
      </c>
      <c r="C1003" s="3">
        <v>1.1876850964706695E-3</v>
      </c>
      <c r="D1003" s="3">
        <f t="shared" si="89"/>
        <v>5.6570931244559744E-3</v>
      </c>
      <c r="E1003" s="3">
        <f t="shared" si="90"/>
        <v>1.9592577427435995</v>
      </c>
      <c r="F1003" s="2">
        <v>3881</v>
      </c>
      <c r="G1003" s="3">
        <v>-3.1175834303162125E-5</v>
      </c>
      <c r="H1003" s="3">
        <f t="shared" si="91"/>
        <v>-2.5759917568263783E-4</v>
      </c>
      <c r="I1003" s="3">
        <f t="shared" si="92"/>
        <v>1.14491608927067</v>
      </c>
      <c r="J1003" s="5">
        <f t="shared" si="88"/>
        <v>1.3468053458125251</v>
      </c>
    </row>
    <row r="1004" spans="1:10" x14ac:dyDescent="0.15">
      <c r="A1004" s="1">
        <v>41306</v>
      </c>
      <c r="B1004" s="2">
        <v>116.76</v>
      </c>
      <c r="C1004" s="3">
        <v>2.1884339198739253E-3</v>
      </c>
      <c r="D1004" s="3">
        <f t="shared" si="89"/>
        <v>1.0471657291215993E-2</v>
      </c>
      <c r="E1004" s="3">
        <f t="shared" si="90"/>
        <v>1.9697294000348156</v>
      </c>
      <c r="F1004" s="2">
        <v>3896</v>
      </c>
      <c r="G1004" s="3">
        <v>4.665784620225013E-4</v>
      </c>
      <c r="H1004" s="3">
        <f t="shared" si="91"/>
        <v>3.8649832517392425E-3</v>
      </c>
      <c r="I1004" s="3">
        <f t="shared" si="92"/>
        <v>1.1487810725224092</v>
      </c>
      <c r="J1004" s="5">
        <f t="shared" si="88"/>
        <v>1.352308236820003</v>
      </c>
    </row>
    <row r="1005" spans="1:10" x14ac:dyDescent="0.15">
      <c r="A1005" s="1">
        <v>41309</v>
      </c>
      <c r="B1005" s="2">
        <v>115.6</v>
      </c>
      <c r="C1005" s="3">
        <v>-2.1019587312072863E-3</v>
      </c>
      <c r="D1005" s="3">
        <f t="shared" si="89"/>
        <v>-9.9349092154848474E-3</v>
      </c>
      <c r="E1005" s="3">
        <f t="shared" si="90"/>
        <v>1.9597944908193308</v>
      </c>
      <c r="F1005" s="2">
        <v>3955</v>
      </c>
      <c r="G1005" s="3">
        <v>1.8146438153671901E-3</v>
      </c>
      <c r="H1005" s="3">
        <f t="shared" si="91"/>
        <v>1.5143737166324436E-2</v>
      </c>
      <c r="I1005" s="3">
        <f t="shared" si="92"/>
        <v>1.1639248096887336</v>
      </c>
      <c r="J1005" s="5">
        <f t="shared" si="88"/>
        <v>1.3612345476131251</v>
      </c>
    </row>
    <row r="1006" spans="1:10" x14ac:dyDescent="0.15">
      <c r="A1006" s="1">
        <v>41310</v>
      </c>
      <c r="B1006" s="2">
        <v>116.52</v>
      </c>
      <c r="C1006" s="3">
        <v>1.6660090389920444E-3</v>
      </c>
      <c r="D1006" s="3">
        <f t="shared" si="89"/>
        <v>7.9584775086505334E-3</v>
      </c>
      <c r="E1006" s="3">
        <f t="shared" si="90"/>
        <v>1.9677529683279813</v>
      </c>
      <c r="F1006" s="2">
        <v>3918</v>
      </c>
      <c r="G1006" s="3">
        <v>-1.1360932297819696E-3</v>
      </c>
      <c r="H1006" s="3">
        <f t="shared" si="91"/>
        <v>-9.3552465233881169E-3</v>
      </c>
      <c r="I1006" s="3">
        <f t="shared" si="92"/>
        <v>1.1545695631653454</v>
      </c>
      <c r="J1006" s="5">
        <f t="shared" si="88"/>
        <v>1.3561716700946775</v>
      </c>
    </row>
    <row r="1007" spans="1:10" x14ac:dyDescent="0.15">
      <c r="A1007" s="1">
        <v>41311</v>
      </c>
      <c r="B1007" s="2">
        <v>116.73</v>
      </c>
      <c r="C1007" s="3">
        <v>3.7829730720519085E-4</v>
      </c>
      <c r="D1007" s="3">
        <f t="shared" si="89"/>
        <v>1.8022657054583588E-3</v>
      </c>
      <c r="E1007" s="3">
        <f t="shared" si="90"/>
        <v>1.9695552340334397</v>
      </c>
      <c r="F1007" s="2">
        <v>3892</v>
      </c>
      <c r="G1007" s="3">
        <v>-8.0542085243213751E-4</v>
      </c>
      <c r="H1007" s="3">
        <f t="shared" si="91"/>
        <v>-6.636038795303726E-3</v>
      </c>
      <c r="I1007" s="3">
        <f t="shared" si="92"/>
        <v>1.1479335243700417</v>
      </c>
      <c r="J1007" s="5">
        <f t="shared" si="88"/>
        <v>1.3516276316469764</v>
      </c>
    </row>
    <row r="1008" spans="1:10" x14ac:dyDescent="0.15">
      <c r="A1008" s="1">
        <v>41312</v>
      </c>
      <c r="B1008" s="2">
        <v>117.24</v>
      </c>
      <c r="C1008" s="3">
        <v>9.1505793748872613E-4</v>
      </c>
      <c r="D1008" s="3">
        <f t="shared" si="89"/>
        <v>4.3690567977382926E-3</v>
      </c>
      <c r="E1008" s="3">
        <f t="shared" si="90"/>
        <v>1.973924290831178</v>
      </c>
      <c r="F1008" s="2">
        <v>3892</v>
      </c>
      <c r="G1008" s="3">
        <v>0</v>
      </c>
      <c r="H1008" s="3">
        <f t="shared" si="91"/>
        <v>0</v>
      </c>
      <c r="I1008" s="3">
        <f t="shared" si="92"/>
        <v>1.1479335243700417</v>
      </c>
      <c r="J1008" s="5">
        <f t="shared" si="88"/>
        <v>1.3527107957279525</v>
      </c>
    </row>
    <row r="1009" spans="1:10" x14ac:dyDescent="0.15">
      <c r="A1009" s="1">
        <v>41313</v>
      </c>
      <c r="B1009" s="2">
        <v>118.9</v>
      </c>
      <c r="C1009" s="3">
        <v>2.9424143424847081E-3</v>
      </c>
      <c r="D1009" s="3">
        <f t="shared" si="89"/>
        <v>1.4158990105766043E-2</v>
      </c>
      <c r="E1009" s="3">
        <f t="shared" si="90"/>
        <v>1.988083280936944</v>
      </c>
      <c r="F1009" s="2">
        <v>3892</v>
      </c>
      <c r="G1009" s="3">
        <v>0</v>
      </c>
      <c r="H1009" s="3">
        <f t="shared" si="91"/>
        <v>0</v>
      </c>
      <c r="I1009" s="3">
        <f t="shared" si="92"/>
        <v>1.1479335243700417</v>
      </c>
      <c r="J1009" s="5">
        <f t="shared" si="88"/>
        <v>1.3562210521094671</v>
      </c>
    </row>
    <row r="1010" spans="1:10" x14ac:dyDescent="0.15">
      <c r="A1010" s="1">
        <v>41316</v>
      </c>
      <c r="B1010" s="2">
        <v>118.13</v>
      </c>
      <c r="C1010" s="3">
        <v>-1.3615638100976171E-3</v>
      </c>
      <c r="D1010" s="3">
        <f t="shared" si="89"/>
        <v>-6.4760302775442409E-3</v>
      </c>
      <c r="E1010" s="3">
        <f t="shared" si="90"/>
        <v>1.9816072506593998</v>
      </c>
      <c r="F1010" s="2">
        <f t="shared" ref="F1010:F1014" si="94">F1009</f>
        <v>3892</v>
      </c>
      <c r="G1010" s="3">
        <v>0</v>
      </c>
      <c r="H1010" s="3">
        <f t="shared" si="91"/>
        <v>0</v>
      </c>
      <c r="I1010" s="3">
        <f t="shared" si="92"/>
        <v>1.1479335243700417</v>
      </c>
      <c r="J1010" s="5">
        <f t="shared" si="88"/>
        <v>1.3546155331819996</v>
      </c>
    </row>
    <row r="1011" spans="1:10" x14ac:dyDescent="0.15">
      <c r="A1011" s="1">
        <v>41317</v>
      </c>
      <c r="B1011" s="2">
        <v>118.66</v>
      </c>
      <c r="C1011" s="3">
        <v>9.3724917636526964E-4</v>
      </c>
      <c r="D1011" s="3">
        <f t="shared" si="89"/>
        <v>4.4865825785152047E-3</v>
      </c>
      <c r="E1011" s="3">
        <f t="shared" si="90"/>
        <v>1.986093833237915</v>
      </c>
      <c r="F1011" s="2">
        <f t="shared" si="94"/>
        <v>3892</v>
      </c>
      <c r="G1011" s="3">
        <v>0</v>
      </c>
      <c r="H1011" s="3">
        <f t="shared" si="91"/>
        <v>0</v>
      </c>
      <c r="I1011" s="3">
        <f t="shared" si="92"/>
        <v>1.1479335243700417</v>
      </c>
      <c r="J1011" s="5">
        <f t="shared" si="88"/>
        <v>1.3557278339188306</v>
      </c>
    </row>
    <row r="1012" spans="1:10" x14ac:dyDescent="0.15">
      <c r="A1012" s="1">
        <v>41318</v>
      </c>
      <c r="B1012" s="2">
        <v>118.72</v>
      </c>
      <c r="C1012" s="3">
        <v>1.0582858784792628E-4</v>
      </c>
      <c r="D1012" s="3">
        <f t="shared" si="89"/>
        <v>5.0564638462836909E-4</v>
      </c>
      <c r="E1012" s="3">
        <f t="shared" si="90"/>
        <v>1.9865994796225435</v>
      </c>
      <c r="F1012" s="2">
        <f t="shared" si="94"/>
        <v>3892</v>
      </c>
      <c r="G1012" s="3">
        <v>0</v>
      </c>
      <c r="H1012" s="3">
        <f t="shared" si="91"/>
        <v>0</v>
      </c>
      <c r="I1012" s="3">
        <f t="shared" si="92"/>
        <v>1.1479335243700417</v>
      </c>
      <c r="J1012" s="5">
        <f t="shared" si="88"/>
        <v>1.3558531923261161</v>
      </c>
    </row>
    <row r="1013" spans="1:10" x14ac:dyDescent="0.15">
      <c r="A1013" s="1">
        <v>41319</v>
      </c>
      <c r="B1013" s="2">
        <v>118</v>
      </c>
      <c r="C1013" s="3">
        <v>-1.2751115263852498E-3</v>
      </c>
      <c r="D1013" s="3">
        <f t="shared" si="89"/>
        <v>-6.0646900269541682E-3</v>
      </c>
      <c r="E1013" s="3">
        <f t="shared" si="90"/>
        <v>1.9805347895955894</v>
      </c>
      <c r="F1013" s="2">
        <f t="shared" si="94"/>
        <v>3892</v>
      </c>
      <c r="G1013" s="3">
        <v>0</v>
      </c>
      <c r="H1013" s="3">
        <f t="shared" si="91"/>
        <v>0</v>
      </c>
      <c r="I1013" s="3">
        <f t="shared" si="92"/>
        <v>1.1479335243700417</v>
      </c>
      <c r="J1013" s="5">
        <f t="shared" si="88"/>
        <v>1.3543496516985714</v>
      </c>
    </row>
    <row r="1014" spans="1:10" x14ac:dyDescent="0.15">
      <c r="A1014" s="1">
        <v>41320</v>
      </c>
      <c r="B1014" s="2">
        <v>117.66</v>
      </c>
      <c r="C1014" s="3">
        <v>-6.0520902058231656E-4</v>
      </c>
      <c r="D1014" s="3">
        <f t="shared" si="89"/>
        <v>-2.8813559322034186E-3</v>
      </c>
      <c r="E1014" s="3">
        <f t="shared" si="90"/>
        <v>1.977653433663386</v>
      </c>
      <c r="F1014" s="2">
        <f t="shared" si="94"/>
        <v>3892</v>
      </c>
      <c r="G1014" s="3">
        <v>0</v>
      </c>
      <c r="H1014" s="3">
        <f t="shared" si="91"/>
        <v>0</v>
      </c>
      <c r="I1014" s="3">
        <f t="shared" si="92"/>
        <v>1.1479335243700417</v>
      </c>
      <c r="J1014" s="5">
        <f t="shared" si="88"/>
        <v>1.3536353141665243</v>
      </c>
    </row>
    <row r="1015" spans="1:10" x14ac:dyDescent="0.15">
      <c r="A1015" s="1">
        <v>41323</v>
      </c>
      <c r="B1015" s="2">
        <v>117.38</v>
      </c>
      <c r="C1015" s="3">
        <v>-4.9997188882809043E-4</v>
      </c>
      <c r="D1015" s="3">
        <f t="shared" si="89"/>
        <v>-2.3797382287948422E-3</v>
      </c>
      <c r="E1015" s="3">
        <f t="shared" si="90"/>
        <v>1.9752736954345911</v>
      </c>
      <c r="F1015" s="2">
        <v>3881</v>
      </c>
      <c r="G1015" s="3">
        <v>-3.424932176870268E-4</v>
      </c>
      <c r="H1015" s="3">
        <f t="shared" si="91"/>
        <v>-2.8263103802672147E-3</v>
      </c>
      <c r="I1015" s="3">
        <f t="shared" si="92"/>
        <v>1.1451072139897744</v>
      </c>
      <c r="J1015" s="5">
        <f t="shared" si="88"/>
        <v>1.3509197166784057</v>
      </c>
    </row>
    <row r="1016" spans="1:10" x14ac:dyDescent="0.15">
      <c r="A1016" s="1">
        <v>41324</v>
      </c>
      <c r="B1016" s="2">
        <v>117.52</v>
      </c>
      <c r="C1016" s="3">
        <v>2.5007229510553127E-4</v>
      </c>
      <c r="D1016" s="3">
        <f t="shared" si="89"/>
        <v>1.1927074459022028E-3</v>
      </c>
      <c r="E1016" s="3">
        <f t="shared" si="90"/>
        <v>1.9764664028804932</v>
      </c>
      <c r="F1016" s="2">
        <v>3907</v>
      </c>
      <c r="G1016" s="3">
        <v>8.0732040703878282E-4</v>
      </c>
      <c r="H1016" s="3">
        <f t="shared" si="91"/>
        <v>6.6993043030146868E-3</v>
      </c>
      <c r="I1016" s="3">
        <f t="shared" si="92"/>
        <v>1.1518065182927892</v>
      </c>
      <c r="J1016" s="5">
        <f t="shared" si="88"/>
        <v>1.3562538412183358</v>
      </c>
    </row>
    <row r="1017" spans="1:10" x14ac:dyDescent="0.15">
      <c r="A1017" s="1">
        <v>41325</v>
      </c>
      <c r="B1017" s="2">
        <v>115.6</v>
      </c>
      <c r="C1017" s="3">
        <v>-3.4678114014212811E-3</v>
      </c>
      <c r="D1017" s="3">
        <f t="shared" si="89"/>
        <v>-1.6337644656228743E-2</v>
      </c>
      <c r="E1017" s="3">
        <f t="shared" si="90"/>
        <v>1.9601287582242646</v>
      </c>
      <c r="F1017" s="2">
        <v>3907</v>
      </c>
      <c r="G1017" s="3">
        <v>0</v>
      </c>
      <c r="H1017" s="3">
        <f t="shared" si="91"/>
        <v>0</v>
      </c>
      <c r="I1017" s="3">
        <f t="shared" si="92"/>
        <v>1.1518065182927892</v>
      </c>
      <c r="J1017" s="5">
        <f t="shared" si="88"/>
        <v>1.3522034590240513</v>
      </c>
    </row>
    <row r="1018" spans="1:10" x14ac:dyDescent="0.15">
      <c r="A1018" s="1">
        <v>41326</v>
      </c>
      <c r="B1018" s="2">
        <v>113.53</v>
      </c>
      <c r="C1018" s="3">
        <v>-3.818381397975613E-3</v>
      </c>
      <c r="D1018" s="3">
        <f t="shared" si="89"/>
        <v>-1.7906574394463609E-2</v>
      </c>
      <c r="E1018" s="3">
        <f t="shared" si="90"/>
        <v>1.9422221838298011</v>
      </c>
      <c r="F1018" s="2">
        <v>3865</v>
      </c>
      <c r="G1018" s="3">
        <v>-1.3085356416633247E-3</v>
      </c>
      <c r="H1018" s="3">
        <f t="shared" si="91"/>
        <v>-1.0749936012285641E-2</v>
      </c>
      <c r="I1018" s="3">
        <f t="shared" si="92"/>
        <v>1.1410565822805037</v>
      </c>
      <c r="J1018" s="5">
        <f t="shared" si="88"/>
        <v>1.3396792696671713</v>
      </c>
    </row>
    <row r="1019" spans="1:10" x14ac:dyDescent="0.15">
      <c r="A1019" s="1">
        <v>41327</v>
      </c>
      <c r="B1019" s="2">
        <v>114.1</v>
      </c>
      <c r="C1019" s="3">
        <v>1.0572214752820328E-3</v>
      </c>
      <c r="D1019" s="3">
        <f t="shared" si="89"/>
        <v>5.0206993746145789E-3</v>
      </c>
      <c r="E1019" s="3">
        <f t="shared" si="90"/>
        <v>1.9472428832044155</v>
      </c>
      <c r="F1019" s="2">
        <v>3848</v>
      </c>
      <c r="G1019" s="3">
        <v>-5.3397750907067574E-4</v>
      </c>
      <c r="H1019" s="3">
        <f t="shared" si="91"/>
        <v>-4.3984476067270373E-3</v>
      </c>
      <c r="I1019" s="3">
        <f t="shared" si="92"/>
        <v>1.1366581346737765</v>
      </c>
      <c r="J1019" s="5">
        <f t="shared" si="88"/>
        <v>1.3376159900740312</v>
      </c>
    </row>
    <row r="1020" spans="1:10" x14ac:dyDescent="0.15">
      <c r="A1020" s="1">
        <v>41330</v>
      </c>
      <c r="B1020" s="2">
        <v>114.44</v>
      </c>
      <c r="C1020" s="3">
        <v>6.277171959052629E-4</v>
      </c>
      <c r="D1020" s="3">
        <f t="shared" si="89"/>
        <v>2.9798422436459549E-3</v>
      </c>
      <c r="E1020" s="3">
        <f t="shared" si="90"/>
        <v>1.9502227254480615</v>
      </c>
      <c r="F1020" s="2">
        <v>3823</v>
      </c>
      <c r="G1020" s="3">
        <v>-7.9018589507386713E-4</v>
      </c>
      <c r="H1020" s="3">
        <f t="shared" si="91"/>
        <v>-6.4968814968814972E-3</v>
      </c>
      <c r="I1020" s="3">
        <f t="shared" si="92"/>
        <v>1.130161253176895</v>
      </c>
      <c r="J1020" s="5">
        <f t="shared" si="88"/>
        <v>1.3334685508564046</v>
      </c>
    </row>
    <row r="1021" spans="1:10" x14ac:dyDescent="0.15">
      <c r="A1021" s="1">
        <v>41331</v>
      </c>
      <c r="B1021" s="2">
        <v>112.71</v>
      </c>
      <c r="C1021" s="3">
        <v>-3.2239378215121592E-3</v>
      </c>
      <c r="D1021" s="3">
        <f t="shared" si="89"/>
        <v>-1.5117091925900069E-2</v>
      </c>
      <c r="E1021" s="3">
        <f t="shared" si="90"/>
        <v>1.9351056335221615</v>
      </c>
      <c r="F1021" s="2">
        <v>3804</v>
      </c>
      <c r="G1021" s="3">
        <v>-6.0436994348760803E-4</v>
      </c>
      <c r="H1021" s="3">
        <f t="shared" si="91"/>
        <v>-4.9699189118493333E-3</v>
      </c>
      <c r="I1021" s="3">
        <f t="shared" si="92"/>
        <v>1.1251913342650457</v>
      </c>
      <c r="J1021" s="5">
        <f t="shared" si="88"/>
        <v>1.3259829737965634</v>
      </c>
    </row>
    <row r="1022" spans="1:10" x14ac:dyDescent="0.15">
      <c r="A1022" s="1">
        <v>41332</v>
      </c>
      <c r="B1022" s="2">
        <v>111.87</v>
      </c>
      <c r="C1022" s="3">
        <v>-1.5857812637595158E-3</v>
      </c>
      <c r="D1022" s="3">
        <f t="shared" si="89"/>
        <v>-7.4527548575990532E-3</v>
      </c>
      <c r="E1022" s="3">
        <f t="shared" si="90"/>
        <v>1.9276528786645624</v>
      </c>
      <c r="F1022" s="2">
        <v>3800</v>
      </c>
      <c r="G1022" s="3">
        <v>-1.2763666747831801E-4</v>
      </c>
      <c r="H1022" s="3">
        <f t="shared" si="91"/>
        <v>-1.0515247108307045E-3</v>
      </c>
      <c r="I1022" s="3">
        <f t="shared" si="92"/>
        <v>1.124139809554215</v>
      </c>
      <c r="J1022" s="5">
        <f t="shared" si="88"/>
        <v>1.3233444743930187</v>
      </c>
    </row>
    <row r="1023" spans="1:10" x14ac:dyDescent="0.15">
      <c r="A1023" s="1">
        <v>41333</v>
      </c>
      <c r="B1023" s="2">
        <v>111.38</v>
      </c>
      <c r="C1023" s="3">
        <v>-9.3141382080593263E-4</v>
      </c>
      <c r="D1023" s="3">
        <f t="shared" si="89"/>
        <v>-4.3800840261018067E-3</v>
      </c>
      <c r="E1023" s="3">
        <f t="shared" si="90"/>
        <v>1.9232727946384605</v>
      </c>
      <c r="F1023" s="2">
        <v>3791</v>
      </c>
      <c r="G1023" s="3">
        <v>-2.8775720611387448E-4</v>
      </c>
      <c r="H1023" s="3">
        <f t="shared" si="91"/>
        <v>-2.3684210526315791E-3</v>
      </c>
      <c r="I1023" s="3">
        <f t="shared" si="92"/>
        <v>1.1217713885015834</v>
      </c>
      <c r="J1023" s="5">
        <f t="shared" si="88"/>
        <v>1.3204773276023696</v>
      </c>
    </row>
    <row r="1024" spans="1:10" x14ac:dyDescent="0.15">
      <c r="A1024" s="1">
        <v>41334</v>
      </c>
      <c r="B1024" s="2">
        <v>110.4</v>
      </c>
      <c r="C1024" s="3">
        <v>-1.8787069322518859E-3</v>
      </c>
      <c r="D1024" s="3">
        <f t="shared" si="89"/>
        <v>-8.7987071287483377E-3</v>
      </c>
      <c r="E1024" s="3">
        <f t="shared" si="90"/>
        <v>1.9144740875097122</v>
      </c>
      <c r="F1024" s="2">
        <v>3770</v>
      </c>
      <c r="G1024" s="3">
        <v>-6.7455368053803287E-4</v>
      </c>
      <c r="H1024" s="3">
        <f t="shared" si="91"/>
        <v>-5.5394355051437616E-3</v>
      </c>
      <c r="I1024" s="3">
        <f t="shared" si="92"/>
        <v>1.1162319529964397</v>
      </c>
      <c r="J1024" s="5">
        <f t="shared" si="88"/>
        <v>1.3141298627864924</v>
      </c>
    </row>
    <row r="1025" spans="1:10" x14ac:dyDescent="0.15">
      <c r="A1025" s="1">
        <v>41337</v>
      </c>
      <c r="B1025" s="2">
        <v>110.09</v>
      </c>
      <c r="C1025" s="3">
        <v>-5.9811580402587808E-4</v>
      </c>
      <c r="D1025" s="3">
        <f t="shared" si="89"/>
        <v>-2.807971014492774E-3</v>
      </c>
      <c r="E1025" s="3">
        <f t="shared" si="90"/>
        <v>1.9116661164952193</v>
      </c>
      <c r="F1025" s="2">
        <v>3700</v>
      </c>
      <c r="G1025" s="3">
        <v>-2.2811563830310061E-3</v>
      </c>
      <c r="H1025" s="3">
        <f t="shared" si="91"/>
        <v>-1.8567639257294429E-2</v>
      </c>
      <c r="I1025" s="3">
        <f t="shared" si="92"/>
        <v>1.0976643137391453</v>
      </c>
      <c r="J1025" s="5">
        <f t="shared" si="88"/>
        <v>1.2994693154620696</v>
      </c>
    </row>
    <row r="1026" spans="1:10" x14ac:dyDescent="0.15">
      <c r="A1026" s="1">
        <v>41338</v>
      </c>
      <c r="B1026" s="2">
        <v>111.61</v>
      </c>
      <c r="C1026" s="3">
        <v>2.9082518785957055E-3</v>
      </c>
      <c r="D1026" s="3">
        <f t="shared" si="89"/>
        <v>1.3806885275683495E-2</v>
      </c>
      <c r="E1026" s="3">
        <f t="shared" si="90"/>
        <v>1.9254730017709027</v>
      </c>
      <c r="F1026" s="2">
        <v>3730</v>
      </c>
      <c r="G1026" s="3">
        <v>9.8191311409808911E-4</v>
      </c>
      <c r="H1026" s="3">
        <f t="shared" si="91"/>
        <v>8.1081081081081086E-3</v>
      </c>
      <c r="I1026" s="3">
        <f t="shared" si="92"/>
        <v>1.1057724218472533</v>
      </c>
      <c r="J1026" s="5">
        <f t="shared" si="88"/>
        <v>1.3089902481268643</v>
      </c>
    </row>
    <row r="1027" spans="1:10" x14ac:dyDescent="0.15">
      <c r="A1027" s="1">
        <v>41339</v>
      </c>
      <c r="B1027" s="2">
        <v>111.06</v>
      </c>
      <c r="C1027" s="3">
        <v>-1.0488284100356232E-3</v>
      </c>
      <c r="D1027" s="3">
        <f t="shared" si="89"/>
        <v>-4.9278738464295056E-3</v>
      </c>
      <c r="E1027" s="3">
        <f t="shared" si="90"/>
        <v>1.9205451279244732</v>
      </c>
      <c r="F1027" s="2">
        <v>3730</v>
      </c>
      <c r="G1027" s="3">
        <v>0</v>
      </c>
      <c r="H1027" s="3">
        <f t="shared" si="91"/>
        <v>0</v>
      </c>
      <c r="I1027" s="3">
        <f t="shared" si="92"/>
        <v>1.1057724218472533</v>
      </c>
      <c r="J1027" s="5">
        <f t="shared" ref="J1027:J1090" si="95">PRODUCT(E1027,$B$3325)+PRODUCT(I1027,$F$3325)</f>
        <v>1.3077685437194515</v>
      </c>
    </row>
    <row r="1028" spans="1:10" x14ac:dyDescent="0.15">
      <c r="A1028" s="1">
        <v>41340</v>
      </c>
      <c r="B1028" s="2">
        <v>111.15</v>
      </c>
      <c r="C1028" s="3">
        <v>1.719518405530991E-4</v>
      </c>
      <c r="D1028" s="3">
        <f t="shared" ref="D1028:D1091" si="96">(B1028-B1027)/B1027</f>
        <v>8.1037277147490909E-4</v>
      </c>
      <c r="E1028" s="3">
        <f t="shared" ref="E1028:E1091" si="97">E1027+D1028</f>
        <v>1.9213555006959482</v>
      </c>
      <c r="F1028" s="2">
        <v>3731</v>
      </c>
      <c r="G1028" s="3">
        <v>3.2593204881121133E-5</v>
      </c>
      <c r="H1028" s="3">
        <f t="shared" ref="H1028:H1091" si="98">(F1028-F1027)/F1027</f>
        <v>2.6809651474530834E-4</v>
      </c>
      <c r="I1028" s="3">
        <f t="shared" ref="I1028:I1091" si="99">I1027+H1028</f>
        <v>1.1060405183619986</v>
      </c>
      <c r="J1028" s="5">
        <f t="shared" si="95"/>
        <v>1.3081710798147397</v>
      </c>
    </row>
    <row r="1029" spans="1:10" x14ac:dyDescent="0.15">
      <c r="A1029" s="1">
        <v>41341</v>
      </c>
      <c r="B1029" s="2">
        <v>110.85</v>
      </c>
      <c r="C1029" s="3">
        <v>-5.7404464839438799E-4</v>
      </c>
      <c r="D1029" s="3">
        <f t="shared" si="96"/>
        <v>-2.6990553306343802E-3</v>
      </c>
      <c r="E1029" s="3">
        <f t="shared" si="97"/>
        <v>1.9186564453653139</v>
      </c>
      <c r="F1029" s="2">
        <v>3720</v>
      </c>
      <c r="G1029" s="3">
        <v>-3.5913562181509351E-4</v>
      </c>
      <c r="H1029" s="3">
        <f t="shared" si="98"/>
        <v>-2.9482712409541678E-3</v>
      </c>
      <c r="I1029" s="3">
        <f t="shared" si="99"/>
        <v>1.1030922471210445</v>
      </c>
      <c r="J1029" s="5">
        <f t="shared" si="95"/>
        <v>1.3052845934703805</v>
      </c>
    </row>
    <row r="1030" spans="1:10" x14ac:dyDescent="0.15">
      <c r="A1030" s="1">
        <v>41344</v>
      </c>
      <c r="B1030" s="2">
        <v>110.22</v>
      </c>
      <c r="C1030" s="3">
        <v>-1.2120348379407717E-3</v>
      </c>
      <c r="D1030" s="3">
        <f t="shared" si="96"/>
        <v>-5.6833558863328415E-3</v>
      </c>
      <c r="E1030" s="3">
        <f t="shared" si="97"/>
        <v>1.9129730894789811</v>
      </c>
      <c r="F1030" s="2">
        <v>3720</v>
      </c>
      <c r="G1030" s="3">
        <v>0</v>
      </c>
      <c r="H1030" s="3">
        <f t="shared" si="98"/>
        <v>0</v>
      </c>
      <c r="I1030" s="3">
        <f t="shared" si="99"/>
        <v>1.1030922471210445</v>
      </c>
      <c r="J1030" s="5">
        <f t="shared" si="95"/>
        <v>1.3038755921136882</v>
      </c>
    </row>
    <row r="1031" spans="1:10" x14ac:dyDescent="0.15">
      <c r="A1031" s="1">
        <v>41345</v>
      </c>
      <c r="B1031" s="2">
        <v>109.65</v>
      </c>
      <c r="C1031" s="3">
        <v>-1.1038044820785074E-3</v>
      </c>
      <c r="D1031" s="3">
        <f t="shared" si="96"/>
        <v>-5.1714752313554088E-3</v>
      </c>
      <c r="E1031" s="3">
        <f t="shared" si="97"/>
        <v>1.9078016142476257</v>
      </c>
      <c r="F1031" s="2">
        <v>3706</v>
      </c>
      <c r="G1031" s="3">
        <v>-4.5883112848654279E-4</v>
      </c>
      <c r="H1031" s="3">
        <f t="shared" si="98"/>
        <v>-3.763440860215054E-3</v>
      </c>
      <c r="I1031" s="3">
        <f t="shared" si="99"/>
        <v>1.0993288062608295</v>
      </c>
      <c r="J1031" s="5">
        <f t="shared" si="95"/>
        <v>1.2997630753942653</v>
      </c>
    </row>
    <row r="1032" spans="1:10" x14ac:dyDescent="0.15">
      <c r="A1032" s="1">
        <v>41346</v>
      </c>
      <c r="B1032" s="2">
        <v>108.52</v>
      </c>
      <c r="C1032" s="3">
        <v>-2.2101838846158924E-3</v>
      </c>
      <c r="D1032" s="3">
        <f t="shared" si="96"/>
        <v>-1.0305517555859641E-2</v>
      </c>
      <c r="E1032" s="3">
        <f t="shared" si="97"/>
        <v>1.897496096691766</v>
      </c>
      <c r="F1032" s="2">
        <v>3620</v>
      </c>
      <c r="G1032" s="3">
        <v>-2.8653215759630014E-3</v>
      </c>
      <c r="H1032" s="3">
        <f t="shared" si="98"/>
        <v>-2.3205612520237454E-2</v>
      </c>
      <c r="I1032" s="3">
        <f t="shared" si="99"/>
        <v>1.076123193740592</v>
      </c>
      <c r="J1032" s="5">
        <f t="shared" si="95"/>
        <v>1.2797556175681546</v>
      </c>
    </row>
    <row r="1033" spans="1:10" x14ac:dyDescent="0.15">
      <c r="A1033" s="1">
        <v>41347</v>
      </c>
      <c r="B1033" s="2">
        <v>109.42</v>
      </c>
      <c r="C1033" s="3">
        <v>1.7590756404659441E-3</v>
      </c>
      <c r="D1033" s="3">
        <f t="shared" si="96"/>
        <v>8.2934021378548266E-3</v>
      </c>
      <c r="E1033" s="3">
        <f t="shared" si="97"/>
        <v>1.9057894988296209</v>
      </c>
      <c r="F1033" s="2">
        <v>3550</v>
      </c>
      <c r="G1033" s="3">
        <v>-2.3886400069940824E-3</v>
      </c>
      <c r="H1033" s="3">
        <f t="shared" si="98"/>
        <v>-1.9337016574585635E-2</v>
      </c>
      <c r="I1033" s="3">
        <f t="shared" si="99"/>
        <v>1.0567861771660063</v>
      </c>
      <c r="J1033" s="5">
        <f t="shared" si="95"/>
        <v>1.2672686554737802</v>
      </c>
    </row>
    <row r="1034" spans="1:10" x14ac:dyDescent="0.15">
      <c r="A1034" s="1">
        <v>41348</v>
      </c>
      <c r="B1034" s="2">
        <v>109.82</v>
      </c>
      <c r="C1034" s="3">
        <v>7.7656850370240091E-4</v>
      </c>
      <c r="D1034" s="3">
        <f t="shared" si="96"/>
        <v>3.6556388228842209E-3</v>
      </c>
      <c r="E1034" s="3">
        <f t="shared" si="97"/>
        <v>1.909445137652505</v>
      </c>
      <c r="F1034" s="2">
        <v>3674</v>
      </c>
      <c r="G1034" s="3">
        <v>4.1823890398379176E-3</v>
      </c>
      <c r="H1034" s="3">
        <f t="shared" si="98"/>
        <v>3.4929577464788732E-2</v>
      </c>
      <c r="I1034" s="3">
        <f t="shared" si="99"/>
        <v>1.091715754630795</v>
      </c>
      <c r="J1034" s="5">
        <f t="shared" si="95"/>
        <v>1.2944448874052501</v>
      </c>
    </row>
    <row r="1035" spans="1:10" x14ac:dyDescent="0.15">
      <c r="A1035" s="1">
        <v>41351</v>
      </c>
      <c r="B1035" s="2">
        <v>109.51</v>
      </c>
      <c r="C1035" s="3">
        <v>-6.0195549626353866E-4</v>
      </c>
      <c r="D1035" s="3">
        <f t="shared" si="96"/>
        <v>-2.8228009470040801E-3</v>
      </c>
      <c r="E1035" s="3">
        <f t="shared" si="97"/>
        <v>1.9066223367055009</v>
      </c>
      <c r="F1035" s="2">
        <v>3786</v>
      </c>
      <c r="G1035" s="3">
        <v>3.6447175480460768E-3</v>
      </c>
      <c r="H1035" s="3">
        <f t="shared" si="98"/>
        <v>3.0484485574305935E-2</v>
      </c>
      <c r="I1035" s="3">
        <f t="shared" si="99"/>
        <v>1.1222002402051008</v>
      </c>
      <c r="J1035" s="5">
        <f t="shared" si="95"/>
        <v>1.3166719256482837</v>
      </c>
    </row>
    <row r="1036" spans="1:10" x14ac:dyDescent="0.15">
      <c r="A1036" s="1">
        <v>41352</v>
      </c>
      <c r="B1036" s="2">
        <v>107.45</v>
      </c>
      <c r="C1036" s="3">
        <v>-4.0603254567178103E-3</v>
      </c>
      <c r="D1036" s="3">
        <f t="shared" si="96"/>
        <v>-1.8811067482421718E-2</v>
      </c>
      <c r="E1036" s="3">
        <f t="shared" si="97"/>
        <v>1.8878112692230791</v>
      </c>
      <c r="F1036" s="2">
        <v>3794</v>
      </c>
      <c r="G1036" s="3">
        <v>2.5613076181668182E-4</v>
      </c>
      <c r="H1036" s="3">
        <f t="shared" si="98"/>
        <v>2.1130480718436345E-3</v>
      </c>
      <c r="I1036" s="3">
        <f t="shared" si="99"/>
        <v>1.1243132882769444</v>
      </c>
      <c r="J1036" s="5">
        <f t="shared" si="95"/>
        <v>1.3135975267621696</v>
      </c>
    </row>
    <row r="1037" spans="1:10" x14ac:dyDescent="0.15">
      <c r="A1037" s="1">
        <v>41353</v>
      </c>
      <c r="B1037" s="2">
        <v>108.72</v>
      </c>
      <c r="C1037" s="3">
        <v>2.5060159263624862E-3</v>
      </c>
      <c r="D1037" s="3">
        <f t="shared" si="96"/>
        <v>1.1819450907398752E-2</v>
      </c>
      <c r="E1037" s="3">
        <f t="shared" si="97"/>
        <v>1.8996307201304778</v>
      </c>
      <c r="F1037" s="2">
        <v>3809</v>
      </c>
      <c r="G1037" s="3">
        <v>4.7856368889230322E-4</v>
      </c>
      <c r="H1037" s="3">
        <f t="shared" si="98"/>
        <v>3.9536109646810752E-3</v>
      </c>
      <c r="I1037" s="3">
        <f t="shared" si="99"/>
        <v>1.1282668992416256</v>
      </c>
      <c r="J1037" s="5">
        <f t="shared" si="95"/>
        <v>1.3195012142964821</v>
      </c>
    </row>
    <row r="1038" spans="1:10" x14ac:dyDescent="0.15">
      <c r="A1038" s="1">
        <v>41354</v>
      </c>
      <c r="B1038" s="2">
        <v>107.47</v>
      </c>
      <c r="C1038" s="3">
        <v>-2.472419816653912E-3</v>
      </c>
      <c r="D1038" s="3">
        <f t="shared" si="96"/>
        <v>-1.1497424576894776E-2</v>
      </c>
      <c r="E1038" s="3">
        <f t="shared" si="97"/>
        <v>1.888133295553583</v>
      </c>
      <c r="F1038" s="2">
        <v>3825</v>
      </c>
      <c r="G1038" s="3">
        <v>5.0813678700625906E-4</v>
      </c>
      <c r="H1038" s="3">
        <f t="shared" si="98"/>
        <v>4.2005775794171701E-3</v>
      </c>
      <c r="I1038" s="3">
        <f t="shared" si="99"/>
        <v>1.1324674768210428</v>
      </c>
      <c r="J1038" s="5">
        <f t="shared" si="95"/>
        <v>1.3198099880230394</v>
      </c>
    </row>
    <row r="1039" spans="1:10" x14ac:dyDescent="0.15">
      <c r="A1039" s="1">
        <v>41355</v>
      </c>
      <c r="B1039" s="2">
        <v>107.66</v>
      </c>
      <c r="C1039" s="3">
        <v>3.7751283229804921E-4</v>
      </c>
      <c r="D1039" s="3">
        <f t="shared" si="96"/>
        <v>1.7679352377407438E-3</v>
      </c>
      <c r="E1039" s="3">
        <f t="shared" si="97"/>
        <v>1.8899012307913237</v>
      </c>
      <c r="F1039" s="2">
        <v>3788</v>
      </c>
      <c r="G1039" s="3">
        <v>-1.1797052862588017E-3</v>
      </c>
      <c r="H1039" s="3">
        <f t="shared" si="98"/>
        <v>-9.6732026143790846E-3</v>
      </c>
      <c r="I1039" s="3">
        <f t="shared" si="99"/>
        <v>1.1227942742066637</v>
      </c>
      <c r="J1039" s="5">
        <f t="shared" si="95"/>
        <v>1.3129732396230636</v>
      </c>
    </row>
    <row r="1040" spans="1:10" x14ac:dyDescent="0.15">
      <c r="A1040" s="1">
        <v>41358</v>
      </c>
      <c r="B1040" s="2">
        <v>108.17</v>
      </c>
      <c r="C1040" s="3">
        <v>1.0090198793882273E-3</v>
      </c>
      <c r="D1040" s="3">
        <f t="shared" si="96"/>
        <v>4.7371354263422358E-3</v>
      </c>
      <c r="E1040" s="3">
        <f t="shared" si="97"/>
        <v>1.8946383662176658</v>
      </c>
      <c r="F1040" s="2">
        <v>3809</v>
      </c>
      <c r="G1040" s="3">
        <v>6.7051915000329425E-4</v>
      </c>
      <c r="H1040" s="3">
        <f t="shared" si="98"/>
        <v>5.5438225976768745E-3</v>
      </c>
      <c r="I1040" s="3">
        <f t="shared" si="99"/>
        <v>1.1283380968043406</v>
      </c>
      <c r="J1040" s="5">
        <f t="shared" si="95"/>
        <v>1.318317070641545</v>
      </c>
    </row>
    <row r="1041" spans="1:10" x14ac:dyDescent="0.15">
      <c r="A1041" s="1">
        <v>41359</v>
      </c>
      <c r="B1041" s="2">
        <v>109.36</v>
      </c>
      <c r="C1041" s="3">
        <v>2.3305549887289168E-3</v>
      </c>
      <c r="D1041" s="3">
        <f t="shared" si="96"/>
        <v>1.1001201811962629E-2</v>
      </c>
      <c r="E1041" s="3">
        <f t="shared" si="97"/>
        <v>1.9056395680296285</v>
      </c>
      <c r="F1041" s="2">
        <v>3788</v>
      </c>
      <c r="G1041" s="3">
        <v>-6.7096904759876867E-4</v>
      </c>
      <c r="H1041" s="3">
        <f t="shared" si="98"/>
        <v>-5.5132580729850356E-3</v>
      </c>
      <c r="I1041" s="3">
        <f t="shared" si="99"/>
        <v>1.1228248387313555</v>
      </c>
      <c r="J1041" s="5">
        <f t="shared" si="95"/>
        <v>1.3168980302892714</v>
      </c>
    </row>
    <row r="1042" spans="1:10" x14ac:dyDescent="0.15">
      <c r="A1042" s="1">
        <v>41360</v>
      </c>
      <c r="B1042" s="2">
        <v>109.69</v>
      </c>
      <c r="C1042" s="3">
        <v>6.4138617068174291E-4</v>
      </c>
      <c r="D1042" s="3">
        <f t="shared" si="96"/>
        <v>3.0175566934893773E-3</v>
      </c>
      <c r="E1042" s="3">
        <f t="shared" si="97"/>
        <v>1.9086571247231179</v>
      </c>
      <c r="F1042" s="2">
        <v>3773</v>
      </c>
      <c r="G1042" s="3">
        <v>-4.8177691368838532E-4</v>
      </c>
      <c r="H1042" s="3">
        <f t="shared" si="98"/>
        <v>-3.9598732840549098E-3</v>
      </c>
      <c r="I1042" s="3">
        <f t="shared" si="99"/>
        <v>1.1188649654473006</v>
      </c>
      <c r="J1042" s="5">
        <f t="shared" si="95"/>
        <v>1.3146679815140474</v>
      </c>
    </row>
    <row r="1043" spans="1:10" x14ac:dyDescent="0.15">
      <c r="A1043" s="1">
        <v>41361</v>
      </c>
      <c r="B1043" s="2">
        <v>110.02</v>
      </c>
      <c r="C1043" s="3">
        <v>6.3905082242936967E-4</v>
      </c>
      <c r="D1043" s="3">
        <f t="shared" si="96"/>
        <v>3.0084784392378368E-3</v>
      </c>
      <c r="E1043" s="3">
        <f t="shared" si="97"/>
        <v>1.9116656031623558</v>
      </c>
      <c r="F1043" s="2">
        <v>3755</v>
      </c>
      <c r="G1043" s="3">
        <v>-5.8100433191041103E-4</v>
      </c>
      <c r="H1043" s="3">
        <f t="shared" si="98"/>
        <v>-4.7707394646170154E-3</v>
      </c>
      <c r="I1043" s="3">
        <f t="shared" si="99"/>
        <v>1.1140942259826836</v>
      </c>
      <c r="J1043" s="5">
        <f t="shared" si="95"/>
        <v>1.3118258435306249</v>
      </c>
    </row>
    <row r="1044" spans="1:10" x14ac:dyDescent="0.15">
      <c r="A1044" s="1">
        <v>41362</v>
      </c>
      <c r="B1044" s="2">
        <f>B1043</f>
        <v>110.02</v>
      </c>
      <c r="C1044" s="3">
        <v>0</v>
      </c>
      <c r="D1044" s="3">
        <f t="shared" si="96"/>
        <v>0</v>
      </c>
      <c r="E1044" s="3">
        <f t="shared" si="97"/>
        <v>1.9116656031623558</v>
      </c>
      <c r="F1044" s="2">
        <v>3734</v>
      </c>
      <c r="G1044" s="3">
        <v>-6.818333914573615E-4</v>
      </c>
      <c r="H1044" s="3">
        <f t="shared" si="98"/>
        <v>-5.5925432756324901E-3</v>
      </c>
      <c r="I1044" s="3">
        <f t="shared" si="99"/>
        <v>1.1085016827070511</v>
      </c>
      <c r="J1044" s="5">
        <f t="shared" si="95"/>
        <v>1.3076197876086484</v>
      </c>
    </row>
    <row r="1045" spans="1:10" x14ac:dyDescent="0.15">
      <c r="A1045" s="1">
        <v>41365</v>
      </c>
      <c r="B1045" s="2">
        <v>111.08</v>
      </c>
      <c r="C1045" s="3">
        <v>2.035665547005505E-3</v>
      </c>
      <c r="D1045" s="3">
        <f t="shared" si="96"/>
        <v>9.6346118887475213E-3</v>
      </c>
      <c r="E1045" s="3">
        <f t="shared" si="97"/>
        <v>1.9213002150511034</v>
      </c>
      <c r="F1045" s="2">
        <v>3631</v>
      </c>
      <c r="G1045" s="3">
        <v>-3.4123525645006008E-3</v>
      </c>
      <c r="H1045" s="3">
        <f t="shared" si="98"/>
        <v>-2.7584359935725764E-2</v>
      </c>
      <c r="I1045" s="3">
        <f t="shared" si="99"/>
        <v>1.0809173227713254</v>
      </c>
      <c r="J1045" s="5">
        <f t="shared" si="95"/>
        <v>1.2892626488507291</v>
      </c>
    </row>
    <row r="1046" spans="1:10" x14ac:dyDescent="0.15">
      <c r="A1046" s="1">
        <v>41366</v>
      </c>
      <c r="B1046" s="2">
        <v>110.69</v>
      </c>
      <c r="C1046" s="3">
        <v>-7.4726156473952266E-4</v>
      </c>
      <c r="D1046" s="3">
        <f t="shared" si="96"/>
        <v>-3.5109830752610783E-3</v>
      </c>
      <c r="E1046" s="3">
        <f t="shared" si="97"/>
        <v>1.9177892319758423</v>
      </c>
      <c r="F1046" s="2">
        <v>3650</v>
      </c>
      <c r="G1046" s="3">
        <v>6.3627995502512572E-4</v>
      </c>
      <c r="H1046" s="3">
        <f t="shared" si="98"/>
        <v>5.2327182594326628E-3</v>
      </c>
      <c r="I1046" s="3">
        <f t="shared" si="99"/>
        <v>1.0861500410307581</v>
      </c>
      <c r="J1046" s="5">
        <f t="shared" si="95"/>
        <v>1.2923276536518644</v>
      </c>
    </row>
    <row r="1047" spans="1:10" x14ac:dyDescent="0.15">
      <c r="A1047" s="1">
        <v>41367</v>
      </c>
      <c r="B1047" s="2">
        <v>107.11</v>
      </c>
      <c r="C1047" s="3">
        <v>-7.0342678941707594E-3</v>
      </c>
      <c r="D1047" s="3">
        <f t="shared" si="96"/>
        <v>-3.234257837202998E-2</v>
      </c>
      <c r="E1047" s="3">
        <f t="shared" si="97"/>
        <v>1.8854466536038124</v>
      </c>
      <c r="F1047" s="2">
        <v>3710</v>
      </c>
      <c r="G1047" s="3">
        <v>1.9838339546037658E-3</v>
      </c>
      <c r="H1047" s="3">
        <f t="shared" si="98"/>
        <v>1.643835616438356E-2</v>
      </c>
      <c r="I1047" s="3">
        <f t="shared" si="99"/>
        <v>1.1025883971951416</v>
      </c>
      <c r="J1047" s="5">
        <f t="shared" si="95"/>
        <v>1.2966723798699311</v>
      </c>
    </row>
    <row r="1048" spans="1:10" x14ac:dyDescent="0.15">
      <c r="A1048" s="1">
        <v>41368</v>
      </c>
      <c r="B1048" s="2">
        <v>106.34</v>
      </c>
      <c r="C1048" s="3">
        <v>-1.5460445564246536E-3</v>
      </c>
      <c r="D1048" s="3">
        <f t="shared" si="96"/>
        <v>-7.1888712538511436E-3</v>
      </c>
      <c r="E1048" s="3">
        <f t="shared" si="97"/>
        <v>1.8782577823499613</v>
      </c>
      <c r="F1048" s="2">
        <f t="shared" ref="F1048:F1049" si="100">F1047</f>
        <v>3710</v>
      </c>
      <c r="G1048" s="3">
        <v>0</v>
      </c>
      <c r="H1048" s="3">
        <f t="shared" si="98"/>
        <v>0</v>
      </c>
      <c r="I1048" s="3">
        <f t="shared" si="99"/>
        <v>1.1025883971951416</v>
      </c>
      <c r="J1048" s="5">
        <f t="shared" si="95"/>
        <v>1.2948901354438656</v>
      </c>
    </row>
    <row r="1049" spans="1:10" x14ac:dyDescent="0.15">
      <c r="A1049" s="1">
        <v>41369</v>
      </c>
      <c r="B1049" s="2">
        <v>104.12</v>
      </c>
      <c r="C1049" s="3">
        <v>-4.5414331638962387E-3</v>
      </c>
      <c r="D1049" s="3">
        <f t="shared" si="96"/>
        <v>-2.0876434079368053E-2</v>
      </c>
      <c r="E1049" s="3">
        <f t="shared" si="97"/>
        <v>1.8573813482705932</v>
      </c>
      <c r="F1049" s="2">
        <f t="shared" si="100"/>
        <v>3710</v>
      </c>
      <c r="G1049" s="3">
        <v>0</v>
      </c>
      <c r="H1049" s="3">
        <f t="shared" si="98"/>
        <v>0</v>
      </c>
      <c r="I1049" s="3">
        <f t="shared" si="99"/>
        <v>1.1025883971951416</v>
      </c>
      <c r="J1049" s="5">
        <f t="shared" si="95"/>
        <v>1.289714509540961</v>
      </c>
    </row>
    <row r="1050" spans="1:10" x14ac:dyDescent="0.15">
      <c r="A1050" s="1">
        <v>41372</v>
      </c>
      <c r="B1050" s="2">
        <v>104.66</v>
      </c>
      <c r="C1050" s="3">
        <v>1.1122845824950295E-3</v>
      </c>
      <c r="D1050" s="3">
        <f t="shared" si="96"/>
        <v>5.1863234729157895E-3</v>
      </c>
      <c r="E1050" s="3">
        <f t="shared" si="97"/>
        <v>1.8625676717435089</v>
      </c>
      <c r="F1050" s="2">
        <v>3720</v>
      </c>
      <c r="G1050" s="3">
        <v>3.274096647302071E-4</v>
      </c>
      <c r="H1050" s="3">
        <f t="shared" si="98"/>
        <v>2.6954177897574125E-3</v>
      </c>
      <c r="I1050" s="3">
        <f t="shared" si="99"/>
        <v>1.1052838149848989</v>
      </c>
      <c r="J1050" s="5">
        <f t="shared" si="95"/>
        <v>1.293027465552353</v>
      </c>
    </row>
    <row r="1051" spans="1:10" x14ac:dyDescent="0.15">
      <c r="A1051" s="1">
        <v>41373</v>
      </c>
      <c r="B1051" s="2">
        <v>106.23</v>
      </c>
      <c r="C1051" s="3">
        <v>3.1913436491054952E-3</v>
      </c>
      <c r="D1051" s="3">
        <f t="shared" si="96"/>
        <v>1.5000955474871082E-2</v>
      </c>
      <c r="E1051" s="3">
        <f t="shared" si="97"/>
        <v>1.87756862721838</v>
      </c>
      <c r="F1051" s="2">
        <v>3735</v>
      </c>
      <c r="G1051" s="3">
        <v>4.8922847052554591E-4</v>
      </c>
      <c r="H1051" s="3">
        <f t="shared" si="98"/>
        <v>4.0322580645161289E-3</v>
      </c>
      <c r="I1051" s="3">
        <f t="shared" si="99"/>
        <v>1.1093160730494152</v>
      </c>
      <c r="J1051" s="5">
        <f t="shared" si="95"/>
        <v>1.2997790517464878</v>
      </c>
    </row>
    <row r="1052" spans="1:10" x14ac:dyDescent="0.15">
      <c r="A1052" s="1">
        <v>41374</v>
      </c>
      <c r="B1052" s="2">
        <v>105.79</v>
      </c>
      <c r="C1052" s="3">
        <v>-8.9039943655193192E-4</v>
      </c>
      <c r="D1052" s="3">
        <f t="shared" si="96"/>
        <v>-4.1419561329191163E-3</v>
      </c>
      <c r="E1052" s="3">
        <f t="shared" si="97"/>
        <v>1.873426671085461</v>
      </c>
      <c r="F1052" s="2">
        <v>3735</v>
      </c>
      <c r="G1052" s="3">
        <v>0</v>
      </c>
      <c r="H1052" s="3">
        <f t="shared" si="98"/>
        <v>0</v>
      </c>
      <c r="I1052" s="3">
        <f t="shared" si="99"/>
        <v>1.1093160730494152</v>
      </c>
      <c r="J1052" s="5">
        <f t="shared" si="95"/>
        <v>1.2987521898136152</v>
      </c>
    </row>
    <row r="1053" spans="1:10" x14ac:dyDescent="0.15">
      <c r="A1053" s="1">
        <v>41375</v>
      </c>
      <c r="B1053" s="2">
        <v>104.27</v>
      </c>
      <c r="C1053" s="3">
        <v>-3.1143445224602641E-3</v>
      </c>
      <c r="D1053" s="3">
        <f t="shared" si="96"/>
        <v>-1.4368087720956707E-2</v>
      </c>
      <c r="E1053" s="3">
        <f t="shared" si="97"/>
        <v>1.8590585833645044</v>
      </c>
      <c r="F1053" s="2">
        <v>3735</v>
      </c>
      <c r="G1053" s="3">
        <v>0</v>
      </c>
      <c r="H1053" s="3">
        <f t="shared" si="98"/>
        <v>0</v>
      </c>
      <c r="I1053" s="3">
        <f t="shared" si="99"/>
        <v>1.1093160730494152</v>
      </c>
      <c r="J1053" s="5">
        <f t="shared" si="95"/>
        <v>1.295190094548635</v>
      </c>
    </row>
    <row r="1054" spans="1:10" x14ac:dyDescent="0.15">
      <c r="A1054" s="1">
        <v>41376</v>
      </c>
      <c r="B1054" s="2">
        <v>103.11</v>
      </c>
      <c r="C1054" s="3">
        <v>-2.413244317858556E-3</v>
      </c>
      <c r="D1054" s="3">
        <f t="shared" si="96"/>
        <v>-1.1124964035676577E-2</v>
      </c>
      <c r="E1054" s="3">
        <f t="shared" si="97"/>
        <v>1.8479336193288278</v>
      </c>
      <c r="F1054" s="2">
        <v>3705</v>
      </c>
      <c r="G1054" s="3">
        <v>-9.813958205714074E-4</v>
      </c>
      <c r="H1054" s="3">
        <f t="shared" si="98"/>
        <v>-8.0321285140562242E-3</v>
      </c>
      <c r="I1054" s="3">
        <f t="shared" si="99"/>
        <v>1.1012839445353588</v>
      </c>
      <c r="J1054" s="5">
        <f t="shared" si="95"/>
        <v>1.28639119908682</v>
      </c>
    </row>
    <row r="1055" spans="1:10" x14ac:dyDescent="0.15">
      <c r="A1055" s="1">
        <v>41379</v>
      </c>
      <c r="B1055" s="2">
        <v>100.39</v>
      </c>
      <c r="C1055" s="3">
        <v>-5.8002637721467918E-3</v>
      </c>
      <c r="D1055" s="3">
        <f t="shared" si="96"/>
        <v>-2.6379594607700504E-2</v>
      </c>
      <c r="E1055" s="3">
        <f t="shared" si="97"/>
        <v>1.8215540247211273</v>
      </c>
      <c r="F1055" s="2">
        <v>3638</v>
      </c>
      <c r="G1055" s="3">
        <v>-2.2257296243456555E-3</v>
      </c>
      <c r="H1055" s="3">
        <f t="shared" si="98"/>
        <v>-1.8083670715249661E-2</v>
      </c>
      <c r="I1055" s="3">
        <f t="shared" si="99"/>
        <v>1.0832002738201092</v>
      </c>
      <c r="J1055" s="5">
        <f t="shared" si="95"/>
        <v>1.2662508266176666</v>
      </c>
    </row>
    <row r="1056" spans="1:10" x14ac:dyDescent="0.15">
      <c r="A1056" s="1">
        <v>41380</v>
      </c>
      <c r="B1056" s="2">
        <v>99.91</v>
      </c>
      <c r="C1056" s="3">
        <v>-1.0409511576736712E-3</v>
      </c>
      <c r="D1056" s="3">
        <f t="shared" si="96"/>
        <v>-4.7813527243749775E-3</v>
      </c>
      <c r="E1056" s="3">
        <f t="shared" si="97"/>
        <v>1.8167726719967523</v>
      </c>
      <c r="F1056" s="2">
        <v>3579</v>
      </c>
      <c r="G1056" s="3">
        <v>-1.9981633379293172E-3</v>
      </c>
      <c r="H1056" s="3">
        <f t="shared" si="98"/>
        <v>-1.6217702034084663E-2</v>
      </c>
      <c r="I1056" s="3">
        <f t="shared" si="99"/>
        <v>1.0669825717860246</v>
      </c>
      <c r="J1056" s="5">
        <f t="shared" si="95"/>
        <v>1.2528683916362293</v>
      </c>
    </row>
    <row r="1057" spans="1:10" x14ac:dyDescent="0.15">
      <c r="A1057" s="1">
        <v>41381</v>
      </c>
      <c r="B1057" s="2">
        <v>97.69</v>
      </c>
      <c r="C1057" s="3">
        <v>-4.9043138079293176E-3</v>
      </c>
      <c r="D1057" s="3">
        <f t="shared" si="96"/>
        <v>-2.2219997998198369E-2</v>
      </c>
      <c r="E1057" s="3">
        <f t="shared" si="97"/>
        <v>1.794552673998554</v>
      </c>
      <c r="F1057" s="2">
        <v>3567</v>
      </c>
      <c r="G1057" s="3">
        <v>-4.1060377078078864E-4</v>
      </c>
      <c r="H1057" s="3">
        <f t="shared" si="98"/>
        <v>-3.3528918692372171E-3</v>
      </c>
      <c r="I1057" s="3">
        <f t="shared" si="99"/>
        <v>1.0636296799167875</v>
      </c>
      <c r="J1057" s="5">
        <f t="shared" si="95"/>
        <v>1.2448380207098573</v>
      </c>
    </row>
    <row r="1058" spans="1:10" x14ac:dyDescent="0.15">
      <c r="A1058" s="1">
        <v>41382</v>
      </c>
      <c r="B1058" s="2">
        <v>99.13</v>
      </c>
      <c r="C1058" s="3">
        <v>3.1835388835922749E-3</v>
      </c>
      <c r="D1058" s="3">
        <f t="shared" si="96"/>
        <v>1.4740505681236542E-2</v>
      </c>
      <c r="E1058" s="3">
        <f t="shared" si="97"/>
        <v>1.8092931796797906</v>
      </c>
      <c r="F1058" s="2">
        <v>3490</v>
      </c>
      <c r="G1058" s="3">
        <v>-2.6751762328037949E-3</v>
      </c>
      <c r="H1058" s="3">
        <f t="shared" si="98"/>
        <v>-2.1586767591813848E-2</v>
      </c>
      <c r="I1058" s="3">
        <f t="shared" si="99"/>
        <v>1.0420429123249737</v>
      </c>
      <c r="J1058" s="5">
        <f t="shared" si="95"/>
        <v>1.23225740693814</v>
      </c>
    </row>
    <row r="1059" spans="1:10" x14ac:dyDescent="0.15">
      <c r="A1059" s="1">
        <v>41383</v>
      </c>
      <c r="B1059" s="2">
        <v>99.65</v>
      </c>
      <c r="C1059" s="3">
        <v>1.1369640549479304E-3</v>
      </c>
      <c r="D1059" s="3">
        <f t="shared" si="96"/>
        <v>5.2456370422678325E-3</v>
      </c>
      <c r="E1059" s="3">
        <f t="shared" si="97"/>
        <v>1.8145388167220584</v>
      </c>
      <c r="F1059" s="2">
        <v>3511</v>
      </c>
      <c r="G1059" s="3">
        <v>7.3486203270946271E-4</v>
      </c>
      <c r="H1059" s="3">
        <f t="shared" si="98"/>
        <v>6.0171919770773642E-3</v>
      </c>
      <c r="I1059" s="3">
        <f t="shared" si="99"/>
        <v>1.048060104302051</v>
      </c>
      <c r="J1059" s="5">
        <f t="shared" si="95"/>
        <v>1.2380833172197452</v>
      </c>
    </row>
    <row r="1060" spans="1:10" x14ac:dyDescent="0.15">
      <c r="A1060" s="1">
        <v>41386</v>
      </c>
      <c r="B1060" s="2">
        <v>100.39</v>
      </c>
      <c r="C1060" s="3">
        <v>1.605218823346547E-3</v>
      </c>
      <c r="D1060" s="3">
        <f t="shared" si="96"/>
        <v>7.4259909683893109E-3</v>
      </c>
      <c r="E1060" s="3">
        <f t="shared" si="97"/>
        <v>1.8219648076904478</v>
      </c>
      <c r="F1060" s="2">
        <v>3522</v>
      </c>
      <c r="G1060" s="3">
        <v>3.830287144856732E-4</v>
      </c>
      <c r="H1060" s="3">
        <f t="shared" si="98"/>
        <v>3.1330105383081744E-3</v>
      </c>
      <c r="I1060" s="3">
        <f t="shared" si="99"/>
        <v>1.0511931148403593</v>
      </c>
      <c r="J1060" s="5">
        <f t="shared" si="95"/>
        <v>1.2422806312032739</v>
      </c>
    </row>
    <row r="1061" spans="1:10" x14ac:dyDescent="0.15">
      <c r="A1061" s="1">
        <v>41387</v>
      </c>
      <c r="B1061" s="2">
        <v>100.31</v>
      </c>
      <c r="C1061" s="3">
        <v>-1.7299563727744515E-4</v>
      </c>
      <c r="D1061" s="3">
        <f t="shared" si="96"/>
        <v>-7.9689212072913925E-4</v>
      </c>
      <c r="E1061" s="3">
        <f t="shared" si="97"/>
        <v>1.8211679155697187</v>
      </c>
      <c r="F1061" s="2">
        <v>3473</v>
      </c>
      <c r="G1061" s="3">
        <v>-1.718462479327615E-3</v>
      </c>
      <c r="H1061" s="3">
        <f t="shared" si="98"/>
        <v>-1.3912549687677456E-2</v>
      </c>
      <c r="I1061" s="3">
        <f t="shared" si="99"/>
        <v>1.0372805651526817</v>
      </c>
      <c r="J1061" s="5">
        <f t="shared" si="95"/>
        <v>1.2316196778743929</v>
      </c>
    </row>
    <row r="1062" spans="1:10" x14ac:dyDescent="0.15">
      <c r="A1062" s="1">
        <v>41388</v>
      </c>
      <c r="B1062" s="2">
        <v>101.73</v>
      </c>
      <c r="C1062" s="3">
        <v>3.0410804711981884E-3</v>
      </c>
      <c r="D1062" s="3">
        <f t="shared" si="96"/>
        <v>1.4156116040275163E-2</v>
      </c>
      <c r="E1062" s="3">
        <f t="shared" si="97"/>
        <v>1.8353240316099939</v>
      </c>
      <c r="F1062" s="2">
        <v>3474</v>
      </c>
      <c r="G1062" s="3">
        <v>3.5311157802390473E-5</v>
      </c>
      <c r="H1062" s="3">
        <f t="shared" si="98"/>
        <v>2.8793550244745177E-4</v>
      </c>
      <c r="I1062" s="3">
        <f t="shared" si="99"/>
        <v>1.0375685006551292</v>
      </c>
      <c r="J1062" s="5">
        <f t="shared" si="95"/>
        <v>1.2353457730809765</v>
      </c>
    </row>
    <row r="1063" spans="1:10" x14ac:dyDescent="0.15">
      <c r="A1063" s="1">
        <v>41389</v>
      </c>
      <c r="B1063" s="2">
        <v>103.41</v>
      </c>
      <c r="C1063" s="3">
        <v>3.5310363889089211E-3</v>
      </c>
      <c r="D1063" s="3">
        <f t="shared" si="96"/>
        <v>1.6514302565614789E-2</v>
      </c>
      <c r="E1063" s="3">
        <f t="shared" si="97"/>
        <v>1.8518383341756086</v>
      </c>
      <c r="F1063" s="2">
        <v>3472</v>
      </c>
      <c r="G1063" s="3">
        <v>-7.063747370527914E-5</v>
      </c>
      <c r="H1063" s="3">
        <f t="shared" si="98"/>
        <v>-5.757052389176742E-4</v>
      </c>
      <c r="I1063" s="3">
        <f t="shared" si="99"/>
        <v>1.0369927954162115</v>
      </c>
      <c r="J1063" s="5">
        <f t="shared" si="95"/>
        <v>1.2390069737589267</v>
      </c>
    </row>
    <row r="1064" spans="1:10" x14ac:dyDescent="0.15">
      <c r="A1064" s="1">
        <v>41390</v>
      </c>
      <c r="B1064" s="2">
        <v>103.16</v>
      </c>
      <c r="C1064" s="3">
        <v>-5.2207536368848633E-4</v>
      </c>
      <c r="D1064" s="3">
        <f t="shared" si="96"/>
        <v>-2.4175611642974566E-3</v>
      </c>
      <c r="E1064" s="3">
        <f t="shared" si="97"/>
        <v>1.8494207730113112</v>
      </c>
      <c r="F1064" s="2">
        <v>3451</v>
      </c>
      <c r="G1064" s="3">
        <v>-7.447140199419519E-4</v>
      </c>
      <c r="H1064" s="3">
        <f t="shared" si="98"/>
        <v>-6.0483870967741934E-3</v>
      </c>
      <c r="I1064" s="3">
        <f t="shared" si="99"/>
        <v>1.0309444083194372</v>
      </c>
      <c r="J1064" s="5">
        <f t="shared" si="95"/>
        <v>1.2338587306557876</v>
      </c>
    </row>
    <row r="1065" spans="1:10" x14ac:dyDescent="0.15">
      <c r="A1065" s="1">
        <v>41393</v>
      </c>
      <c r="B1065" s="2">
        <v>103.81</v>
      </c>
      <c r="C1065" s="3">
        <v>1.3529434349147476E-3</v>
      </c>
      <c r="D1065" s="3">
        <f t="shared" si="96"/>
        <v>6.3008918185343708E-3</v>
      </c>
      <c r="E1065" s="3">
        <f t="shared" si="97"/>
        <v>1.8557216648298456</v>
      </c>
      <c r="F1065" s="2">
        <f t="shared" ref="F1065:F1067" si="101">F1064</f>
        <v>3451</v>
      </c>
      <c r="G1065" s="3">
        <v>0</v>
      </c>
      <c r="H1065" s="3">
        <f t="shared" si="98"/>
        <v>0</v>
      </c>
      <c r="I1065" s="3">
        <f t="shared" si="99"/>
        <v>1.0309444083194372</v>
      </c>
      <c r="J1065" s="5">
        <f t="shared" si="95"/>
        <v>1.2354208297567848</v>
      </c>
    </row>
    <row r="1066" spans="1:10" x14ac:dyDescent="0.15">
      <c r="A1066" s="1">
        <v>41394</v>
      </c>
      <c r="B1066" s="2">
        <v>102.37</v>
      </c>
      <c r="C1066" s="3">
        <v>-3.0178938087962455E-3</v>
      </c>
      <c r="D1066" s="3">
        <f t="shared" si="96"/>
        <v>-1.3871496002311894E-2</v>
      </c>
      <c r="E1066" s="3">
        <f t="shared" si="97"/>
        <v>1.8418501688275337</v>
      </c>
      <c r="F1066" s="2">
        <f t="shared" si="101"/>
        <v>3451</v>
      </c>
      <c r="G1066" s="3">
        <v>0</v>
      </c>
      <c r="H1066" s="3">
        <f t="shared" si="98"/>
        <v>0</v>
      </c>
      <c r="I1066" s="3">
        <f t="shared" si="99"/>
        <v>1.0309444083194372</v>
      </c>
      <c r="J1066" s="5">
        <f t="shared" si="95"/>
        <v>1.2319818480921643</v>
      </c>
    </row>
    <row r="1067" spans="1:10" x14ac:dyDescent="0.15">
      <c r="A1067" s="1">
        <v>41395</v>
      </c>
      <c r="B1067" s="2">
        <v>99.95</v>
      </c>
      <c r="C1067" s="3">
        <v>-5.1955166534457288E-3</v>
      </c>
      <c r="D1067" s="3">
        <f t="shared" si="96"/>
        <v>-2.3639738204552129E-2</v>
      </c>
      <c r="E1067" s="3">
        <f t="shared" si="97"/>
        <v>1.8182104306229816</v>
      </c>
      <c r="F1067" s="2">
        <f t="shared" si="101"/>
        <v>3451</v>
      </c>
      <c r="G1067" s="3">
        <v>0</v>
      </c>
      <c r="H1067" s="3">
        <f t="shared" si="98"/>
        <v>0</v>
      </c>
      <c r="I1067" s="3">
        <f t="shared" si="99"/>
        <v>1.0309444083194372</v>
      </c>
      <c r="J1067" s="5">
        <f t="shared" si="95"/>
        <v>1.2261211517239909</v>
      </c>
    </row>
    <row r="1068" spans="1:10" x14ac:dyDescent="0.15">
      <c r="A1068" s="1">
        <v>41396</v>
      </c>
      <c r="B1068" s="2">
        <v>102.85</v>
      </c>
      <c r="C1068" s="3">
        <v>6.1730797420070753E-3</v>
      </c>
      <c r="D1068" s="3">
        <f t="shared" si="96"/>
        <v>2.9014507253626726E-2</v>
      </c>
      <c r="E1068" s="3">
        <f t="shared" si="97"/>
        <v>1.8472249378766084</v>
      </c>
      <c r="F1068" s="2">
        <v>3443</v>
      </c>
      <c r="G1068" s="3">
        <v>-2.8497442288135446E-4</v>
      </c>
      <c r="H1068" s="3">
        <f t="shared" si="98"/>
        <v>-2.3181686467690526E-3</v>
      </c>
      <c r="I1068" s="3">
        <f t="shared" si="99"/>
        <v>1.0286262396726682</v>
      </c>
      <c r="J1068" s="5">
        <f t="shared" si="95"/>
        <v>1.2315708905838814</v>
      </c>
    </row>
    <row r="1069" spans="1:10" x14ac:dyDescent="0.15">
      <c r="A1069" s="1">
        <v>41397</v>
      </c>
      <c r="B1069" s="2">
        <v>104.19</v>
      </c>
      <c r="C1069" s="3">
        <v>2.7860389814223833E-3</v>
      </c>
      <c r="D1069" s="3">
        <f t="shared" si="96"/>
        <v>1.3028682547399159E-2</v>
      </c>
      <c r="E1069" s="3">
        <f t="shared" si="97"/>
        <v>1.8602536204240074</v>
      </c>
      <c r="F1069" s="2">
        <v>3461</v>
      </c>
      <c r="G1069" s="3">
        <v>6.398552119511238E-4</v>
      </c>
      <c r="H1069" s="3">
        <f t="shared" si="98"/>
        <v>5.2279988382224803E-3</v>
      </c>
      <c r="I1069" s="3">
        <f t="shared" si="99"/>
        <v>1.0338542385108906</v>
      </c>
      <c r="J1069" s="5">
        <f t="shared" si="95"/>
        <v>1.2387328126444361</v>
      </c>
    </row>
    <row r="1070" spans="1:10" x14ac:dyDescent="0.15">
      <c r="A1070" s="1">
        <v>41400</v>
      </c>
      <c r="B1070" s="2">
        <v>105.46</v>
      </c>
      <c r="C1070" s="3">
        <v>2.6008406806961597E-3</v>
      </c>
      <c r="D1070" s="3">
        <f t="shared" si="96"/>
        <v>1.2189269603608754E-2</v>
      </c>
      <c r="E1070" s="3">
        <f t="shared" si="97"/>
        <v>1.8724428900276162</v>
      </c>
      <c r="F1070" s="2">
        <v>3448</v>
      </c>
      <c r="G1070" s="3">
        <v>-4.6199606188346412E-4</v>
      </c>
      <c r="H1070" s="3">
        <f t="shared" si="98"/>
        <v>-3.7561398439757295E-3</v>
      </c>
      <c r="I1070" s="3">
        <f t="shared" si="99"/>
        <v>1.0300980986669148</v>
      </c>
      <c r="J1070" s="5">
        <f t="shared" si="95"/>
        <v>1.2389298131622475</v>
      </c>
    </row>
    <row r="1071" spans="1:10" x14ac:dyDescent="0.15">
      <c r="A1071" s="1">
        <v>41401</v>
      </c>
      <c r="B1071" s="2">
        <v>104.4</v>
      </c>
      <c r="C1071" s="3">
        <v>-2.1733131448178622E-3</v>
      </c>
      <c r="D1071" s="3">
        <f t="shared" si="96"/>
        <v>-1.0051204248056023E-2</v>
      </c>
      <c r="E1071" s="3">
        <f t="shared" si="97"/>
        <v>1.8623916857795602</v>
      </c>
      <c r="F1071" s="2">
        <v>3475</v>
      </c>
      <c r="G1071" s="3">
        <v>9.5667749413738223E-4</v>
      </c>
      <c r="H1071" s="3">
        <f t="shared" si="98"/>
        <v>7.830626450116009E-3</v>
      </c>
      <c r="I1071" s="3">
        <f t="shared" si="99"/>
        <v>1.0379287251170308</v>
      </c>
      <c r="J1071" s="5">
        <f t="shared" si="95"/>
        <v>1.2423272272255661</v>
      </c>
    </row>
    <row r="1072" spans="1:10" x14ac:dyDescent="0.15">
      <c r="A1072" s="1">
        <v>41402</v>
      </c>
      <c r="B1072" s="2">
        <v>104.34</v>
      </c>
      <c r="C1072" s="3">
        <v>-1.2369202949180953E-4</v>
      </c>
      <c r="D1072" s="3">
        <f t="shared" si="96"/>
        <v>-5.747126436781827E-4</v>
      </c>
      <c r="E1072" s="3">
        <f t="shared" si="97"/>
        <v>1.861816973135882</v>
      </c>
      <c r="F1072" s="2">
        <v>3478</v>
      </c>
      <c r="G1072" s="3">
        <v>1.0582712858033905E-4</v>
      </c>
      <c r="H1072" s="3">
        <f t="shared" si="98"/>
        <v>8.6330935251798565E-4</v>
      </c>
      <c r="I1072" s="3">
        <f t="shared" si="99"/>
        <v>1.0387920344695487</v>
      </c>
      <c r="J1072" s="5">
        <f t="shared" si="95"/>
        <v>1.2428340262725326</v>
      </c>
    </row>
    <row r="1073" spans="1:10" x14ac:dyDescent="0.15">
      <c r="A1073" s="1">
        <v>41403</v>
      </c>
      <c r="B1073" s="2">
        <v>104.47</v>
      </c>
      <c r="C1073" s="3">
        <v>2.6783782590939105E-4</v>
      </c>
      <c r="D1073" s="3">
        <f t="shared" si="96"/>
        <v>1.2459267778416278E-3</v>
      </c>
      <c r="E1073" s="3">
        <f t="shared" si="97"/>
        <v>1.8630628999137235</v>
      </c>
      <c r="F1073" s="2">
        <v>3458</v>
      </c>
      <c r="G1073" s="3">
        <v>-7.0774585819286038E-4</v>
      </c>
      <c r="H1073" s="3">
        <f t="shared" si="98"/>
        <v>-5.7504312823461762E-3</v>
      </c>
      <c r="I1073" s="3">
        <f t="shared" si="99"/>
        <v>1.0330416031872025</v>
      </c>
      <c r="J1073" s="5">
        <f t="shared" si="95"/>
        <v>1.2388181120951975</v>
      </c>
    </row>
    <row r="1074" spans="1:10" x14ac:dyDescent="0.15">
      <c r="A1074" s="1">
        <v>41404</v>
      </c>
      <c r="B1074" s="2">
        <v>103.91</v>
      </c>
      <c r="C1074" s="3">
        <v>-1.1574846313890644E-3</v>
      </c>
      <c r="D1074" s="3">
        <f t="shared" si="96"/>
        <v>-5.3603905427395647E-3</v>
      </c>
      <c r="E1074" s="3">
        <f t="shared" si="97"/>
        <v>1.857702509370984</v>
      </c>
      <c r="F1074" s="2">
        <v>3439</v>
      </c>
      <c r="G1074" s="3">
        <v>-6.7661784446191187E-4</v>
      </c>
      <c r="H1074" s="3">
        <f t="shared" si="98"/>
        <v>-5.4945054945054949E-3</v>
      </c>
      <c r="I1074" s="3">
        <f t="shared" si="99"/>
        <v>1.027547097692697</v>
      </c>
      <c r="J1074" s="5">
        <f t="shared" si="95"/>
        <v>1.2333568559964312</v>
      </c>
    </row>
    <row r="1075" spans="1:10" x14ac:dyDescent="0.15">
      <c r="A1075" s="1">
        <v>41407</v>
      </c>
      <c r="B1075" s="2">
        <v>102.82</v>
      </c>
      <c r="C1075" s="3">
        <v>-2.2761275669756229E-3</v>
      </c>
      <c r="D1075" s="3">
        <f t="shared" si="96"/>
        <v>-1.0489846982966062E-2</v>
      </c>
      <c r="E1075" s="3">
        <f t="shared" si="97"/>
        <v>1.8472126623880181</v>
      </c>
      <c r="F1075" s="2">
        <v>3440</v>
      </c>
      <c r="G1075" s="3">
        <v>3.5703283734098981E-5</v>
      </c>
      <c r="H1075" s="3">
        <f t="shared" si="98"/>
        <v>2.9078220412910729E-4</v>
      </c>
      <c r="I1075" s="3">
        <f t="shared" si="99"/>
        <v>1.0278378798968262</v>
      </c>
      <c r="J1075" s="5">
        <f t="shared" si="95"/>
        <v>1.2309749354076307</v>
      </c>
    </row>
    <row r="1076" spans="1:10" x14ac:dyDescent="0.15">
      <c r="A1076" s="1">
        <v>41408</v>
      </c>
      <c r="B1076" s="2">
        <v>102.6</v>
      </c>
      <c r="C1076" s="3">
        <v>-4.6254132012435125E-4</v>
      </c>
      <c r="D1076" s="3">
        <f t="shared" si="96"/>
        <v>-2.1396615444465947E-3</v>
      </c>
      <c r="E1076" s="3">
        <f t="shared" si="97"/>
        <v>1.8450730008435714</v>
      </c>
      <c r="F1076" s="2">
        <v>3427</v>
      </c>
      <c r="G1076" s="3">
        <v>-4.651706075695886E-4</v>
      </c>
      <c r="H1076" s="3">
        <f t="shared" si="98"/>
        <v>-3.7790697674418604E-3</v>
      </c>
      <c r="I1076" s="3">
        <f t="shared" si="99"/>
        <v>1.0240588101293844</v>
      </c>
      <c r="J1076" s="5">
        <f t="shared" si="95"/>
        <v>1.2276023030438237</v>
      </c>
    </row>
    <row r="1077" spans="1:10" x14ac:dyDescent="0.15">
      <c r="A1077" s="1">
        <v>41409</v>
      </c>
      <c r="B1077" s="2">
        <v>103.68</v>
      </c>
      <c r="C1077" s="3">
        <v>2.2561090723576954E-3</v>
      </c>
      <c r="D1077" s="3">
        <f t="shared" si="96"/>
        <v>1.0526315789473807E-2</v>
      </c>
      <c r="E1077" s="3">
        <f t="shared" si="97"/>
        <v>1.8555993166330451</v>
      </c>
      <c r="F1077" s="2">
        <v>3400</v>
      </c>
      <c r="G1077" s="3">
        <v>-9.7273336987344756E-4</v>
      </c>
      <c r="H1077" s="3">
        <f t="shared" si="98"/>
        <v>-7.8786110300554414E-3</v>
      </c>
      <c r="I1077" s="3">
        <f t="shared" si="99"/>
        <v>1.0161801990993289</v>
      </c>
      <c r="J1077" s="5">
        <f t="shared" si="95"/>
        <v>1.2242865888967354</v>
      </c>
    </row>
    <row r="1078" spans="1:10" x14ac:dyDescent="0.15">
      <c r="A1078" s="1">
        <v>41410</v>
      </c>
      <c r="B1078" s="2">
        <v>103.8</v>
      </c>
      <c r="C1078" s="3">
        <v>2.4916458949107836E-4</v>
      </c>
      <c r="D1078" s="3">
        <f t="shared" si="96"/>
        <v>1.1574074074073141E-3</v>
      </c>
      <c r="E1078" s="3">
        <f t="shared" si="97"/>
        <v>1.8567567240404523</v>
      </c>
      <c r="F1078" s="2">
        <v>3418</v>
      </c>
      <c r="G1078" s="3">
        <v>6.4892169177192263E-4</v>
      </c>
      <c r="H1078" s="3">
        <f t="shared" si="98"/>
        <v>5.2941176470588233E-3</v>
      </c>
      <c r="I1078" s="3">
        <f t="shared" si="99"/>
        <v>1.0214743167463878</v>
      </c>
      <c r="J1078" s="5">
        <f t="shared" si="95"/>
        <v>1.2285551451577954</v>
      </c>
    </row>
    <row r="1079" spans="1:10" x14ac:dyDescent="0.15">
      <c r="A1079" s="1">
        <v>41411</v>
      </c>
      <c r="B1079" s="2">
        <v>104.64</v>
      </c>
      <c r="C1079" s="3">
        <v>1.7331194733057392E-3</v>
      </c>
      <c r="D1079" s="3">
        <f t="shared" si="96"/>
        <v>8.0924855491329804E-3</v>
      </c>
      <c r="E1079" s="3">
        <f t="shared" si="97"/>
        <v>1.8648492095895852</v>
      </c>
      <c r="F1079" s="2">
        <v>3450</v>
      </c>
      <c r="G1079" s="3">
        <v>1.1439354528306744E-3</v>
      </c>
      <c r="H1079" s="3">
        <f t="shared" si="98"/>
        <v>9.3622001170275016E-3</v>
      </c>
      <c r="I1079" s="3">
        <f t="shared" si="99"/>
        <v>1.0308365168634153</v>
      </c>
      <c r="J1079" s="5">
        <f t="shared" si="95"/>
        <v>1.2376025612661217</v>
      </c>
    </row>
    <row r="1080" spans="1:10" x14ac:dyDescent="0.15">
      <c r="A1080" s="1">
        <v>41414</v>
      </c>
      <c r="B1080" s="2">
        <v>104.8</v>
      </c>
      <c r="C1080" s="3">
        <v>3.2843218349840725E-4</v>
      </c>
      <c r="D1080" s="3">
        <f t="shared" si="96"/>
        <v>1.5290519877675516E-3</v>
      </c>
      <c r="E1080" s="3">
        <f t="shared" si="97"/>
        <v>1.8663782615773528</v>
      </c>
      <c r="F1080" s="2">
        <v>3454</v>
      </c>
      <c r="G1080" s="3">
        <v>1.422250747026495E-4</v>
      </c>
      <c r="H1080" s="3">
        <f t="shared" si="98"/>
        <v>1.1594202898550724E-3</v>
      </c>
      <c r="I1080" s="3">
        <f t="shared" si="99"/>
        <v>1.0319959371532703</v>
      </c>
      <c r="J1080" s="5">
        <f t="shared" si="95"/>
        <v>1.238853619590661</v>
      </c>
    </row>
    <row r="1081" spans="1:10" x14ac:dyDescent="0.15">
      <c r="A1081" s="1">
        <v>41415</v>
      </c>
      <c r="B1081" s="2">
        <v>103.91</v>
      </c>
      <c r="C1081" s="3">
        <v>-1.8366718743844867E-3</v>
      </c>
      <c r="D1081" s="3">
        <f t="shared" si="96"/>
        <v>-8.492366412213747E-3</v>
      </c>
      <c r="E1081" s="3">
        <f t="shared" si="97"/>
        <v>1.8578858951651389</v>
      </c>
      <c r="F1081" s="2">
        <v>3511</v>
      </c>
      <c r="G1081" s="3">
        <v>2.0049738877526736E-3</v>
      </c>
      <c r="H1081" s="3">
        <f t="shared" si="98"/>
        <v>1.6502605674580197E-2</v>
      </c>
      <c r="I1081" s="3">
        <f t="shared" si="99"/>
        <v>1.0484985428278506</v>
      </c>
      <c r="J1081" s="5">
        <f t="shared" si="95"/>
        <v>1.2491595431842417</v>
      </c>
    </row>
    <row r="1082" spans="1:10" x14ac:dyDescent="0.15">
      <c r="A1082" s="1">
        <v>41416</v>
      </c>
      <c r="B1082" s="2">
        <v>102.6</v>
      </c>
      <c r="C1082" s="3">
        <v>-2.7397216901495747E-3</v>
      </c>
      <c r="D1082" s="3">
        <f t="shared" si="96"/>
        <v>-1.2607063805216074E-2</v>
      </c>
      <c r="E1082" s="3">
        <f t="shared" si="97"/>
        <v>1.8452788313599229</v>
      </c>
      <c r="F1082" s="2">
        <v>3478</v>
      </c>
      <c r="G1082" s="3">
        <v>-1.1581107346014625E-3</v>
      </c>
      <c r="H1082" s="3">
        <f t="shared" si="98"/>
        <v>-9.3990316149245232E-3</v>
      </c>
      <c r="I1082" s="3">
        <f t="shared" si="99"/>
        <v>1.039099511212926</v>
      </c>
      <c r="J1082" s="5">
        <f t="shared" si="95"/>
        <v>1.2389651853925236</v>
      </c>
    </row>
    <row r="1083" spans="1:10" x14ac:dyDescent="0.15">
      <c r="A1083" s="1">
        <v>41417</v>
      </c>
      <c r="B1083" s="2">
        <v>102.44</v>
      </c>
      <c r="C1083" s="3">
        <v>-3.3713068309401407E-4</v>
      </c>
      <c r="D1083" s="3">
        <f t="shared" si="96"/>
        <v>-1.5594541910331052E-3</v>
      </c>
      <c r="E1083" s="3">
        <f t="shared" si="97"/>
        <v>1.8437193771688898</v>
      </c>
      <c r="F1083" s="2">
        <v>3443</v>
      </c>
      <c r="G1083" s="3">
        <v>-1.241909294347846E-3</v>
      </c>
      <c r="H1083" s="3">
        <f t="shared" si="98"/>
        <v>-1.0063254744105807E-2</v>
      </c>
      <c r="I1083" s="3">
        <f t="shared" si="99"/>
        <v>1.0290362564688202</v>
      </c>
      <c r="J1083" s="5">
        <f t="shared" si="95"/>
        <v>1.2310101685902182</v>
      </c>
    </row>
    <row r="1084" spans="1:10" x14ac:dyDescent="0.15">
      <c r="A1084" s="1">
        <v>41418</v>
      </c>
      <c r="B1084" s="2">
        <v>102.64</v>
      </c>
      <c r="C1084" s="3">
        <v>4.2115376177760352E-4</v>
      </c>
      <c r="D1084" s="3">
        <f t="shared" si="96"/>
        <v>1.9523623584537567E-3</v>
      </c>
      <c r="E1084" s="3">
        <f t="shared" si="97"/>
        <v>1.8456717395273436</v>
      </c>
      <c r="F1084" s="2">
        <v>3428</v>
      </c>
      <c r="G1084" s="3">
        <v>-5.3640383624583492E-4</v>
      </c>
      <c r="H1084" s="3">
        <f t="shared" si="98"/>
        <v>-4.3566656985187333E-3</v>
      </c>
      <c r="I1084" s="3">
        <f t="shared" si="99"/>
        <v>1.0246795907703015</v>
      </c>
      <c r="J1084" s="5">
        <f t="shared" si="95"/>
        <v>1.2282176191056888</v>
      </c>
    </row>
    <row r="1085" spans="1:10" x14ac:dyDescent="0.15">
      <c r="A1085" s="1">
        <v>41421</v>
      </c>
      <c r="B1085" s="2">
        <v>102.62</v>
      </c>
      <c r="C1085" s="3">
        <v>-4.2080201126277102E-5</v>
      </c>
      <c r="D1085" s="3">
        <f t="shared" si="96"/>
        <v>-1.9485580670300099E-4</v>
      </c>
      <c r="E1085" s="3">
        <f t="shared" si="97"/>
        <v>1.8454768837206406</v>
      </c>
      <c r="F1085" s="2">
        <v>3454</v>
      </c>
      <c r="G1085" s="3">
        <v>9.2742256675147866E-4</v>
      </c>
      <c r="H1085" s="3">
        <f t="shared" si="98"/>
        <v>7.5845974329054842E-3</v>
      </c>
      <c r="I1085" s="3">
        <f t="shared" si="99"/>
        <v>1.0322641882032069</v>
      </c>
      <c r="J1085" s="5">
        <f t="shared" si="95"/>
        <v>1.2338735567136319</v>
      </c>
    </row>
    <row r="1086" spans="1:10" x14ac:dyDescent="0.15">
      <c r="A1086" s="1">
        <v>41422</v>
      </c>
      <c r="B1086" s="2">
        <v>104.23</v>
      </c>
      <c r="C1086" s="3">
        <v>3.3502238737240257E-3</v>
      </c>
      <c r="D1086" s="3">
        <f t="shared" si="96"/>
        <v>1.5688949522510227E-2</v>
      </c>
      <c r="E1086" s="3">
        <f t="shared" si="97"/>
        <v>1.8611658332431509</v>
      </c>
      <c r="F1086" s="2">
        <v>3391</v>
      </c>
      <c r="G1086" s="3">
        <v>-2.2645329072562949E-3</v>
      </c>
      <c r="H1086" s="3">
        <f t="shared" si="98"/>
        <v>-1.8239722061378111E-2</v>
      </c>
      <c r="I1086" s="3">
        <f t="shared" si="99"/>
        <v>1.0140244661418287</v>
      </c>
      <c r="J1086" s="5">
        <f t="shared" si="95"/>
        <v>1.2240453339932384</v>
      </c>
    </row>
    <row r="1087" spans="1:10" x14ac:dyDescent="0.15">
      <c r="A1087" s="1">
        <v>41423</v>
      </c>
      <c r="B1087" s="2">
        <v>102.43</v>
      </c>
      <c r="C1087" s="3">
        <v>-3.7631629496725589E-3</v>
      </c>
      <c r="D1087" s="3">
        <f t="shared" si="96"/>
        <v>-1.7269500143912472E-2</v>
      </c>
      <c r="E1087" s="3">
        <f t="shared" si="97"/>
        <v>1.8438963330992384</v>
      </c>
      <c r="F1087" s="2">
        <v>3386</v>
      </c>
      <c r="G1087" s="3">
        <v>-1.8155604549715003E-4</v>
      </c>
      <c r="H1087" s="3">
        <f t="shared" si="98"/>
        <v>-1.474491300501327E-3</v>
      </c>
      <c r="I1087" s="3">
        <f t="shared" si="99"/>
        <v>1.0125499748413274</v>
      </c>
      <c r="J1087" s="5">
        <f t="shared" si="95"/>
        <v>1.2186549892191136</v>
      </c>
    </row>
    <row r="1088" spans="1:10" x14ac:dyDescent="0.15">
      <c r="A1088" s="1">
        <v>41424</v>
      </c>
      <c r="B1088" s="2">
        <v>102.19</v>
      </c>
      <c r="C1088" s="3">
        <v>-5.0700174519641259E-4</v>
      </c>
      <c r="D1088" s="3">
        <f t="shared" si="96"/>
        <v>-2.3430635555990341E-3</v>
      </c>
      <c r="E1088" s="3">
        <f t="shared" si="97"/>
        <v>1.8415532695436394</v>
      </c>
      <c r="F1088" s="2">
        <v>3355</v>
      </c>
      <c r="G1088" s="3">
        <v>-1.1329488434235822E-3</v>
      </c>
      <c r="H1088" s="3">
        <f t="shared" si="98"/>
        <v>-9.1553455404607201E-3</v>
      </c>
      <c r="I1088" s="3">
        <f t="shared" si="99"/>
        <v>1.0033946293008666</v>
      </c>
      <c r="J1088" s="5">
        <f t="shared" si="95"/>
        <v>1.2111885251688872</v>
      </c>
    </row>
    <row r="1089" spans="1:10" x14ac:dyDescent="0.15">
      <c r="A1089" s="1">
        <v>41425</v>
      </c>
      <c r="B1089" s="2">
        <v>100.39</v>
      </c>
      <c r="C1089" s="3">
        <v>-3.8557135062497268E-3</v>
      </c>
      <c r="D1089" s="3">
        <f t="shared" si="96"/>
        <v>-1.7614247969468609E-2</v>
      </c>
      <c r="E1089" s="3">
        <f t="shared" si="97"/>
        <v>1.8239390215741709</v>
      </c>
      <c r="F1089" s="2">
        <v>3244</v>
      </c>
      <c r="G1089" s="3">
        <v>-4.1615900085174053E-3</v>
      </c>
      <c r="H1089" s="3">
        <f t="shared" si="98"/>
        <v>-3.3084947839046197E-2</v>
      </c>
      <c r="I1089" s="3">
        <f t="shared" si="99"/>
        <v>0.97030968146182039</v>
      </c>
      <c r="J1089" s="5">
        <f t="shared" si="95"/>
        <v>1.1819390290490683</v>
      </c>
    </row>
    <row r="1090" spans="1:10" x14ac:dyDescent="0.15">
      <c r="A1090" s="1">
        <v>41428</v>
      </c>
      <c r="B1090" s="2">
        <v>102.06</v>
      </c>
      <c r="C1090" s="3">
        <v>3.5667620372896404E-3</v>
      </c>
      <c r="D1090" s="3">
        <f t="shared" si="96"/>
        <v>1.6635123020221153E-2</v>
      </c>
      <c r="E1090" s="3">
        <f t="shared" si="97"/>
        <v>1.8405741445943919</v>
      </c>
      <c r="F1090" s="2">
        <v>3177</v>
      </c>
      <c r="G1090" s="3">
        <v>-2.5881171210685632E-3</v>
      </c>
      <c r="H1090" s="3">
        <f t="shared" si="98"/>
        <v>-2.065351418002466E-2</v>
      </c>
      <c r="I1090" s="3">
        <f t="shared" si="99"/>
        <v>0.94965616728179569</v>
      </c>
      <c r="J1090" s="5">
        <f t="shared" si="95"/>
        <v>1.1705300072878104</v>
      </c>
    </row>
    <row r="1091" spans="1:10" x14ac:dyDescent="0.15">
      <c r="A1091" s="1">
        <v>41429</v>
      </c>
      <c r="B1091" s="2">
        <v>103.24</v>
      </c>
      <c r="C1091" s="3">
        <v>2.4790509938449382E-3</v>
      </c>
      <c r="D1091" s="3">
        <f t="shared" si="96"/>
        <v>1.1561826376641118E-2</v>
      </c>
      <c r="E1091" s="3">
        <f t="shared" si="97"/>
        <v>1.852135970971033</v>
      </c>
      <c r="F1091" s="2">
        <v>3224</v>
      </c>
      <c r="G1091" s="3">
        <v>1.8178734850762366E-3</v>
      </c>
      <c r="H1091" s="3">
        <f t="shared" si="98"/>
        <v>1.4793830657853321E-2</v>
      </c>
      <c r="I1091" s="3">
        <f t="shared" si="99"/>
        <v>0.96444999793964903</v>
      </c>
      <c r="J1091" s="5">
        <f t="shared" ref="J1091:J1154" si="102">PRODUCT(E1091,$B$3325)+PRODUCT(I1091,$F$3325)</f>
        <v>1.1845225686765661</v>
      </c>
    </row>
    <row r="1092" spans="1:10" x14ac:dyDescent="0.15">
      <c r="A1092" s="1">
        <v>41430</v>
      </c>
      <c r="B1092" s="2">
        <v>103.04</v>
      </c>
      <c r="C1092" s="3">
        <v>-4.1835241367418045E-4</v>
      </c>
      <c r="D1092" s="3">
        <f t="shared" ref="D1092:D1155" si="103">(B1092-B1091)/B1091</f>
        <v>-1.9372336303757132E-3</v>
      </c>
      <c r="E1092" s="3">
        <f t="shared" ref="E1092:E1155" si="104">E1091+D1092</f>
        <v>1.8501987373406572</v>
      </c>
      <c r="F1092" s="2">
        <v>3239</v>
      </c>
      <c r="G1092" s="3">
        <v>5.7426748804618565E-4</v>
      </c>
      <c r="H1092" s="3">
        <f t="shared" ref="H1092:H1155" si="105">(F1092-F1091)/F1091</f>
        <v>4.6526054590570716E-3</v>
      </c>
      <c r="I1092" s="3">
        <f t="shared" ref="I1092:I1155" si="106">I1091+H1092</f>
        <v>0.96910260339870613</v>
      </c>
      <c r="J1092" s="5">
        <f t="shared" si="102"/>
        <v>1.1875414400526101</v>
      </c>
    </row>
    <row r="1093" spans="1:10" x14ac:dyDescent="0.15">
      <c r="A1093" s="1">
        <v>41431</v>
      </c>
      <c r="B1093" s="2">
        <v>103.61</v>
      </c>
      <c r="C1093" s="3">
        <v>1.1887574166842443E-3</v>
      </c>
      <c r="D1093" s="3">
        <f t="shared" si="103"/>
        <v>5.5318322981365792E-3</v>
      </c>
      <c r="E1093" s="3">
        <f t="shared" si="104"/>
        <v>1.8557305696387938</v>
      </c>
      <c r="F1093" s="2">
        <v>3235</v>
      </c>
      <c r="G1093" s="3">
        <v>-1.5290091948602693E-4</v>
      </c>
      <c r="H1093" s="3">
        <f t="shared" si="105"/>
        <v>-1.234949058351343E-3</v>
      </c>
      <c r="I1093" s="3">
        <f t="shared" si="106"/>
        <v>0.96786765434035482</v>
      </c>
      <c r="J1093" s="5">
        <f t="shared" si="102"/>
        <v>1.1879840920986802</v>
      </c>
    </row>
    <row r="1094" spans="1:10" x14ac:dyDescent="0.15">
      <c r="A1094" s="1">
        <v>41432</v>
      </c>
      <c r="B1094" s="2">
        <v>104.56</v>
      </c>
      <c r="C1094" s="3">
        <v>1.9629436687696802E-3</v>
      </c>
      <c r="D1094" s="3">
        <f t="shared" si="103"/>
        <v>9.1689991313580049E-3</v>
      </c>
      <c r="E1094" s="3">
        <f t="shared" si="104"/>
        <v>1.8648995687701517</v>
      </c>
      <c r="F1094" s="2">
        <v>3231</v>
      </c>
      <c r="G1094" s="3">
        <v>-1.5311353497930887E-4</v>
      </c>
      <c r="H1094" s="3">
        <f t="shared" si="105"/>
        <v>-1.2364760432766616E-3</v>
      </c>
      <c r="I1094" s="3">
        <f t="shared" si="106"/>
        <v>0.96663117829707812</v>
      </c>
      <c r="J1094" s="5">
        <f t="shared" si="102"/>
        <v>1.1893273117372007</v>
      </c>
    </row>
    <row r="1095" spans="1:10" x14ac:dyDescent="0.15">
      <c r="A1095" s="1">
        <v>41435</v>
      </c>
      <c r="B1095" s="2">
        <v>103.95</v>
      </c>
      <c r="C1095" s="3">
        <v>-1.2599415134922794E-3</v>
      </c>
      <c r="D1095" s="3">
        <f t="shared" si="103"/>
        <v>-5.8339709257842331E-3</v>
      </c>
      <c r="E1095" s="3">
        <f t="shared" si="104"/>
        <v>1.8590655978443675</v>
      </c>
      <c r="F1095" s="2">
        <f t="shared" ref="F1095:F1097" si="107">F1094</f>
        <v>3231</v>
      </c>
      <c r="G1095" s="3">
        <v>0</v>
      </c>
      <c r="H1095" s="3">
        <f t="shared" si="105"/>
        <v>0</v>
      </c>
      <c r="I1095" s="3">
        <f t="shared" si="106"/>
        <v>0.96663117829707812</v>
      </c>
      <c r="J1095" s="5">
        <f t="shared" si="102"/>
        <v>1.1878809703301632</v>
      </c>
    </row>
    <row r="1096" spans="1:10" x14ac:dyDescent="0.15">
      <c r="A1096" s="1">
        <v>41436</v>
      </c>
      <c r="B1096" s="2">
        <v>102.96</v>
      </c>
      <c r="C1096" s="3">
        <v>-2.0649002561351384E-3</v>
      </c>
      <c r="D1096" s="3">
        <f t="shared" si="103"/>
        <v>-9.5238095238096114E-3</v>
      </c>
      <c r="E1096" s="3">
        <f t="shared" si="104"/>
        <v>1.8495417883205578</v>
      </c>
      <c r="F1096" s="2">
        <f t="shared" si="107"/>
        <v>3231</v>
      </c>
      <c r="G1096" s="3">
        <v>0</v>
      </c>
      <c r="H1096" s="3">
        <f t="shared" si="105"/>
        <v>0</v>
      </c>
      <c r="I1096" s="3">
        <f t="shared" si="106"/>
        <v>0.96663117829707812</v>
      </c>
      <c r="J1096" s="5">
        <f t="shared" si="102"/>
        <v>1.1855198546780186</v>
      </c>
    </row>
    <row r="1097" spans="1:10" x14ac:dyDescent="0.15">
      <c r="A1097" s="1">
        <v>41437</v>
      </c>
      <c r="B1097" s="2">
        <v>103.49</v>
      </c>
      <c r="C1097" s="3">
        <v>1.1066826318993583E-3</v>
      </c>
      <c r="D1097" s="3">
        <f t="shared" si="103"/>
        <v>5.1476301476301592E-3</v>
      </c>
      <c r="E1097" s="3">
        <f t="shared" si="104"/>
        <v>1.8546894184681879</v>
      </c>
      <c r="F1097" s="2">
        <f t="shared" si="107"/>
        <v>3231</v>
      </c>
      <c r="G1097" s="3">
        <v>0</v>
      </c>
      <c r="H1097" s="3">
        <f t="shared" si="105"/>
        <v>0</v>
      </c>
      <c r="I1097" s="3">
        <f t="shared" si="106"/>
        <v>0.96663117829707812</v>
      </c>
      <c r="J1097" s="5">
        <f t="shared" si="102"/>
        <v>1.1867960404398856</v>
      </c>
    </row>
    <row r="1098" spans="1:10" x14ac:dyDescent="0.15">
      <c r="A1098" s="1">
        <v>41438</v>
      </c>
      <c r="B1098" s="2">
        <v>104.25</v>
      </c>
      <c r="C1098" s="3">
        <v>1.5746070016056028E-3</v>
      </c>
      <c r="D1098" s="3">
        <f t="shared" si="103"/>
        <v>7.3437047057687234E-3</v>
      </c>
      <c r="E1098" s="3">
        <f t="shared" si="104"/>
        <v>1.8620331231739566</v>
      </c>
      <c r="F1098" s="2">
        <v>3230</v>
      </c>
      <c r="G1098" s="3">
        <v>-3.8309469369567825E-5</v>
      </c>
      <c r="H1098" s="3">
        <f t="shared" si="105"/>
        <v>-3.0950170225936243E-4</v>
      </c>
      <c r="I1098" s="3">
        <f t="shared" si="106"/>
        <v>0.96632167659481871</v>
      </c>
      <c r="J1098" s="5">
        <f t="shared" si="102"/>
        <v>1.1883838998087304</v>
      </c>
    </row>
    <row r="1099" spans="1:10" x14ac:dyDescent="0.15">
      <c r="A1099" s="1">
        <v>41439</v>
      </c>
      <c r="B1099" s="2">
        <v>105.93</v>
      </c>
      <c r="C1099" s="3">
        <v>3.4285647354394223E-3</v>
      </c>
      <c r="D1099" s="3">
        <f t="shared" si="103"/>
        <v>1.611510791366913E-2</v>
      </c>
      <c r="E1099" s="3">
        <f t="shared" si="104"/>
        <v>1.8781482310876259</v>
      </c>
      <c r="F1099" s="2">
        <v>3210</v>
      </c>
      <c r="G1099" s="3">
        <v>-7.6928163550393108E-4</v>
      </c>
      <c r="H1099" s="3">
        <f t="shared" si="105"/>
        <v>-6.1919504643962852E-3</v>
      </c>
      <c r="I1099" s="3">
        <f t="shared" si="106"/>
        <v>0.96012972613042247</v>
      </c>
      <c r="J1099" s="5">
        <f t="shared" si="102"/>
        <v>1.187722251536758</v>
      </c>
    </row>
    <row r="1100" spans="1:10" x14ac:dyDescent="0.15">
      <c r="A1100" s="1">
        <v>41442</v>
      </c>
      <c r="B1100" s="2">
        <v>105.47</v>
      </c>
      <c r="C1100" s="3">
        <v>-9.3420949563835531E-4</v>
      </c>
      <c r="D1100" s="3">
        <f t="shared" si="103"/>
        <v>-4.3424903237988099E-3</v>
      </c>
      <c r="E1100" s="3">
        <f t="shared" si="104"/>
        <v>1.8738057407638271</v>
      </c>
      <c r="F1100" s="2">
        <v>3210</v>
      </c>
      <c r="G1100" s="3">
        <v>0</v>
      </c>
      <c r="H1100" s="3">
        <f t="shared" si="105"/>
        <v>0</v>
      </c>
      <c r="I1100" s="3">
        <f t="shared" si="106"/>
        <v>0.96012972613042247</v>
      </c>
      <c r="J1100" s="5">
        <f t="shared" si="102"/>
        <v>1.1866456737401134</v>
      </c>
    </row>
    <row r="1101" spans="1:10" x14ac:dyDescent="0.15">
      <c r="A1101" s="1">
        <v>41443</v>
      </c>
      <c r="B1101" s="2">
        <v>106.02</v>
      </c>
      <c r="C1101" s="3">
        <v>1.1152698164935539E-3</v>
      </c>
      <c r="D1101" s="3">
        <f t="shared" si="103"/>
        <v>5.2147530103346653E-3</v>
      </c>
      <c r="E1101" s="3">
        <f t="shared" si="104"/>
        <v>1.8790204937741617</v>
      </c>
      <c r="F1101" s="2">
        <v>3304</v>
      </c>
      <c r="G1101" s="3">
        <v>3.5620527489898714E-3</v>
      </c>
      <c r="H1101" s="3">
        <f t="shared" si="105"/>
        <v>2.9283489096573207E-2</v>
      </c>
      <c r="I1101" s="3">
        <f t="shared" si="106"/>
        <v>0.98941321522699566</v>
      </c>
      <c r="J1101" s="5">
        <f t="shared" si="102"/>
        <v>1.2099621105391285</v>
      </c>
    </row>
    <row r="1102" spans="1:10" x14ac:dyDescent="0.15">
      <c r="A1102" s="1">
        <v>41444</v>
      </c>
      <c r="B1102" s="2">
        <v>106.12</v>
      </c>
      <c r="C1102" s="3">
        <v>2.0211372171625078E-4</v>
      </c>
      <c r="D1102" s="3">
        <f t="shared" si="103"/>
        <v>9.4321826070560772E-4</v>
      </c>
      <c r="E1102" s="3">
        <f t="shared" si="104"/>
        <v>1.8799637120348673</v>
      </c>
      <c r="F1102" s="2">
        <v>3314</v>
      </c>
      <c r="G1102" s="3">
        <v>3.7282216296548565E-4</v>
      </c>
      <c r="H1102" s="3">
        <f t="shared" si="105"/>
        <v>3.0266343825665859E-3</v>
      </c>
      <c r="I1102" s="3">
        <f t="shared" si="106"/>
        <v>0.99243984960956222</v>
      </c>
      <c r="J1102" s="5">
        <f t="shared" si="102"/>
        <v>1.212472230348093</v>
      </c>
    </row>
    <row r="1103" spans="1:10" x14ac:dyDescent="0.15">
      <c r="A1103" s="1">
        <v>41445</v>
      </c>
      <c r="B1103" s="2">
        <v>102.15</v>
      </c>
      <c r="C1103" s="3">
        <v>-8.2413667691622599E-3</v>
      </c>
      <c r="D1103" s="3">
        <f t="shared" si="103"/>
        <v>-3.7410478703354677E-2</v>
      </c>
      <c r="E1103" s="3">
        <f t="shared" si="104"/>
        <v>1.8425532333315127</v>
      </c>
      <c r="F1103" s="2">
        <v>3305</v>
      </c>
      <c r="G1103" s="3">
        <v>-3.3560179542270675E-4</v>
      </c>
      <c r="H1103" s="3">
        <f t="shared" si="105"/>
        <v>-2.7157513578756789E-3</v>
      </c>
      <c r="I1103" s="3">
        <f t="shared" si="106"/>
        <v>0.9897240982516865</v>
      </c>
      <c r="J1103" s="5">
        <f t="shared" si="102"/>
        <v>1.2011550612930764</v>
      </c>
    </row>
    <row r="1104" spans="1:10" x14ac:dyDescent="0.15">
      <c r="A1104" s="1">
        <v>41446</v>
      </c>
      <c r="B1104" s="2">
        <v>100.91</v>
      </c>
      <c r="C1104" s="3">
        <v>-2.6468757199796808E-3</v>
      </c>
      <c r="D1104" s="3">
        <f t="shared" si="103"/>
        <v>-1.2139011257954078E-2</v>
      </c>
      <c r="E1104" s="3">
        <f t="shared" si="104"/>
        <v>1.8304142220735586</v>
      </c>
      <c r="F1104" s="2">
        <v>3296</v>
      </c>
      <c r="G1104" s="3">
        <v>-3.3663021729077623E-4</v>
      </c>
      <c r="H1104" s="3">
        <f t="shared" si="105"/>
        <v>-2.7231467473524964E-3</v>
      </c>
      <c r="I1104" s="3">
        <f t="shared" si="106"/>
        <v>0.98700095150433398</v>
      </c>
      <c r="J1104" s="5">
        <f t="shared" si="102"/>
        <v>1.1960975603129065</v>
      </c>
    </row>
    <row r="1105" spans="1:10" x14ac:dyDescent="0.15">
      <c r="A1105" s="1">
        <v>41449</v>
      </c>
      <c r="B1105" s="2">
        <v>101.16</v>
      </c>
      <c r="C1105" s="3">
        <v>5.359649731109295E-4</v>
      </c>
      <c r="D1105" s="3">
        <f t="shared" si="103"/>
        <v>2.4774551580616392E-3</v>
      </c>
      <c r="E1105" s="3">
        <f t="shared" si="104"/>
        <v>1.8328916772316204</v>
      </c>
      <c r="F1105" s="2">
        <v>3196</v>
      </c>
      <c r="G1105" s="3">
        <v>-3.8179554109215026E-3</v>
      </c>
      <c r="H1105" s="3">
        <f t="shared" si="105"/>
        <v>-3.0339805825242719E-2</v>
      </c>
      <c r="I1105" s="3">
        <f t="shared" si="106"/>
        <v>0.95666114567909122</v>
      </c>
      <c r="J1105" s="5">
        <f t="shared" si="102"/>
        <v>1.1738937160873235</v>
      </c>
    </row>
    <row r="1106" spans="1:10" x14ac:dyDescent="0.15">
      <c r="A1106" s="1">
        <v>41450</v>
      </c>
      <c r="B1106" s="2">
        <v>101.26</v>
      </c>
      <c r="C1106" s="3">
        <v>2.1396941462153656E-4</v>
      </c>
      <c r="D1106" s="3">
        <f t="shared" si="103"/>
        <v>9.8853301700285224E-4</v>
      </c>
      <c r="E1106" s="3">
        <f t="shared" si="104"/>
        <v>1.8338802102486231</v>
      </c>
      <c r="F1106" s="2">
        <v>3209</v>
      </c>
      <c r="G1106" s="3">
        <v>5.0278396056044805E-4</v>
      </c>
      <c r="H1106" s="3">
        <f t="shared" si="105"/>
        <v>4.067584480600751E-3</v>
      </c>
      <c r="I1106" s="3">
        <f t="shared" si="106"/>
        <v>0.96072873015969196</v>
      </c>
      <c r="J1106" s="5">
        <f t="shared" si="102"/>
        <v>1.1771979509244561</v>
      </c>
    </row>
    <row r="1107" spans="1:10" x14ac:dyDescent="0.15">
      <c r="A1107" s="1">
        <v>41451</v>
      </c>
      <c r="B1107" s="2">
        <v>101.66</v>
      </c>
      <c r="C1107" s="3">
        <v>8.5304148966470659E-4</v>
      </c>
      <c r="D1107" s="3">
        <f t="shared" si="103"/>
        <v>3.9502271380603537E-3</v>
      </c>
      <c r="E1107" s="3">
        <f t="shared" si="104"/>
        <v>1.8378304373866834</v>
      </c>
      <c r="F1107" s="2">
        <v>3199</v>
      </c>
      <c r="G1107" s="3">
        <v>-3.8672510824506795E-4</v>
      </c>
      <c r="H1107" s="3">
        <f t="shared" si="105"/>
        <v>-3.1162355874104083E-3</v>
      </c>
      <c r="I1107" s="3">
        <f t="shared" si="106"/>
        <v>0.95761249457228159</v>
      </c>
      <c r="J1107" s="5">
        <f t="shared" si="102"/>
        <v>1.1758336125904181</v>
      </c>
    </row>
    <row r="1108" spans="1:10" x14ac:dyDescent="0.15">
      <c r="A1108" s="1">
        <v>41452</v>
      </c>
      <c r="B1108" s="2">
        <v>102.82</v>
      </c>
      <c r="C1108" s="3">
        <v>2.448958313277216E-3</v>
      </c>
      <c r="D1108" s="3">
        <f t="shared" si="103"/>
        <v>1.1410584300609842E-2</v>
      </c>
      <c r="E1108" s="3">
        <f t="shared" si="104"/>
        <v>1.8492410216872932</v>
      </c>
      <c r="F1108" s="2">
        <v>3201</v>
      </c>
      <c r="G1108" s="3">
        <v>7.7435645838228064E-5</v>
      </c>
      <c r="H1108" s="3">
        <f t="shared" si="105"/>
        <v>6.2519537355423566E-4</v>
      </c>
      <c r="I1108" s="3">
        <f t="shared" si="106"/>
        <v>0.9582376899458358</v>
      </c>
      <c r="J1108" s="5">
        <f t="shared" si="102"/>
        <v>1.1791326907780366</v>
      </c>
    </row>
    <row r="1109" spans="1:10" x14ac:dyDescent="0.15">
      <c r="A1109" s="1">
        <v>41453</v>
      </c>
      <c r="B1109" s="2">
        <v>102.16</v>
      </c>
      <c r="C1109" s="3">
        <v>-1.3918986128675702E-3</v>
      </c>
      <c r="D1109" s="3">
        <f t="shared" si="103"/>
        <v>-6.4189846333397842E-3</v>
      </c>
      <c r="E1109" s="3">
        <f t="shared" si="104"/>
        <v>1.8428220370539534</v>
      </c>
      <c r="F1109" s="2">
        <v>3165</v>
      </c>
      <c r="G1109" s="3">
        <v>-1.4032672484702803E-3</v>
      </c>
      <c r="H1109" s="3">
        <f t="shared" si="105"/>
        <v>-1.1246485473289597E-2</v>
      </c>
      <c r="I1109" s="3">
        <f t="shared" si="106"/>
        <v>0.94699120447254626</v>
      </c>
      <c r="J1109" s="5">
        <f t="shared" si="102"/>
        <v>1.1690830255231115</v>
      </c>
    </row>
    <row r="1110" spans="1:10" x14ac:dyDescent="0.15">
      <c r="A1110" s="1">
        <v>41456</v>
      </c>
      <c r="B1110" s="2">
        <v>103</v>
      </c>
      <c r="C1110" s="3">
        <v>1.7668296304160027E-3</v>
      </c>
      <c r="D1110" s="3">
        <f t="shared" si="103"/>
        <v>8.2223962411903228E-3</v>
      </c>
      <c r="E1110" s="3">
        <f t="shared" si="104"/>
        <v>1.8510444332951437</v>
      </c>
      <c r="F1110" s="2">
        <v>3162</v>
      </c>
      <c r="G1110" s="3">
        <v>-1.1767235558537929E-4</v>
      </c>
      <c r="H1110" s="3">
        <f t="shared" si="105"/>
        <v>-9.4786729857819908E-4</v>
      </c>
      <c r="I1110" s="3">
        <f t="shared" si="106"/>
        <v>0.94604333717396805</v>
      </c>
      <c r="J1110" s="5">
        <f t="shared" si="102"/>
        <v>1.1704086237662272</v>
      </c>
    </row>
    <row r="1111" spans="1:10" x14ac:dyDescent="0.15">
      <c r="A1111" s="1">
        <v>41457</v>
      </c>
      <c r="B1111" s="2">
        <v>104</v>
      </c>
      <c r="C1111" s="3">
        <v>2.0803397305603332E-3</v>
      </c>
      <c r="D1111" s="3">
        <f t="shared" si="103"/>
        <v>9.7087378640776691E-3</v>
      </c>
      <c r="E1111" s="3">
        <f t="shared" si="104"/>
        <v>1.8607531711592213</v>
      </c>
      <c r="F1111" s="2">
        <v>3162</v>
      </c>
      <c r="G1111" s="3">
        <v>0</v>
      </c>
      <c r="H1111" s="3">
        <f t="shared" si="105"/>
        <v>0</v>
      </c>
      <c r="I1111" s="3">
        <f t="shared" si="106"/>
        <v>0.94604333717396805</v>
      </c>
      <c r="J1111" s="5">
        <f t="shared" si="102"/>
        <v>1.1728155863242384</v>
      </c>
    </row>
    <row r="1112" spans="1:10" x14ac:dyDescent="0.15">
      <c r="A1112" s="1">
        <v>41458</v>
      </c>
      <c r="B1112" s="2">
        <v>105.76</v>
      </c>
      <c r="C1112" s="3">
        <v>3.6002695476439221E-3</v>
      </c>
      <c r="D1112" s="3">
        <f t="shared" si="103"/>
        <v>1.6923076923076971E-2</v>
      </c>
      <c r="E1112" s="3">
        <f t="shared" si="104"/>
        <v>1.8776762480822984</v>
      </c>
      <c r="F1112" s="2">
        <v>3162</v>
      </c>
      <c r="G1112" s="3">
        <v>0</v>
      </c>
      <c r="H1112" s="3">
        <f t="shared" si="105"/>
        <v>0</v>
      </c>
      <c r="I1112" s="3">
        <f t="shared" si="106"/>
        <v>0.94604333717396805</v>
      </c>
      <c r="J1112" s="5">
        <f t="shared" si="102"/>
        <v>1.1770111072138183</v>
      </c>
    </row>
    <row r="1113" spans="1:10" x14ac:dyDescent="0.15">
      <c r="A1113" s="1">
        <v>41459</v>
      </c>
      <c r="B1113" s="2">
        <v>105.54</v>
      </c>
      <c r="C1113" s="3">
        <v>-4.4694309690316973E-4</v>
      </c>
      <c r="D1113" s="3">
        <f t="shared" si="103"/>
        <v>-2.0801815431164793E-3</v>
      </c>
      <c r="E1113" s="3">
        <f t="shared" si="104"/>
        <v>1.875596066539182</v>
      </c>
      <c r="F1113" s="2">
        <v>3162</v>
      </c>
      <c r="G1113" s="3">
        <v>0</v>
      </c>
      <c r="H1113" s="3">
        <f t="shared" si="105"/>
        <v>0</v>
      </c>
      <c r="I1113" s="3">
        <f t="shared" si="106"/>
        <v>0.94604333717396805</v>
      </c>
      <c r="J1113" s="5">
        <f t="shared" si="102"/>
        <v>1.1764953945477392</v>
      </c>
    </row>
    <row r="1114" spans="1:10" x14ac:dyDescent="0.15">
      <c r="A1114" s="1">
        <v>41460</v>
      </c>
      <c r="B1114" s="2">
        <v>107.72</v>
      </c>
      <c r="C1114" s="3">
        <v>4.3690748750062182E-3</v>
      </c>
      <c r="D1114" s="3">
        <f t="shared" si="103"/>
        <v>2.0655675573242303E-2</v>
      </c>
      <c r="E1114" s="3">
        <f t="shared" si="104"/>
        <v>1.8962517421124243</v>
      </c>
      <c r="F1114" s="2">
        <v>3162</v>
      </c>
      <c r="G1114" s="3">
        <v>0</v>
      </c>
      <c r="H1114" s="3">
        <f t="shared" si="105"/>
        <v>0</v>
      </c>
      <c r="I1114" s="3">
        <f t="shared" si="106"/>
        <v>0.94604333717396805</v>
      </c>
      <c r="J1114" s="5">
        <f t="shared" si="102"/>
        <v>1.1816162906324073</v>
      </c>
    </row>
    <row r="1115" spans="1:10" x14ac:dyDescent="0.15">
      <c r="A1115" s="1">
        <v>41463</v>
      </c>
      <c r="B1115" s="2">
        <v>107.43</v>
      </c>
      <c r="C1115" s="3">
        <v>-5.7641389675567505E-4</v>
      </c>
      <c r="D1115" s="3">
        <f t="shared" si="103"/>
        <v>-2.6921648718900115E-3</v>
      </c>
      <c r="E1115" s="3">
        <f t="shared" si="104"/>
        <v>1.8935595772405343</v>
      </c>
      <c r="F1115" s="2">
        <v>3162</v>
      </c>
      <c r="G1115" s="3">
        <v>0</v>
      </c>
      <c r="H1115" s="3">
        <f t="shared" si="105"/>
        <v>0</v>
      </c>
      <c r="I1115" s="3">
        <f t="shared" si="106"/>
        <v>0.94604333717396805</v>
      </c>
      <c r="J1115" s="5">
        <f t="shared" si="102"/>
        <v>1.1809488568076041</v>
      </c>
    </row>
    <row r="1116" spans="1:10" x14ac:dyDescent="0.15">
      <c r="A1116" s="1">
        <v>41464</v>
      </c>
      <c r="B1116" s="2">
        <v>107.81</v>
      </c>
      <c r="C1116" s="3">
        <v>7.5441590233546875E-4</v>
      </c>
      <c r="D1116" s="3">
        <f t="shared" si="103"/>
        <v>3.5371870054919058E-3</v>
      </c>
      <c r="E1116" s="3">
        <f t="shared" si="104"/>
        <v>1.8970967642460261</v>
      </c>
      <c r="F1116" s="2">
        <v>3162</v>
      </c>
      <c r="G1116" s="3">
        <v>0</v>
      </c>
      <c r="H1116" s="3">
        <f t="shared" si="105"/>
        <v>0</v>
      </c>
      <c r="I1116" s="3">
        <f t="shared" si="106"/>
        <v>0.94604333717396805</v>
      </c>
      <c r="J1116" s="5">
        <f t="shared" si="102"/>
        <v>1.1818257861059431</v>
      </c>
    </row>
    <row r="1117" spans="1:10" x14ac:dyDescent="0.15">
      <c r="A1117" s="1">
        <v>41465</v>
      </c>
      <c r="B1117" s="2">
        <v>108.51</v>
      </c>
      <c r="C1117" s="3">
        <v>1.3808691692628798E-3</v>
      </c>
      <c r="D1117" s="3">
        <f t="shared" si="103"/>
        <v>6.4929041832854362E-3</v>
      </c>
      <c r="E1117" s="3">
        <f t="shared" si="104"/>
        <v>1.9035896684293117</v>
      </c>
      <c r="F1117" s="2">
        <v>3162</v>
      </c>
      <c r="G1117" s="3">
        <v>0</v>
      </c>
      <c r="H1117" s="3">
        <f t="shared" si="105"/>
        <v>0</v>
      </c>
      <c r="I1117" s="3">
        <f t="shared" si="106"/>
        <v>0.94604333717396805</v>
      </c>
      <c r="J1117" s="5">
        <f t="shared" si="102"/>
        <v>1.1834354883639211</v>
      </c>
    </row>
    <row r="1118" spans="1:10" x14ac:dyDescent="0.15">
      <c r="A1118" s="1">
        <v>41466</v>
      </c>
      <c r="B1118" s="2">
        <v>107.73</v>
      </c>
      <c r="C1118" s="3">
        <v>-1.5416262952145246E-3</v>
      </c>
      <c r="D1118" s="3">
        <f t="shared" si="103"/>
        <v>-7.1882775781034105E-3</v>
      </c>
      <c r="E1118" s="3">
        <f t="shared" si="104"/>
        <v>1.8964013908512083</v>
      </c>
      <c r="F1118" s="2">
        <v>3162</v>
      </c>
      <c r="G1118" s="3">
        <v>0</v>
      </c>
      <c r="H1118" s="3">
        <f t="shared" si="105"/>
        <v>0</v>
      </c>
      <c r="I1118" s="3">
        <f t="shared" si="106"/>
        <v>0.94604333717396805</v>
      </c>
      <c r="J1118" s="5">
        <f t="shared" si="102"/>
        <v>1.1816533911202511</v>
      </c>
    </row>
    <row r="1119" spans="1:10" x14ac:dyDescent="0.15">
      <c r="A1119" s="1">
        <v>41467</v>
      </c>
      <c r="B1119" s="2">
        <v>108.81</v>
      </c>
      <c r="C1119" s="3">
        <v>2.1270765440371138E-3</v>
      </c>
      <c r="D1119" s="3">
        <f t="shared" si="103"/>
        <v>1.0025062656641588E-2</v>
      </c>
      <c r="E1119" s="3">
        <f t="shared" si="104"/>
        <v>1.9064264535078499</v>
      </c>
      <c r="F1119" s="2">
        <v>3162</v>
      </c>
      <c r="G1119" s="3">
        <v>0</v>
      </c>
      <c r="H1119" s="3">
        <f t="shared" si="105"/>
        <v>0</v>
      </c>
      <c r="I1119" s="3">
        <f t="shared" si="106"/>
        <v>0.94604333717396805</v>
      </c>
      <c r="J1119" s="5">
        <f t="shared" si="102"/>
        <v>1.1841387760172455</v>
      </c>
    </row>
    <row r="1120" spans="1:10" x14ac:dyDescent="0.15">
      <c r="A1120" s="1">
        <v>41470</v>
      </c>
      <c r="B1120" s="2">
        <v>109.09</v>
      </c>
      <c r="C1120" s="3">
        <v>5.4771798076986243E-4</v>
      </c>
      <c r="D1120" s="3">
        <f t="shared" si="103"/>
        <v>2.5732928958735516E-3</v>
      </c>
      <c r="E1120" s="3">
        <f t="shared" si="104"/>
        <v>1.9089997464037234</v>
      </c>
      <c r="F1120" s="2">
        <v>3162</v>
      </c>
      <c r="G1120" s="3">
        <v>0</v>
      </c>
      <c r="H1120" s="3">
        <f t="shared" si="105"/>
        <v>0</v>
      </c>
      <c r="I1120" s="3">
        <f t="shared" si="106"/>
        <v>0.94604333717396805</v>
      </c>
      <c r="J1120" s="5">
        <f t="shared" si="102"/>
        <v>1.1847767394413153</v>
      </c>
    </row>
    <row r="1121" spans="1:10" x14ac:dyDescent="0.15">
      <c r="A1121" s="1">
        <v>41471</v>
      </c>
      <c r="B1121" s="2">
        <v>109.4</v>
      </c>
      <c r="C1121" s="3">
        <v>6.0439910464679886E-4</v>
      </c>
      <c r="D1121" s="3">
        <f t="shared" si="103"/>
        <v>2.8416903474195827E-3</v>
      </c>
      <c r="E1121" s="3">
        <f t="shared" si="104"/>
        <v>1.9118414367511429</v>
      </c>
      <c r="F1121" s="2">
        <v>3431</v>
      </c>
      <c r="G1121" s="3">
        <v>1.0029599102275818E-2</v>
      </c>
      <c r="H1121" s="3">
        <f t="shared" si="105"/>
        <v>8.5072738772928522E-2</v>
      </c>
      <c r="I1121" s="3">
        <f t="shared" si="106"/>
        <v>1.0311160759468965</v>
      </c>
      <c r="J1121" s="5">
        <f t="shared" si="102"/>
        <v>1.2494629915836233</v>
      </c>
    </row>
    <row r="1122" spans="1:10" x14ac:dyDescent="0.15">
      <c r="A1122" s="1">
        <v>41472</v>
      </c>
      <c r="B1122" s="2">
        <v>108.61</v>
      </c>
      <c r="C1122" s="3">
        <v>-1.546026313021343E-3</v>
      </c>
      <c r="D1122" s="3">
        <f t="shared" si="103"/>
        <v>-7.2212065813528903E-3</v>
      </c>
      <c r="E1122" s="3">
        <f t="shared" si="104"/>
        <v>1.9046202301697901</v>
      </c>
      <c r="F1122" s="2">
        <v>3490</v>
      </c>
      <c r="G1122" s="3">
        <v>2.0900575136047332E-3</v>
      </c>
      <c r="H1122" s="3">
        <f t="shared" si="105"/>
        <v>1.7196152725153017E-2</v>
      </c>
      <c r="I1122" s="3">
        <f t="shared" si="106"/>
        <v>1.0483122286720494</v>
      </c>
      <c r="J1122" s="5">
        <f t="shared" si="102"/>
        <v>1.2606056623383004</v>
      </c>
    </row>
    <row r="1123" spans="1:10" x14ac:dyDescent="0.15">
      <c r="A1123" s="1">
        <v>41473</v>
      </c>
      <c r="B1123" s="2">
        <v>108.7</v>
      </c>
      <c r="C1123" s="3">
        <v>1.7666495007234622E-4</v>
      </c>
      <c r="D1123" s="3">
        <f t="shared" si="103"/>
        <v>8.286529785471265E-4</v>
      </c>
      <c r="E1123" s="3">
        <f t="shared" si="104"/>
        <v>1.9054488831483372</v>
      </c>
      <c r="F1123" s="2">
        <v>3494</v>
      </c>
      <c r="G1123" s="3">
        <v>1.4039750304495685E-4</v>
      </c>
      <c r="H1123" s="3">
        <f t="shared" si="105"/>
        <v>1.146131805157593E-3</v>
      </c>
      <c r="I1123" s="3">
        <f t="shared" si="106"/>
        <v>1.049458360477207</v>
      </c>
      <c r="J1123" s="5">
        <f t="shared" si="102"/>
        <v>1.261673085699651</v>
      </c>
    </row>
    <row r="1124" spans="1:10" x14ac:dyDescent="0.15">
      <c r="A1124" s="1">
        <v>41474</v>
      </c>
      <c r="B1124" s="2">
        <v>108.07</v>
      </c>
      <c r="C1124" s="3">
        <v>-1.241277584717818E-3</v>
      </c>
      <c r="D1124" s="3">
        <f t="shared" si="103"/>
        <v>-5.7957681692733182E-3</v>
      </c>
      <c r="E1124" s="3">
        <f t="shared" si="104"/>
        <v>1.8996531149790639</v>
      </c>
      <c r="F1124" s="2">
        <v>3536</v>
      </c>
      <c r="G1124" s="3">
        <v>1.4624032042866231E-3</v>
      </c>
      <c r="H1124" s="3">
        <f t="shared" si="105"/>
        <v>1.2020606754436176E-2</v>
      </c>
      <c r="I1124" s="3">
        <f t="shared" si="106"/>
        <v>1.0614789672316431</v>
      </c>
      <c r="J1124" s="5">
        <f t="shared" si="102"/>
        <v>1.2692767076759184</v>
      </c>
    </row>
    <row r="1125" spans="1:10" x14ac:dyDescent="0.15">
      <c r="A1125" s="1">
        <v>41477</v>
      </c>
      <c r="B1125" s="2">
        <v>108.15</v>
      </c>
      <c r="C1125" s="3">
        <v>1.5799809073363736E-4</v>
      </c>
      <c r="D1125" s="3">
        <f t="shared" si="103"/>
        <v>7.4026094198216443E-4</v>
      </c>
      <c r="E1125" s="3">
        <f t="shared" si="104"/>
        <v>1.9003933759210461</v>
      </c>
      <c r="F1125" s="2">
        <v>3526</v>
      </c>
      <c r="G1125" s="3">
        <v>-3.4672976970884272E-4</v>
      </c>
      <c r="H1125" s="3">
        <f t="shared" si="105"/>
        <v>-2.8280542986425339E-3</v>
      </c>
      <c r="I1125" s="3">
        <f t="shared" si="106"/>
        <v>1.0586509129330006</v>
      </c>
      <c r="J1125" s="5">
        <f t="shared" si="102"/>
        <v>1.2673332998987505</v>
      </c>
    </row>
    <row r="1126" spans="1:10" x14ac:dyDescent="0.15">
      <c r="A1126" s="1">
        <v>41478</v>
      </c>
      <c r="B1126" s="2">
        <v>108.42</v>
      </c>
      <c r="C1126" s="3">
        <v>5.3209875002216433E-4</v>
      </c>
      <c r="D1126" s="3">
        <f t="shared" si="103"/>
        <v>2.4965325936199354E-3</v>
      </c>
      <c r="E1126" s="3">
        <f t="shared" si="104"/>
        <v>1.902889908514666</v>
      </c>
      <c r="F1126" s="2">
        <v>3509</v>
      </c>
      <c r="G1126" s="3">
        <v>-5.9205393061334045E-4</v>
      </c>
      <c r="H1126" s="3">
        <f t="shared" si="105"/>
        <v>-4.821327283040272E-3</v>
      </c>
      <c r="I1126" s="3">
        <f t="shared" si="106"/>
        <v>1.0538295856499604</v>
      </c>
      <c r="J1126" s="5">
        <f t="shared" si="102"/>
        <v>1.2643261955326834</v>
      </c>
    </row>
    <row r="1127" spans="1:10" x14ac:dyDescent="0.15">
      <c r="A1127" s="1">
        <v>41479</v>
      </c>
      <c r="B1127" s="2">
        <v>107.19</v>
      </c>
      <c r="C1127" s="3">
        <v>-2.4407662478884203E-3</v>
      </c>
      <c r="D1127" s="3">
        <f t="shared" si="103"/>
        <v>-1.1344770337576129E-2</v>
      </c>
      <c r="E1127" s="3">
        <f t="shared" si="104"/>
        <v>1.8915451381770898</v>
      </c>
      <c r="F1127" s="2">
        <v>3479</v>
      </c>
      <c r="G1127" s="3">
        <v>-1.0529401246980124E-3</v>
      </c>
      <c r="H1127" s="3">
        <f t="shared" si="105"/>
        <v>-8.5494442861214024E-3</v>
      </c>
      <c r="I1127" s="3">
        <f t="shared" si="106"/>
        <v>1.0452801413638391</v>
      </c>
      <c r="J1127" s="5">
        <f t="shared" si="102"/>
        <v>1.2550837419968035</v>
      </c>
    </row>
    <row r="1128" spans="1:10" x14ac:dyDescent="0.15">
      <c r="A1128" s="1">
        <v>41480</v>
      </c>
      <c r="B1128" s="2">
        <v>107.65</v>
      </c>
      <c r="C1128" s="3">
        <v>9.1523149256838492E-4</v>
      </c>
      <c r="D1128" s="3">
        <f t="shared" si="103"/>
        <v>4.2914450974905118E-3</v>
      </c>
      <c r="E1128" s="3">
        <f t="shared" si="104"/>
        <v>1.8958365832745803</v>
      </c>
      <c r="F1128" s="2">
        <v>3450</v>
      </c>
      <c r="G1128" s="3">
        <v>-1.027563472472975E-3</v>
      </c>
      <c r="H1128" s="3">
        <f t="shared" si="105"/>
        <v>-8.335728657660248E-3</v>
      </c>
      <c r="I1128" s="3">
        <f t="shared" si="106"/>
        <v>1.0369444127061789</v>
      </c>
      <c r="J1128" s="5">
        <f t="shared" si="102"/>
        <v>1.2498785061866848</v>
      </c>
    </row>
    <row r="1129" spans="1:10" x14ac:dyDescent="0.15">
      <c r="A1129" s="1">
        <v>41481</v>
      </c>
      <c r="B1129" s="2">
        <v>107.17</v>
      </c>
      <c r="C1129" s="3">
        <v>-9.5602632339870019E-4</v>
      </c>
      <c r="D1129" s="3">
        <f t="shared" si="103"/>
        <v>-4.4588945657222847E-3</v>
      </c>
      <c r="E1129" s="3">
        <f t="shared" si="104"/>
        <v>1.891377688708858</v>
      </c>
      <c r="F1129" s="2">
        <v>3428</v>
      </c>
      <c r="G1129" s="3">
        <v>-7.859263779075058E-4</v>
      </c>
      <c r="H1129" s="3">
        <f t="shared" si="105"/>
        <v>-6.3768115942028983E-3</v>
      </c>
      <c r="I1129" s="3">
        <f t="shared" si="106"/>
        <v>1.030567601111976</v>
      </c>
      <c r="J1129" s="5">
        <f t="shared" si="102"/>
        <v>1.2439771791036054</v>
      </c>
    </row>
    <row r="1130" spans="1:10" x14ac:dyDescent="0.15">
      <c r="A1130" s="1">
        <v>41484</v>
      </c>
      <c r="B1130" s="2">
        <v>107.45</v>
      </c>
      <c r="C1130" s="3">
        <v>5.5788968756838688E-4</v>
      </c>
      <c r="D1130" s="3">
        <f t="shared" si="103"/>
        <v>2.6126714565643475E-3</v>
      </c>
      <c r="E1130" s="3">
        <f t="shared" si="104"/>
        <v>1.8939903601654224</v>
      </c>
      <c r="F1130" s="2">
        <v>3412</v>
      </c>
      <c r="G1130" s="3">
        <v>-5.7508790459867619E-4</v>
      </c>
      <c r="H1130" s="3">
        <f t="shared" si="105"/>
        <v>-4.6674445740956822E-3</v>
      </c>
      <c r="I1130" s="3">
        <f t="shared" si="106"/>
        <v>1.0259001565378802</v>
      </c>
      <c r="J1130" s="5">
        <f t="shared" si="102"/>
        <v>1.2411146000999986</v>
      </c>
    </row>
    <row r="1131" spans="1:10" x14ac:dyDescent="0.15">
      <c r="A1131" s="1">
        <v>41485</v>
      </c>
      <c r="B1131" s="2">
        <v>106.91</v>
      </c>
      <c r="C1131" s="3">
        <v>-1.0783984792635858E-3</v>
      </c>
      <c r="D1131" s="3">
        <f t="shared" si="103"/>
        <v>-5.0255932992089927E-3</v>
      </c>
      <c r="E1131" s="3">
        <f t="shared" si="104"/>
        <v>1.8889647668662135</v>
      </c>
      <c r="F1131" s="2">
        <v>3405</v>
      </c>
      <c r="G1131" s="3">
        <v>-2.5251321440567849E-4</v>
      </c>
      <c r="H1131" s="3">
        <f t="shared" si="105"/>
        <v>-2.0515826494724504E-3</v>
      </c>
      <c r="I1131" s="3">
        <f t="shared" si="106"/>
        <v>1.0238485738884078</v>
      </c>
      <c r="J1131" s="5">
        <f t="shared" si="102"/>
        <v>1.2383257092255788</v>
      </c>
    </row>
    <row r="1132" spans="1:10" x14ac:dyDescent="0.15">
      <c r="A1132" s="1">
        <v>41486</v>
      </c>
      <c r="B1132" s="2">
        <v>107.7</v>
      </c>
      <c r="C1132" s="3">
        <v>1.5733436890145154E-3</v>
      </c>
      <c r="D1132" s="3">
        <f t="shared" si="103"/>
        <v>7.3893929473389415E-3</v>
      </c>
      <c r="E1132" s="3">
        <f t="shared" si="104"/>
        <v>1.8963541598135525</v>
      </c>
      <c r="F1132" s="2">
        <v>3381</v>
      </c>
      <c r="G1132" s="3">
        <v>-8.70474968266968E-4</v>
      </c>
      <c r="H1132" s="3">
        <f t="shared" si="105"/>
        <v>-7.048458149779736E-3</v>
      </c>
      <c r="I1132" s="3">
        <f t="shared" si="106"/>
        <v>1.0168001157386279</v>
      </c>
      <c r="J1132" s="5">
        <f t="shared" si="102"/>
        <v>1.2348566418777165</v>
      </c>
    </row>
    <row r="1133" spans="1:10" x14ac:dyDescent="0.15">
      <c r="A1133" s="1">
        <v>41487</v>
      </c>
      <c r="B1133" s="2">
        <v>109.54</v>
      </c>
      <c r="C1133" s="3">
        <v>3.6071443605757932E-3</v>
      </c>
      <c r="D1133" s="3">
        <f t="shared" si="103"/>
        <v>1.7084493964716837E-2</v>
      </c>
      <c r="E1133" s="3">
        <f t="shared" si="104"/>
        <v>1.9134386537782693</v>
      </c>
      <c r="F1133" s="2">
        <v>3381</v>
      </c>
      <c r="G1133" s="3">
        <v>0</v>
      </c>
      <c r="H1133" s="3">
        <f t="shared" si="105"/>
        <v>0</v>
      </c>
      <c r="I1133" s="3">
        <f t="shared" si="106"/>
        <v>1.0168001157386279</v>
      </c>
      <c r="J1133" s="5">
        <f t="shared" si="102"/>
        <v>1.2390921808191679</v>
      </c>
    </row>
    <row r="1134" spans="1:10" x14ac:dyDescent="0.15">
      <c r="A1134" s="1">
        <v>41488</v>
      </c>
      <c r="B1134" s="2">
        <v>108.95</v>
      </c>
      <c r="C1134" s="3">
        <v>-1.1513207612172673E-3</v>
      </c>
      <c r="D1134" s="3">
        <f t="shared" si="103"/>
        <v>-5.3861603067372954E-3</v>
      </c>
      <c r="E1134" s="3">
        <f t="shared" si="104"/>
        <v>1.9080524934715319</v>
      </c>
      <c r="F1134" s="2">
        <v>3381</v>
      </c>
      <c r="G1134" s="3">
        <v>0</v>
      </c>
      <c r="H1134" s="3">
        <f t="shared" si="105"/>
        <v>0</v>
      </c>
      <c r="I1134" s="3">
        <f t="shared" si="106"/>
        <v>1.0168001157386279</v>
      </c>
      <c r="J1134" s="5">
        <f t="shared" si="102"/>
        <v>1.2377568593416224</v>
      </c>
    </row>
    <row r="1135" spans="1:10" x14ac:dyDescent="0.15">
      <c r="A1135" s="1">
        <v>41491</v>
      </c>
      <c r="B1135" s="2">
        <v>108.7</v>
      </c>
      <c r="C1135" s="3">
        <v>-4.8996956108284819E-4</v>
      </c>
      <c r="D1135" s="3">
        <f t="shared" si="103"/>
        <v>-2.2946305644791186E-3</v>
      </c>
      <c r="E1135" s="3">
        <f t="shared" si="104"/>
        <v>1.9057578629070528</v>
      </c>
      <c r="F1135" s="2">
        <v>3381</v>
      </c>
      <c r="G1135" s="3">
        <v>0</v>
      </c>
      <c r="H1135" s="3">
        <f t="shared" si="105"/>
        <v>0</v>
      </c>
      <c r="I1135" s="3">
        <f t="shared" si="106"/>
        <v>1.0168001157386279</v>
      </c>
      <c r="J1135" s="5">
        <f t="shared" si="102"/>
        <v>1.2371879810867459</v>
      </c>
    </row>
    <row r="1136" spans="1:10" x14ac:dyDescent="0.15">
      <c r="A1136" s="1">
        <v>41492</v>
      </c>
      <c r="B1136" s="2">
        <v>108.18</v>
      </c>
      <c r="C1136" s="3">
        <v>-1.0238035912290262E-3</v>
      </c>
      <c r="D1136" s="3">
        <f t="shared" si="103"/>
        <v>-4.7838086476540568E-3</v>
      </c>
      <c r="E1136" s="3">
        <f t="shared" si="104"/>
        <v>1.9009740542593987</v>
      </c>
      <c r="F1136" s="2">
        <v>3381</v>
      </c>
      <c r="G1136" s="3">
        <v>0</v>
      </c>
      <c r="H1136" s="3">
        <f t="shared" si="105"/>
        <v>0</v>
      </c>
      <c r="I1136" s="3">
        <f t="shared" si="106"/>
        <v>1.0168001157386279</v>
      </c>
      <c r="J1136" s="5">
        <f t="shared" si="102"/>
        <v>1.2360019929118875</v>
      </c>
    </row>
    <row r="1137" spans="1:10" x14ac:dyDescent="0.15">
      <c r="A1137" s="1">
        <v>41493</v>
      </c>
      <c r="B1137" s="2">
        <v>107.44</v>
      </c>
      <c r="C1137" s="3">
        <v>-1.4676188188876827E-3</v>
      </c>
      <c r="D1137" s="3">
        <f t="shared" si="103"/>
        <v>-6.8404511000185715E-3</v>
      </c>
      <c r="E1137" s="3">
        <f t="shared" si="104"/>
        <v>1.8941336031593801</v>
      </c>
      <c r="F1137" s="2">
        <v>3381</v>
      </c>
      <c r="G1137" s="3">
        <v>0</v>
      </c>
      <c r="H1137" s="3">
        <f t="shared" si="105"/>
        <v>0</v>
      </c>
      <c r="I1137" s="3">
        <f t="shared" si="106"/>
        <v>1.0168001157386279</v>
      </c>
      <c r="J1137" s="5">
        <f t="shared" si="102"/>
        <v>1.2343061278150893</v>
      </c>
    </row>
    <row r="1138" spans="1:10" x14ac:dyDescent="0.15">
      <c r="A1138" s="1">
        <v>41494</v>
      </c>
      <c r="B1138" s="2">
        <v>106.68</v>
      </c>
      <c r="C1138" s="3">
        <v>-1.5201511142059541E-3</v>
      </c>
      <c r="D1138" s="3">
        <f t="shared" si="103"/>
        <v>-7.0737155621741522E-3</v>
      </c>
      <c r="E1138" s="3">
        <f t="shared" si="104"/>
        <v>1.887059887597206</v>
      </c>
      <c r="F1138" s="2">
        <v>3381</v>
      </c>
      <c r="G1138" s="3">
        <v>0</v>
      </c>
      <c r="H1138" s="3">
        <f t="shared" si="105"/>
        <v>0</v>
      </c>
      <c r="I1138" s="3">
        <f t="shared" si="106"/>
        <v>1.0168001157386279</v>
      </c>
      <c r="J1138" s="5">
        <f t="shared" si="102"/>
        <v>1.2325524324591592</v>
      </c>
    </row>
    <row r="1139" spans="1:10" x14ac:dyDescent="0.15">
      <c r="A1139" s="1">
        <v>41495</v>
      </c>
      <c r="B1139" s="2">
        <v>108.22</v>
      </c>
      <c r="C1139" s="3">
        <v>3.0597746349387356E-3</v>
      </c>
      <c r="D1139" s="3">
        <f t="shared" si="103"/>
        <v>1.4435695538057668E-2</v>
      </c>
      <c r="E1139" s="3">
        <f t="shared" si="104"/>
        <v>1.9014955831352636</v>
      </c>
      <c r="F1139" s="2">
        <v>3381</v>
      </c>
      <c r="G1139" s="3">
        <v>0</v>
      </c>
      <c r="H1139" s="3">
        <f t="shared" si="105"/>
        <v>0</v>
      </c>
      <c r="I1139" s="3">
        <f t="shared" si="106"/>
        <v>1.0168001157386279</v>
      </c>
      <c r="J1139" s="5">
        <f t="shared" si="102"/>
        <v>1.2361312888610319</v>
      </c>
    </row>
    <row r="1140" spans="1:10" x14ac:dyDescent="0.15">
      <c r="A1140" s="1">
        <v>41498</v>
      </c>
      <c r="B1140" s="2">
        <v>108.97</v>
      </c>
      <c r="C1140" s="3">
        <v>1.4722481063581274E-3</v>
      </c>
      <c r="D1140" s="3">
        <f t="shared" si="103"/>
        <v>6.9303271114396596E-3</v>
      </c>
      <c r="E1140" s="3">
        <f t="shared" si="104"/>
        <v>1.9084259102467032</v>
      </c>
      <c r="F1140" s="2">
        <v>3381</v>
      </c>
      <c r="G1140" s="3">
        <v>0</v>
      </c>
      <c r="H1140" s="3">
        <f t="shared" si="105"/>
        <v>0</v>
      </c>
      <c r="I1140" s="3">
        <f t="shared" si="106"/>
        <v>1.0168001157386279</v>
      </c>
      <c r="J1140" s="5">
        <f t="shared" si="102"/>
        <v>1.2378494357618484</v>
      </c>
    </row>
    <row r="1141" spans="1:10" x14ac:dyDescent="0.15">
      <c r="A1141" s="1">
        <v>41499</v>
      </c>
      <c r="B1141" s="2">
        <v>109.82</v>
      </c>
      <c r="C1141" s="3">
        <v>1.6536086481496871E-3</v>
      </c>
      <c r="D1141" s="3">
        <f t="shared" si="103"/>
        <v>7.8003120124804474E-3</v>
      </c>
      <c r="E1141" s="3">
        <f t="shared" si="104"/>
        <v>1.9162262222591837</v>
      </c>
      <c r="F1141" s="2">
        <v>3381</v>
      </c>
      <c r="G1141" s="3">
        <v>0</v>
      </c>
      <c r="H1141" s="3">
        <f t="shared" si="105"/>
        <v>0</v>
      </c>
      <c r="I1141" s="3">
        <f t="shared" si="106"/>
        <v>1.0168001157386279</v>
      </c>
      <c r="J1141" s="5">
        <f t="shared" si="102"/>
        <v>1.2397832668341977</v>
      </c>
    </row>
    <row r="1142" spans="1:10" x14ac:dyDescent="0.15">
      <c r="A1142" s="1">
        <v>41500</v>
      </c>
      <c r="B1142" s="2">
        <v>110.2</v>
      </c>
      <c r="C1142" s="3">
        <v>7.3458459641254591E-4</v>
      </c>
      <c r="D1142" s="3">
        <f t="shared" si="103"/>
        <v>3.4602076124568355E-3</v>
      </c>
      <c r="E1142" s="3">
        <f t="shared" si="104"/>
        <v>1.9196864298716405</v>
      </c>
      <c r="F1142" s="2">
        <v>3381</v>
      </c>
      <c r="G1142" s="3">
        <v>0</v>
      </c>
      <c r="H1142" s="3">
        <f t="shared" si="105"/>
        <v>0</v>
      </c>
      <c r="I1142" s="3">
        <f t="shared" si="106"/>
        <v>1.0168001157386279</v>
      </c>
      <c r="J1142" s="5">
        <f t="shared" si="102"/>
        <v>1.240641111621309</v>
      </c>
    </row>
    <row r="1143" spans="1:10" x14ac:dyDescent="0.15">
      <c r="A1143" s="1">
        <v>41501</v>
      </c>
      <c r="B1143" s="2">
        <v>111.11</v>
      </c>
      <c r="C1143" s="3">
        <v>1.7458377529933418E-3</v>
      </c>
      <c r="D1143" s="3">
        <f t="shared" si="103"/>
        <v>8.2577132486388073E-3</v>
      </c>
      <c r="E1143" s="3">
        <f t="shared" si="104"/>
        <v>1.9279441431202793</v>
      </c>
      <c r="F1143" s="2">
        <v>3381</v>
      </c>
      <c r="G1143" s="3">
        <v>0</v>
      </c>
      <c r="H1143" s="3">
        <f t="shared" si="105"/>
        <v>0</v>
      </c>
      <c r="I1143" s="3">
        <f t="shared" si="106"/>
        <v>1.0168001157386279</v>
      </c>
      <c r="J1143" s="5">
        <f t="shared" si="102"/>
        <v>1.2426883403015485</v>
      </c>
    </row>
    <row r="1144" spans="1:10" x14ac:dyDescent="0.15">
      <c r="A1144" s="1">
        <v>41502</v>
      </c>
      <c r="B1144" s="2">
        <v>110.4</v>
      </c>
      <c r="C1144" s="3">
        <v>-1.3627588577916092E-3</v>
      </c>
      <c r="D1144" s="3">
        <f t="shared" si="103"/>
        <v>-6.3900639006389502E-3</v>
      </c>
      <c r="E1144" s="3">
        <f t="shared" si="104"/>
        <v>1.9215540792196404</v>
      </c>
      <c r="F1144" s="2">
        <v>3505</v>
      </c>
      <c r="G1144" s="3">
        <v>4.4130404251335135E-3</v>
      </c>
      <c r="H1144" s="3">
        <f t="shared" si="105"/>
        <v>3.6675539781129841E-2</v>
      </c>
      <c r="I1144" s="3">
        <f t="shared" si="106"/>
        <v>1.0534756555197577</v>
      </c>
      <c r="J1144" s="5">
        <f t="shared" si="102"/>
        <v>1.2686871786358607</v>
      </c>
    </row>
    <row r="1145" spans="1:10" x14ac:dyDescent="0.15">
      <c r="A1145" s="1">
        <v>41505</v>
      </c>
      <c r="B1145" s="2">
        <v>109.9</v>
      </c>
      <c r="C1145" s="3">
        <v>-9.6589083711735575E-4</v>
      </c>
      <c r="D1145" s="3">
        <f t="shared" si="103"/>
        <v>-4.528985507246377E-3</v>
      </c>
      <c r="E1145" s="3">
        <f t="shared" si="104"/>
        <v>1.917025093712394</v>
      </c>
      <c r="F1145" s="2">
        <v>3523</v>
      </c>
      <c r="G1145" s="3">
        <v>6.2719922996749161E-4</v>
      </c>
      <c r="H1145" s="3">
        <f t="shared" si="105"/>
        <v>5.1355206847360909E-3</v>
      </c>
      <c r="I1145" s="3">
        <f t="shared" si="106"/>
        <v>1.0586111762044939</v>
      </c>
      <c r="J1145" s="5">
        <f t="shared" si="102"/>
        <v>1.2714267025523822</v>
      </c>
    </row>
    <row r="1146" spans="1:10" x14ac:dyDescent="0.15">
      <c r="A1146" s="1">
        <v>41506</v>
      </c>
      <c r="B1146" s="2">
        <v>110.15</v>
      </c>
      <c r="C1146" s="3">
        <v>4.8325982032542655E-4</v>
      </c>
      <c r="D1146" s="3">
        <f t="shared" si="103"/>
        <v>2.2747952684258415E-3</v>
      </c>
      <c r="E1146" s="3">
        <f t="shared" si="104"/>
        <v>1.9192998889808199</v>
      </c>
      <c r="F1146" s="2">
        <v>3523</v>
      </c>
      <c r="G1146" s="3">
        <v>0</v>
      </c>
      <c r="H1146" s="3">
        <f t="shared" si="105"/>
        <v>0</v>
      </c>
      <c r="I1146" s="3">
        <f t="shared" si="106"/>
        <v>1.0586111762044939</v>
      </c>
      <c r="J1146" s="5">
        <f t="shared" si="102"/>
        <v>1.2719906632973212</v>
      </c>
    </row>
    <row r="1147" spans="1:10" x14ac:dyDescent="0.15">
      <c r="A1147" s="1">
        <v>41507</v>
      </c>
      <c r="B1147" s="2">
        <v>109.81</v>
      </c>
      <c r="C1147" s="3">
        <v>-6.5793510748413607E-4</v>
      </c>
      <c r="D1147" s="3">
        <f t="shared" si="103"/>
        <v>-3.0866999546073845E-3</v>
      </c>
      <c r="E1147" s="3">
        <f t="shared" si="104"/>
        <v>1.9162131890262126</v>
      </c>
      <c r="F1147" s="2">
        <v>3505</v>
      </c>
      <c r="G1147" s="3">
        <v>-6.2759285572333437E-4</v>
      </c>
      <c r="H1147" s="3">
        <f t="shared" si="105"/>
        <v>-5.1092818620493896E-3</v>
      </c>
      <c r="I1147" s="3">
        <f t="shared" si="106"/>
        <v>1.0535018943424446</v>
      </c>
      <c r="J1147" s="5">
        <f t="shared" si="102"/>
        <v>1.2673828141642094</v>
      </c>
    </row>
    <row r="1148" spans="1:10" x14ac:dyDescent="0.15">
      <c r="A1148" s="1">
        <v>41508</v>
      </c>
      <c r="B1148" s="2">
        <v>109.9</v>
      </c>
      <c r="C1148" s="3">
        <v>1.7432693837673849E-4</v>
      </c>
      <c r="D1148" s="3">
        <f t="shared" si="103"/>
        <v>8.1959748656773893E-4</v>
      </c>
      <c r="E1148" s="3">
        <f t="shared" si="104"/>
        <v>1.9170327865127803</v>
      </c>
      <c r="F1148" s="2">
        <v>3467</v>
      </c>
      <c r="G1148" s="3">
        <v>-1.3373566035157387E-3</v>
      </c>
      <c r="H1148" s="3">
        <f t="shared" si="105"/>
        <v>-1.0841654778887305E-2</v>
      </c>
      <c r="I1148" s="3">
        <f t="shared" si="106"/>
        <v>1.0426602395635574</v>
      </c>
      <c r="J1148" s="5">
        <f t="shared" si="102"/>
        <v>1.2594321837363172</v>
      </c>
    </row>
    <row r="1149" spans="1:10" x14ac:dyDescent="0.15">
      <c r="A1149" s="1">
        <v>41509</v>
      </c>
      <c r="B1149" s="2">
        <v>111.04</v>
      </c>
      <c r="C1149" s="3">
        <v>2.1910563220144193E-3</v>
      </c>
      <c r="D1149" s="3">
        <f t="shared" si="103"/>
        <v>1.0373066424021842E-2</v>
      </c>
      <c r="E1149" s="3">
        <f t="shared" si="104"/>
        <v>1.9274058529368021</v>
      </c>
      <c r="F1149" s="2">
        <v>3454</v>
      </c>
      <c r="G1149" s="3">
        <v>-4.6109660774379575E-4</v>
      </c>
      <c r="H1149" s="3">
        <f t="shared" si="105"/>
        <v>-3.7496394577444477E-3</v>
      </c>
      <c r="I1149" s="3">
        <f t="shared" si="106"/>
        <v>1.0389106001058128</v>
      </c>
      <c r="J1149" s="5">
        <f t="shared" si="102"/>
        <v>1.2591838051789201</v>
      </c>
    </row>
    <row r="1150" spans="1:10" x14ac:dyDescent="0.15">
      <c r="A1150" s="1">
        <v>41512</v>
      </c>
      <c r="B1150" s="2">
        <v>110.73</v>
      </c>
      <c r="C1150" s="3">
        <v>-5.9393132364500491E-4</v>
      </c>
      <c r="D1150" s="3">
        <f t="shared" si="103"/>
        <v>-2.7917867435158705E-3</v>
      </c>
      <c r="E1150" s="3">
        <f t="shared" si="104"/>
        <v>1.9246140661932862</v>
      </c>
      <c r="F1150" s="2">
        <v>3443</v>
      </c>
      <c r="G1150" s="3">
        <v>-3.9166954850293771E-4</v>
      </c>
      <c r="H1150" s="3">
        <f t="shared" si="105"/>
        <v>-3.1847133757961785E-3</v>
      </c>
      <c r="I1150" s="3">
        <f t="shared" si="106"/>
        <v>1.0357258867300165</v>
      </c>
      <c r="J1150" s="5">
        <f t="shared" si="102"/>
        <v>1.2560965050513941</v>
      </c>
    </row>
    <row r="1151" spans="1:10" x14ac:dyDescent="0.15">
      <c r="A1151" s="1">
        <v>41513</v>
      </c>
      <c r="B1151" s="2">
        <v>114.36</v>
      </c>
      <c r="C1151" s="3">
        <v>6.8061131667943421E-3</v>
      </c>
      <c r="D1151" s="3">
        <f t="shared" si="103"/>
        <v>3.2782443782172814E-2</v>
      </c>
      <c r="E1151" s="3">
        <f t="shared" si="104"/>
        <v>1.9573965099754591</v>
      </c>
      <c r="F1151" s="2">
        <v>3438</v>
      </c>
      <c r="G1151" s="3">
        <v>-1.784773083614271E-4</v>
      </c>
      <c r="H1151" s="3">
        <f t="shared" si="105"/>
        <v>-1.4522218995062445E-3</v>
      </c>
      <c r="I1151" s="3">
        <f t="shared" si="106"/>
        <v>1.0342736648305102</v>
      </c>
      <c r="J1151" s="5">
        <f t="shared" si="102"/>
        <v>1.2631316436755171</v>
      </c>
    </row>
    <row r="1152" spans="1:10" x14ac:dyDescent="0.15">
      <c r="A1152" s="1">
        <v>41514</v>
      </c>
      <c r="B1152" s="2">
        <v>116.61</v>
      </c>
      <c r="C1152" s="3">
        <v>4.0942091795245173E-3</v>
      </c>
      <c r="D1152" s="3">
        <f t="shared" si="103"/>
        <v>1.9674711437565582E-2</v>
      </c>
      <c r="E1152" s="3">
        <f t="shared" si="104"/>
        <v>1.9770712214130246</v>
      </c>
      <c r="F1152" s="2">
        <v>3434</v>
      </c>
      <c r="G1152" s="3">
        <v>-1.4298927669868488E-4</v>
      </c>
      <c r="H1152" s="3">
        <f t="shared" si="105"/>
        <v>-1.1634671320535194E-3</v>
      </c>
      <c r="I1152" s="3">
        <f t="shared" si="106"/>
        <v>1.0331101976984567</v>
      </c>
      <c r="J1152" s="5">
        <f t="shared" si="102"/>
        <v>1.267134318249669</v>
      </c>
    </row>
    <row r="1153" spans="1:10" x14ac:dyDescent="0.15">
      <c r="A1153" s="1">
        <v>41515</v>
      </c>
      <c r="B1153" s="2">
        <v>115.16</v>
      </c>
      <c r="C1153" s="3">
        <v>-2.6362658413064534E-3</v>
      </c>
      <c r="D1153" s="3">
        <f t="shared" si="103"/>
        <v>-1.2434611096818479E-2</v>
      </c>
      <c r="E1153" s="3">
        <f t="shared" si="104"/>
        <v>1.9646366103162061</v>
      </c>
      <c r="F1153" s="2">
        <v>3385</v>
      </c>
      <c r="G1153" s="3">
        <v>-1.768384770437069E-3</v>
      </c>
      <c r="H1153" s="3">
        <f t="shared" si="105"/>
        <v>-1.4269073966220151E-2</v>
      </c>
      <c r="I1153" s="3">
        <f t="shared" si="106"/>
        <v>1.0188411237322366</v>
      </c>
      <c r="J1153" s="5">
        <f t="shared" si="102"/>
        <v>1.2533200390778423</v>
      </c>
    </row>
    <row r="1154" spans="1:10" x14ac:dyDescent="0.15">
      <c r="A1154" s="1">
        <v>41516</v>
      </c>
      <c r="B1154" s="2">
        <v>114.01</v>
      </c>
      <c r="C1154" s="3">
        <v>-2.1190235452744947E-3</v>
      </c>
      <c r="D1154" s="3">
        <f t="shared" si="103"/>
        <v>-9.9861062869051019E-3</v>
      </c>
      <c r="E1154" s="3">
        <f t="shared" si="104"/>
        <v>1.954650504029301</v>
      </c>
      <c r="F1154" s="2">
        <v>3392</v>
      </c>
      <c r="G1154" s="3">
        <v>2.5412315102114349E-4</v>
      </c>
      <c r="H1154" s="3">
        <f t="shared" si="105"/>
        <v>2.06794682422452E-3</v>
      </c>
      <c r="I1154" s="3">
        <f t="shared" si="106"/>
        <v>1.0209090705564612</v>
      </c>
      <c r="J1154" s="5">
        <f t="shared" si="102"/>
        <v>1.2523995794874576</v>
      </c>
    </row>
    <row r="1155" spans="1:10" x14ac:dyDescent="0.15">
      <c r="A1155" s="1">
        <v>41519</v>
      </c>
      <c r="B1155" s="2">
        <v>114.33</v>
      </c>
      <c r="C1155" s="3">
        <v>5.9143006306667568E-4</v>
      </c>
      <c r="D1155" s="3">
        <f t="shared" si="103"/>
        <v>2.8067713358476726E-3</v>
      </c>
      <c r="E1155" s="3">
        <f t="shared" si="104"/>
        <v>1.9574572753651487</v>
      </c>
      <c r="F1155" s="2">
        <v>3470</v>
      </c>
      <c r="G1155" s="3">
        <v>2.7889017890859332E-3</v>
      </c>
      <c r="H1155" s="3">
        <f t="shared" si="105"/>
        <v>2.2995283018867923E-2</v>
      </c>
      <c r="I1155" s="3">
        <f t="shared" si="106"/>
        <v>1.0439043535753292</v>
      </c>
      <c r="J1155" s="5">
        <f t="shared" ref="J1155:J1218" si="108">PRODUCT(E1155,$B$3325)+PRODUCT(I1155,$F$3325)</f>
        <v>1.2703897843588561</v>
      </c>
    </row>
    <row r="1156" spans="1:10" x14ac:dyDescent="0.15">
      <c r="A1156" s="1">
        <v>41520</v>
      </c>
      <c r="B1156" s="2">
        <v>115.68</v>
      </c>
      <c r="C1156" s="3">
        <v>2.4708862230996358E-3</v>
      </c>
      <c r="D1156" s="3">
        <f t="shared" ref="D1156:D1219" si="109">(B1156-B1155)/B1155</f>
        <v>1.1807924429283728E-2</v>
      </c>
      <c r="E1156" s="3">
        <f t="shared" ref="E1156:E1219" si="110">E1155+D1156</f>
        <v>1.9692651997944324</v>
      </c>
      <c r="F1156" s="2">
        <v>3411</v>
      </c>
      <c r="G1156" s="3">
        <v>-2.1081247477274878E-3</v>
      </c>
      <c r="H1156" s="3">
        <f t="shared" ref="H1156:H1219" si="111">(F1156-F1155)/F1155</f>
        <v>-1.7002881844380403E-2</v>
      </c>
      <c r="I1156" s="3">
        <f t="shared" ref="I1156:I1219" si="112">I1155+H1156</f>
        <v>1.0269014717309488</v>
      </c>
      <c r="J1156" s="5">
        <f t="shared" si="108"/>
        <v>1.260529595307059</v>
      </c>
    </row>
    <row r="1157" spans="1:10" x14ac:dyDescent="0.15">
      <c r="A1157" s="1">
        <v>41521</v>
      </c>
      <c r="B1157" s="2">
        <v>114.91</v>
      </c>
      <c r="C1157" s="3">
        <v>-1.4077434837487439E-3</v>
      </c>
      <c r="D1157" s="3">
        <f t="shared" si="109"/>
        <v>-6.6562932226833524E-3</v>
      </c>
      <c r="E1157" s="3">
        <f t="shared" si="110"/>
        <v>1.9626089065717489</v>
      </c>
      <c r="F1157" s="2">
        <v>3407</v>
      </c>
      <c r="G1157" s="3">
        <v>-1.4426165201494076E-4</v>
      </c>
      <c r="H1157" s="3">
        <f t="shared" si="111"/>
        <v>-1.1726766344180592E-3</v>
      </c>
      <c r="I1157" s="3">
        <f t="shared" si="112"/>
        <v>1.0257287950965308</v>
      </c>
      <c r="J1157" s="5">
        <f t="shared" si="108"/>
        <v>1.2579974361121653</v>
      </c>
    </row>
    <row r="1158" spans="1:10" x14ac:dyDescent="0.15">
      <c r="A1158" s="1">
        <v>41522</v>
      </c>
      <c r="B1158" s="2">
        <v>115.26</v>
      </c>
      <c r="C1158" s="3">
        <v>6.4063845206274261E-4</v>
      </c>
      <c r="D1158" s="3">
        <f t="shared" si="109"/>
        <v>3.0458619789401143E-3</v>
      </c>
      <c r="E1158" s="3">
        <f t="shared" si="110"/>
        <v>1.9656547685506891</v>
      </c>
      <c r="F1158" s="2">
        <v>3418</v>
      </c>
      <c r="G1158" s="3">
        <v>3.9615594716124026E-4</v>
      </c>
      <c r="H1158" s="3">
        <f t="shared" si="111"/>
        <v>3.2286469034341061E-3</v>
      </c>
      <c r="I1158" s="3">
        <f t="shared" si="112"/>
        <v>1.028957441999965</v>
      </c>
      <c r="J1158" s="5">
        <f t="shared" si="108"/>
        <v>1.2611807674992486</v>
      </c>
    </row>
    <row r="1159" spans="1:10" x14ac:dyDescent="0.15">
      <c r="A1159" s="1">
        <v>41523</v>
      </c>
      <c r="B1159" s="2">
        <v>116.12</v>
      </c>
      <c r="C1159" s="3">
        <v>1.5634659923355252E-3</v>
      </c>
      <c r="D1159" s="3">
        <f t="shared" si="109"/>
        <v>7.4613916363005326E-3</v>
      </c>
      <c r="E1159" s="3">
        <f t="shared" si="110"/>
        <v>1.9731161601869895</v>
      </c>
      <c r="F1159" s="2">
        <v>3418</v>
      </c>
      <c r="G1159" s="3">
        <v>0</v>
      </c>
      <c r="H1159" s="3">
        <f t="shared" si="111"/>
        <v>0</v>
      </c>
      <c r="I1159" s="3">
        <f t="shared" si="112"/>
        <v>1.028957441999965</v>
      </c>
      <c r="J1159" s="5">
        <f t="shared" si="108"/>
        <v>1.2630305744000698</v>
      </c>
    </row>
    <row r="1160" spans="1:10" x14ac:dyDescent="0.15">
      <c r="A1160" s="1">
        <v>41526</v>
      </c>
      <c r="B1160" s="2">
        <v>113.72</v>
      </c>
      <c r="C1160" s="3">
        <v>-4.4119143679803375E-3</v>
      </c>
      <c r="D1160" s="3">
        <f t="shared" si="109"/>
        <v>-2.0668274199104424E-2</v>
      </c>
      <c r="E1160" s="3">
        <f t="shared" si="110"/>
        <v>1.9524478859878851</v>
      </c>
      <c r="F1160" s="2">
        <v>3411</v>
      </c>
      <c r="G1160" s="3">
        <v>-2.5201494078625018E-4</v>
      </c>
      <c r="H1160" s="3">
        <f t="shared" si="111"/>
        <v>-2.047981275599766E-3</v>
      </c>
      <c r="I1160" s="3">
        <f t="shared" si="112"/>
        <v>1.0269094607243652</v>
      </c>
      <c r="J1160" s="5">
        <f t="shared" si="108"/>
        <v>1.2563663032922037</v>
      </c>
    </row>
    <row r="1161" spans="1:10" x14ac:dyDescent="0.15">
      <c r="A1161" s="1">
        <v>41527</v>
      </c>
      <c r="B1161" s="2">
        <v>111.25</v>
      </c>
      <c r="C1161" s="3">
        <v>-4.660524494865057E-3</v>
      </c>
      <c r="D1161" s="3">
        <f t="shared" si="109"/>
        <v>-2.172001406964473E-2</v>
      </c>
      <c r="E1161" s="3">
        <f t="shared" si="110"/>
        <v>1.9307278719182404</v>
      </c>
      <c r="F1161" s="2">
        <v>3405</v>
      </c>
      <c r="G1161" s="3">
        <v>-2.1647163257293957E-4</v>
      </c>
      <c r="H1161" s="3">
        <f t="shared" si="111"/>
        <v>-1.7590149516270889E-3</v>
      </c>
      <c r="I1161" s="3">
        <f t="shared" si="112"/>
        <v>1.0251504457727381</v>
      </c>
      <c r="J1161" s="5">
        <f t="shared" si="108"/>
        <v>1.2496586144583273</v>
      </c>
    </row>
    <row r="1162" spans="1:10" x14ac:dyDescent="0.15">
      <c r="A1162" s="1">
        <v>41528</v>
      </c>
      <c r="B1162" s="2">
        <v>111.5</v>
      </c>
      <c r="C1162" s="3">
        <v>4.7616846508547069E-4</v>
      </c>
      <c r="D1162" s="3">
        <f t="shared" si="109"/>
        <v>2.2471910112359553E-3</v>
      </c>
      <c r="E1162" s="3">
        <f t="shared" si="110"/>
        <v>1.9329750629294764</v>
      </c>
      <c r="F1162" s="2">
        <v>3404</v>
      </c>
      <c r="G1162" s="3">
        <v>-3.6116991400147718E-5</v>
      </c>
      <c r="H1162" s="3">
        <f t="shared" si="111"/>
        <v>-2.9368575624082231E-4</v>
      </c>
      <c r="I1162" s="3">
        <f t="shared" si="112"/>
        <v>1.0248567600164973</v>
      </c>
      <c r="J1162" s="5">
        <f t="shared" si="108"/>
        <v>1.2499948556122016</v>
      </c>
    </row>
    <row r="1163" spans="1:10" x14ac:dyDescent="0.15">
      <c r="A1163" s="1">
        <v>41529</v>
      </c>
      <c r="B1163" s="2">
        <v>112.63</v>
      </c>
      <c r="C1163" s="3">
        <v>2.1344810331414082E-3</v>
      </c>
      <c r="D1163" s="3">
        <f t="shared" si="109"/>
        <v>1.0134529147982022E-2</v>
      </c>
      <c r="E1163" s="3">
        <f t="shared" si="110"/>
        <v>1.9431095920774584</v>
      </c>
      <c r="F1163" s="2">
        <v>3403</v>
      </c>
      <c r="G1163" s="3">
        <v>-3.6128908371841807E-5</v>
      </c>
      <c r="H1163" s="3">
        <f t="shared" si="111"/>
        <v>-2.9377203290246768E-4</v>
      </c>
      <c r="I1163" s="3">
        <f t="shared" si="112"/>
        <v>1.0245629879835949</v>
      </c>
      <c r="J1163" s="5">
        <f t="shared" si="108"/>
        <v>1.252286438219363</v>
      </c>
    </row>
    <row r="1164" spans="1:10" x14ac:dyDescent="0.15">
      <c r="A1164" s="1">
        <v>41530</v>
      </c>
      <c r="B1164" s="2">
        <v>112.78</v>
      </c>
      <c r="C1164" s="3">
        <v>2.8164754941375862E-4</v>
      </c>
      <c r="D1164" s="3">
        <f t="shared" si="109"/>
        <v>1.331794370949176E-3</v>
      </c>
      <c r="E1164" s="3">
        <f t="shared" si="110"/>
        <v>1.9444413864484076</v>
      </c>
      <c r="F1164" s="2">
        <v>3394</v>
      </c>
      <c r="G1164" s="3">
        <v>-3.2574482623592228E-4</v>
      </c>
      <c r="H1164" s="3">
        <f t="shared" si="111"/>
        <v>-2.644725242433147E-3</v>
      </c>
      <c r="I1164" s="3">
        <f t="shared" si="112"/>
        <v>1.0219182627411618</v>
      </c>
      <c r="J1164" s="5">
        <f t="shared" si="108"/>
        <v>1.2506275603604526</v>
      </c>
    </row>
    <row r="1165" spans="1:10" x14ac:dyDescent="0.15">
      <c r="A1165" s="1">
        <v>41533</v>
      </c>
      <c r="B1165" s="2">
        <v>110.07</v>
      </c>
      <c r="C1165" s="3">
        <v>-5.1737690831232981E-3</v>
      </c>
      <c r="D1165" s="3">
        <f t="shared" si="109"/>
        <v>-2.4029083170775029E-2</v>
      </c>
      <c r="E1165" s="3">
        <f t="shared" si="110"/>
        <v>1.9204123032776326</v>
      </c>
      <c r="F1165" s="2">
        <v>3389</v>
      </c>
      <c r="G1165" s="3">
        <v>-1.8137568369163258E-4</v>
      </c>
      <c r="H1165" s="3">
        <f t="shared" si="111"/>
        <v>-1.4731879787860931E-3</v>
      </c>
      <c r="I1165" s="3">
        <f t="shared" si="112"/>
        <v>1.0204450747623757</v>
      </c>
      <c r="J1165" s="5">
        <f t="shared" si="108"/>
        <v>1.2435623792771433</v>
      </c>
    </row>
    <row r="1166" spans="1:10" x14ac:dyDescent="0.15">
      <c r="A1166" s="1">
        <v>41534</v>
      </c>
      <c r="B1166" s="2">
        <v>108.19</v>
      </c>
      <c r="C1166" s="3">
        <v>-3.6780518398127288E-3</v>
      </c>
      <c r="D1166" s="3">
        <f t="shared" si="109"/>
        <v>-1.7080039974561603E-2</v>
      </c>
      <c r="E1166" s="3">
        <f t="shared" si="110"/>
        <v>1.9033322633030709</v>
      </c>
      <c r="F1166" s="2">
        <v>3508</v>
      </c>
      <c r="G1166" s="3">
        <v>4.2278600679479979E-3</v>
      </c>
      <c r="H1166" s="3">
        <f t="shared" si="111"/>
        <v>3.5113602832694012E-2</v>
      </c>
      <c r="I1166" s="3">
        <f t="shared" si="112"/>
        <v>1.0555586775950696</v>
      </c>
      <c r="J1166" s="5">
        <f t="shared" si="108"/>
        <v>1.265736283277499</v>
      </c>
    </row>
    <row r="1167" spans="1:10" x14ac:dyDescent="0.15">
      <c r="A1167" s="1">
        <v>41535</v>
      </c>
      <c r="B1167" s="2">
        <v>110.6</v>
      </c>
      <c r="C1167" s="3">
        <v>4.6815814913296989E-3</v>
      </c>
      <c r="D1167" s="3">
        <f t="shared" si="109"/>
        <v>2.2275626213143513E-2</v>
      </c>
      <c r="E1167" s="3">
        <f t="shared" si="110"/>
        <v>1.9256078895162145</v>
      </c>
      <c r="F1167" s="2">
        <v>3506</v>
      </c>
      <c r="G1167" s="3">
        <v>-6.9869133367823192E-5</v>
      </c>
      <c r="H1167" s="3">
        <f t="shared" si="111"/>
        <v>-5.7012542759407071E-4</v>
      </c>
      <c r="I1167" s="3">
        <f t="shared" si="112"/>
        <v>1.0549885521674756</v>
      </c>
      <c r="J1167" s="5">
        <f t="shared" si="108"/>
        <v>1.27083001133722</v>
      </c>
    </row>
    <row r="1168" spans="1:10" x14ac:dyDescent="0.15">
      <c r="A1168" s="1">
        <v>41536</v>
      </c>
      <c r="B1168" s="2">
        <v>108.76</v>
      </c>
      <c r="C1168" s="3">
        <v>-3.5777256327261058E-3</v>
      </c>
      <c r="D1168" s="3">
        <f t="shared" si="109"/>
        <v>-1.6636528028932996E-2</v>
      </c>
      <c r="E1168" s="3">
        <f t="shared" si="110"/>
        <v>1.9089713614872816</v>
      </c>
      <c r="F1168" s="2">
        <f t="shared" ref="F1168:F1169" si="113">F1167</f>
        <v>3506</v>
      </c>
      <c r="G1168" s="3">
        <v>0</v>
      </c>
      <c r="H1168" s="3">
        <f t="shared" si="111"/>
        <v>0</v>
      </c>
      <c r="I1168" s="3">
        <f t="shared" si="112"/>
        <v>1.0549885521674756</v>
      </c>
      <c r="J1168" s="5">
        <f t="shared" si="108"/>
        <v>1.2667055308309423</v>
      </c>
    </row>
    <row r="1169" spans="1:10" x14ac:dyDescent="0.15">
      <c r="A1169" s="1">
        <v>41537</v>
      </c>
      <c r="B1169" s="2">
        <v>109.22</v>
      </c>
      <c r="C1169" s="3">
        <v>8.992647454642153E-4</v>
      </c>
      <c r="D1169" s="3">
        <f t="shared" si="109"/>
        <v>4.2294961382860772E-3</v>
      </c>
      <c r="E1169" s="3">
        <f t="shared" si="110"/>
        <v>1.9132008576255677</v>
      </c>
      <c r="F1169" s="2">
        <f t="shared" si="113"/>
        <v>3506</v>
      </c>
      <c r="G1169" s="3">
        <v>0</v>
      </c>
      <c r="H1169" s="3">
        <f t="shared" si="111"/>
        <v>0</v>
      </c>
      <c r="I1169" s="3">
        <f t="shared" si="112"/>
        <v>1.0549885521674756</v>
      </c>
      <c r="J1169" s="5">
        <f t="shared" si="108"/>
        <v>1.2677540954318853</v>
      </c>
    </row>
    <row r="1170" spans="1:10" x14ac:dyDescent="0.15">
      <c r="A1170" s="1">
        <v>41540</v>
      </c>
      <c r="B1170" s="2">
        <v>108.16</v>
      </c>
      <c r="C1170" s="3">
        <v>-2.0822786423521254E-3</v>
      </c>
      <c r="D1170" s="3">
        <f t="shared" si="109"/>
        <v>-9.7051822010620972E-3</v>
      </c>
      <c r="E1170" s="3">
        <f t="shared" si="110"/>
        <v>1.9034956754245056</v>
      </c>
      <c r="F1170" s="2">
        <v>3510</v>
      </c>
      <c r="G1170" s="3">
        <v>1.3967893098691705E-4</v>
      </c>
      <c r="H1170" s="3">
        <f t="shared" si="111"/>
        <v>1.1409013120365088E-3</v>
      </c>
      <c r="I1170" s="3">
        <f t="shared" si="112"/>
        <v>1.056129453479512</v>
      </c>
      <c r="J1170" s="5">
        <f t="shared" si="108"/>
        <v>1.2662060667014614</v>
      </c>
    </row>
    <row r="1171" spans="1:10" x14ac:dyDescent="0.15">
      <c r="A1171" s="1">
        <v>41541</v>
      </c>
      <c r="B1171" s="2">
        <v>108.64</v>
      </c>
      <c r="C1171" s="3">
        <v>9.4454224649902609E-4</v>
      </c>
      <c r="D1171" s="3">
        <f t="shared" si="109"/>
        <v>4.4378698224852436E-3</v>
      </c>
      <c r="E1171" s="3">
        <f t="shared" si="110"/>
        <v>1.9079335452469908</v>
      </c>
      <c r="F1171" s="2">
        <v>3505</v>
      </c>
      <c r="G1171" s="3">
        <v>-1.7465406243144914E-4</v>
      </c>
      <c r="H1171" s="3">
        <f t="shared" si="111"/>
        <v>-1.4245014245014246E-3</v>
      </c>
      <c r="I1171" s="3">
        <f t="shared" si="112"/>
        <v>1.0547049520550107</v>
      </c>
      <c r="J1171" s="5">
        <f t="shared" si="108"/>
        <v>1.2662349476105037</v>
      </c>
    </row>
    <row r="1172" spans="1:10" x14ac:dyDescent="0.15">
      <c r="A1172" s="1">
        <v>41542</v>
      </c>
      <c r="B1172" s="2">
        <v>108.32</v>
      </c>
      <c r="C1172" s="3">
        <v>-6.2962606194899584E-4</v>
      </c>
      <c r="D1172" s="3">
        <f t="shared" si="109"/>
        <v>-2.9455081001473434E-3</v>
      </c>
      <c r="E1172" s="3">
        <f t="shared" si="110"/>
        <v>1.9049880371468435</v>
      </c>
      <c r="F1172" s="2">
        <v>3498</v>
      </c>
      <c r="G1172" s="3">
        <v>-2.4499472539754813E-4</v>
      </c>
      <c r="H1172" s="3">
        <f t="shared" si="111"/>
        <v>-1.9971469329529245E-3</v>
      </c>
      <c r="I1172" s="3">
        <f t="shared" si="112"/>
        <v>1.0527078051220577</v>
      </c>
      <c r="J1172" s="5">
        <f t="shared" si="108"/>
        <v>1.2640026856859974</v>
      </c>
    </row>
    <row r="1173" spans="1:10" x14ac:dyDescent="0.15">
      <c r="A1173" s="1">
        <v>41543</v>
      </c>
      <c r="B1173" s="2">
        <v>109.21</v>
      </c>
      <c r="C1173" s="3">
        <v>1.7435222036808809E-3</v>
      </c>
      <c r="D1173" s="3">
        <f t="shared" si="109"/>
        <v>8.2163958641063572E-3</v>
      </c>
      <c r="E1173" s="3">
        <f t="shared" si="110"/>
        <v>1.9132044330109499</v>
      </c>
      <c r="F1173" s="2">
        <v>3486</v>
      </c>
      <c r="G1173" s="3">
        <v>-4.2131124749817371E-4</v>
      </c>
      <c r="H1173" s="3">
        <f t="shared" si="111"/>
        <v>-3.4305317324185248E-3</v>
      </c>
      <c r="I1173" s="3">
        <f t="shared" si="112"/>
        <v>1.0492772733896392</v>
      </c>
      <c r="J1173" s="5">
        <f t="shared" si="108"/>
        <v>1.2634596269735714</v>
      </c>
    </row>
    <row r="1174" spans="1:10" x14ac:dyDescent="0.15">
      <c r="A1174" s="1">
        <v>41544</v>
      </c>
      <c r="B1174" s="2">
        <v>108.63</v>
      </c>
      <c r="C1174" s="3">
        <v>-1.1358961755119307E-3</v>
      </c>
      <c r="D1174" s="3">
        <f t="shared" si="109"/>
        <v>-5.3108689680432045E-3</v>
      </c>
      <c r="E1174" s="3">
        <f t="shared" si="110"/>
        <v>1.9078935640429067</v>
      </c>
      <c r="F1174" s="2">
        <v>3461</v>
      </c>
      <c r="G1174" s="3">
        <v>-8.8318887527340641E-4</v>
      </c>
      <c r="H1174" s="3">
        <f t="shared" si="111"/>
        <v>-7.1715433161216296E-3</v>
      </c>
      <c r="I1174" s="3">
        <f t="shared" si="112"/>
        <v>1.0421057300735175</v>
      </c>
      <c r="J1174" s="5">
        <f t="shared" si="108"/>
        <v>1.2567493767267628</v>
      </c>
    </row>
    <row r="1175" spans="1:10" x14ac:dyDescent="0.15">
      <c r="A1175" s="1">
        <v>41547</v>
      </c>
      <c r="B1175" s="2">
        <v>108.37</v>
      </c>
      <c r="C1175" s="3">
        <v>-5.1142637405598675E-4</v>
      </c>
      <c r="D1175" s="3">
        <f t="shared" si="109"/>
        <v>-2.3934456411671815E-3</v>
      </c>
      <c r="E1175" s="3">
        <f t="shared" si="110"/>
        <v>1.9055001184017395</v>
      </c>
      <c r="F1175" s="2">
        <v>3450</v>
      </c>
      <c r="G1175" s="3">
        <v>-3.9077866439784619E-4</v>
      </c>
      <c r="H1175" s="3">
        <f t="shared" si="111"/>
        <v>-3.1782721756717712E-3</v>
      </c>
      <c r="I1175" s="3">
        <f t="shared" si="112"/>
        <v>1.0389274578978458</v>
      </c>
      <c r="J1175" s="5">
        <f t="shared" si="108"/>
        <v>1.2537656765036489</v>
      </c>
    </row>
    <row r="1176" spans="1:10" x14ac:dyDescent="0.15">
      <c r="A1176" s="1">
        <v>41548</v>
      </c>
      <c r="B1176" s="2">
        <v>107.94</v>
      </c>
      <c r="C1176" s="3">
        <v>-8.4923990434580506E-4</v>
      </c>
      <c r="D1176" s="3">
        <f t="shared" si="109"/>
        <v>-3.967887791824368E-3</v>
      </c>
      <c r="E1176" s="3">
        <f t="shared" si="110"/>
        <v>1.9015322306099152</v>
      </c>
      <c r="F1176" s="2">
        <f t="shared" ref="F1176:F1180" si="114">F1175</f>
        <v>3450</v>
      </c>
      <c r="G1176" s="3">
        <v>0</v>
      </c>
      <c r="H1176" s="3">
        <f t="shared" si="111"/>
        <v>0</v>
      </c>
      <c r="I1176" s="3">
        <f t="shared" si="112"/>
        <v>1.0389274578978458</v>
      </c>
      <c r="J1176" s="5">
        <f t="shared" si="108"/>
        <v>1.2527819690966699</v>
      </c>
    </row>
    <row r="1177" spans="1:10" x14ac:dyDescent="0.15">
      <c r="A1177" s="1">
        <v>41549</v>
      </c>
      <c r="B1177" s="2">
        <v>109.19</v>
      </c>
      <c r="C1177" s="3">
        <v>2.4533874486450374E-3</v>
      </c>
      <c r="D1177" s="3">
        <f t="shared" si="109"/>
        <v>1.1580507689457106E-2</v>
      </c>
      <c r="E1177" s="3">
        <f t="shared" si="110"/>
        <v>1.9131127382993722</v>
      </c>
      <c r="F1177" s="2">
        <f t="shared" si="114"/>
        <v>3450</v>
      </c>
      <c r="G1177" s="3">
        <v>0</v>
      </c>
      <c r="H1177" s="3">
        <f t="shared" si="111"/>
        <v>0</v>
      </c>
      <c r="I1177" s="3">
        <f t="shared" si="112"/>
        <v>1.0389274578978458</v>
      </c>
      <c r="J1177" s="5">
        <f t="shared" si="108"/>
        <v>1.2556529754830323</v>
      </c>
    </row>
    <row r="1178" spans="1:10" x14ac:dyDescent="0.15">
      <c r="A1178" s="1">
        <v>41550</v>
      </c>
      <c r="B1178" s="2">
        <v>109</v>
      </c>
      <c r="C1178" s="3">
        <v>-3.7123697507665678E-4</v>
      </c>
      <c r="D1178" s="3">
        <f t="shared" si="109"/>
        <v>-1.7400860884696193E-3</v>
      </c>
      <c r="E1178" s="3">
        <f t="shared" si="110"/>
        <v>1.9113726522109027</v>
      </c>
      <c r="F1178" s="2">
        <f t="shared" si="114"/>
        <v>3450</v>
      </c>
      <c r="G1178" s="3">
        <v>0</v>
      </c>
      <c r="H1178" s="3">
        <f t="shared" si="111"/>
        <v>0</v>
      </c>
      <c r="I1178" s="3">
        <f t="shared" si="112"/>
        <v>1.0389274578978458</v>
      </c>
      <c r="J1178" s="5">
        <f t="shared" si="108"/>
        <v>1.255221578310578</v>
      </c>
    </row>
    <row r="1179" spans="1:10" x14ac:dyDescent="0.15">
      <c r="A1179" s="1">
        <v>41551</v>
      </c>
      <c r="B1179" s="2">
        <v>109.46</v>
      </c>
      <c r="C1179" s="3">
        <v>8.9686942919163851E-4</v>
      </c>
      <c r="D1179" s="3">
        <f t="shared" si="109"/>
        <v>4.2201834862384746E-3</v>
      </c>
      <c r="E1179" s="3">
        <f t="shared" si="110"/>
        <v>1.9155928356971412</v>
      </c>
      <c r="F1179" s="2">
        <f t="shared" si="114"/>
        <v>3450</v>
      </c>
      <c r="G1179" s="3">
        <v>0</v>
      </c>
      <c r="H1179" s="3">
        <f t="shared" si="111"/>
        <v>0</v>
      </c>
      <c r="I1179" s="3">
        <f t="shared" si="112"/>
        <v>1.0389274578978458</v>
      </c>
      <c r="J1179" s="5">
        <f t="shared" si="108"/>
        <v>1.2562678341454274</v>
      </c>
    </row>
    <row r="1180" spans="1:10" x14ac:dyDescent="0.15">
      <c r="A1180" s="1">
        <v>41554</v>
      </c>
      <c r="B1180" s="2">
        <v>109.68</v>
      </c>
      <c r="C1180" s="3">
        <v>4.274232859729927E-4</v>
      </c>
      <c r="D1180" s="3">
        <f t="shared" si="109"/>
        <v>2.0098666179427468E-3</v>
      </c>
      <c r="E1180" s="3">
        <f t="shared" si="110"/>
        <v>1.9176027023150839</v>
      </c>
      <c r="F1180" s="2">
        <f t="shared" si="114"/>
        <v>3450</v>
      </c>
      <c r="G1180" s="3">
        <v>0</v>
      </c>
      <c r="H1180" s="3">
        <f t="shared" si="111"/>
        <v>0</v>
      </c>
      <c r="I1180" s="3">
        <f t="shared" si="112"/>
        <v>1.0389274578978458</v>
      </c>
      <c r="J1180" s="5">
        <f t="shared" si="108"/>
        <v>1.2567661145361138</v>
      </c>
    </row>
    <row r="1181" spans="1:10" x14ac:dyDescent="0.15">
      <c r="A1181" s="1">
        <v>41555</v>
      </c>
      <c r="B1181" s="2">
        <v>110.16</v>
      </c>
      <c r="C1181" s="3">
        <v>9.2872832786359237E-4</v>
      </c>
      <c r="D1181" s="3">
        <f t="shared" si="109"/>
        <v>4.3763676148795561E-3</v>
      </c>
      <c r="E1181" s="3">
        <f t="shared" si="110"/>
        <v>1.9219790699299635</v>
      </c>
      <c r="F1181" s="2">
        <v>3419</v>
      </c>
      <c r="G1181" s="3">
        <v>-1.1092547254095285E-3</v>
      </c>
      <c r="H1181" s="3">
        <f t="shared" si="111"/>
        <v>-8.9855072463768115E-3</v>
      </c>
      <c r="I1181" s="3">
        <f t="shared" si="112"/>
        <v>1.0299419506514691</v>
      </c>
      <c r="J1181" s="5">
        <f t="shared" si="108"/>
        <v>1.2510932451368126</v>
      </c>
    </row>
    <row r="1182" spans="1:10" x14ac:dyDescent="0.15">
      <c r="A1182" s="1">
        <v>41556</v>
      </c>
      <c r="B1182" s="2">
        <v>109.06</v>
      </c>
      <c r="C1182" s="3">
        <v>-2.1389349293528359E-3</v>
      </c>
      <c r="D1182" s="3">
        <f t="shared" si="109"/>
        <v>-9.9854756717501301E-3</v>
      </c>
      <c r="E1182" s="3">
        <f t="shared" si="110"/>
        <v>1.9119935942582134</v>
      </c>
      <c r="F1182" s="2">
        <v>3395</v>
      </c>
      <c r="G1182" s="3">
        <v>-8.6645737895062853E-4</v>
      </c>
      <c r="H1182" s="3">
        <f t="shared" si="111"/>
        <v>-7.0195963732085408E-3</v>
      </c>
      <c r="I1182" s="3">
        <f t="shared" si="112"/>
        <v>1.0229223542782606</v>
      </c>
      <c r="J1182" s="5">
        <f t="shared" si="108"/>
        <v>1.2433383564400176</v>
      </c>
    </row>
    <row r="1183" spans="1:10" x14ac:dyDescent="0.15">
      <c r="A1183" s="1">
        <v>41557</v>
      </c>
      <c r="B1183" s="2">
        <v>111.8</v>
      </c>
      <c r="C1183" s="3">
        <v>5.2607353457268385E-3</v>
      </c>
      <c r="D1183" s="3">
        <f t="shared" si="109"/>
        <v>2.5123785072437142E-2</v>
      </c>
      <c r="E1183" s="3">
        <f t="shared" si="110"/>
        <v>1.9371173793306504</v>
      </c>
      <c r="F1183" s="2">
        <v>3385</v>
      </c>
      <c r="G1183" s="3">
        <v>-3.6296481062899233E-4</v>
      </c>
      <c r="H1183" s="3">
        <f t="shared" si="111"/>
        <v>-2.9455081001472753E-3</v>
      </c>
      <c r="I1183" s="3">
        <f t="shared" si="112"/>
        <v>1.0199768461781133</v>
      </c>
      <c r="J1183" s="5">
        <f t="shared" si="108"/>
        <v>1.2473517073225842</v>
      </c>
    </row>
    <row r="1184" spans="1:10" x14ac:dyDescent="0.15">
      <c r="A1184" s="1">
        <v>41558</v>
      </c>
      <c r="B1184" s="2">
        <v>111.28</v>
      </c>
      <c r="C1184" s="3">
        <v>-9.8938117239678815E-4</v>
      </c>
      <c r="D1184" s="3">
        <f t="shared" si="109"/>
        <v>-4.6511627906976388E-3</v>
      </c>
      <c r="E1184" s="3">
        <f t="shared" si="110"/>
        <v>1.9324662165399529</v>
      </c>
      <c r="F1184" s="2">
        <v>3396</v>
      </c>
      <c r="G1184" s="3">
        <v>3.9904317394502052E-4</v>
      </c>
      <c r="H1184" s="3">
        <f t="shared" si="111"/>
        <v>3.2496307237813884E-3</v>
      </c>
      <c r="I1184" s="3">
        <f t="shared" si="112"/>
        <v>1.0232264769018948</v>
      </c>
      <c r="J1184" s="5">
        <f t="shared" si="108"/>
        <v>1.2486425958870691</v>
      </c>
    </row>
    <row r="1185" spans="1:10" x14ac:dyDescent="0.15">
      <c r="A1185" s="1">
        <v>41561</v>
      </c>
      <c r="B1185" s="2">
        <v>111.04</v>
      </c>
      <c r="C1185" s="3">
        <v>-4.5840786705737862E-4</v>
      </c>
      <c r="D1185" s="3">
        <f t="shared" si="109"/>
        <v>-2.1567217828899611E-3</v>
      </c>
      <c r="E1185" s="3">
        <f t="shared" si="110"/>
        <v>1.9303094947570629</v>
      </c>
      <c r="F1185" s="2">
        <v>3386</v>
      </c>
      <c r="G1185" s="3">
        <v>-3.6284458530515978E-4</v>
      </c>
      <c r="H1185" s="3">
        <f t="shared" si="111"/>
        <v>-2.9446407538280331E-3</v>
      </c>
      <c r="I1185" s="3">
        <f t="shared" si="112"/>
        <v>1.0202818361480668</v>
      </c>
      <c r="J1185" s="5">
        <f t="shared" si="108"/>
        <v>1.2458932937538059</v>
      </c>
    </row>
    <row r="1186" spans="1:10" x14ac:dyDescent="0.15">
      <c r="A1186" s="1">
        <v>41562</v>
      </c>
      <c r="B1186" s="2">
        <v>109.96</v>
      </c>
      <c r="C1186" s="3">
        <v>-2.0794874173597762E-3</v>
      </c>
      <c r="D1186" s="3">
        <f t="shared" si="109"/>
        <v>-9.7262247838617831E-3</v>
      </c>
      <c r="E1186" s="3">
        <f t="shared" si="110"/>
        <v>1.9205832699732011</v>
      </c>
      <c r="F1186" s="2">
        <v>3371</v>
      </c>
      <c r="G1186" s="3">
        <v>-5.4657968053133392E-4</v>
      </c>
      <c r="H1186" s="3">
        <f t="shared" si="111"/>
        <v>-4.4300059066745426E-3</v>
      </c>
      <c r="I1186" s="3">
        <f t="shared" si="112"/>
        <v>1.0158518302413921</v>
      </c>
      <c r="J1186" s="5">
        <f t="shared" si="108"/>
        <v>1.2401502643918798</v>
      </c>
    </row>
    <row r="1187" spans="1:10" x14ac:dyDescent="0.15">
      <c r="A1187" s="1">
        <v>41563</v>
      </c>
      <c r="B1187" s="2">
        <v>110.86</v>
      </c>
      <c r="C1187" s="3">
        <v>1.7313119060595563E-3</v>
      </c>
      <c r="D1187" s="3">
        <f t="shared" si="109"/>
        <v>8.1847944707166762E-3</v>
      </c>
      <c r="E1187" s="3">
        <f t="shared" si="110"/>
        <v>1.9287680644439178</v>
      </c>
      <c r="F1187" s="2">
        <v>3363</v>
      </c>
      <c r="G1187" s="3">
        <v>-2.9259005450614603E-4</v>
      </c>
      <c r="H1187" s="3">
        <f t="shared" si="111"/>
        <v>-2.3731830317413232E-3</v>
      </c>
      <c r="I1187" s="3">
        <f t="shared" si="112"/>
        <v>1.0134786472096509</v>
      </c>
      <c r="J1187" s="5">
        <f t="shared" si="108"/>
        <v>1.2403945849834228</v>
      </c>
    </row>
    <row r="1188" spans="1:10" x14ac:dyDescent="0.15">
      <c r="A1188" s="1">
        <v>41564</v>
      </c>
      <c r="B1188" s="2">
        <v>109.11</v>
      </c>
      <c r="C1188" s="3">
        <v>-3.3909606320438237E-3</v>
      </c>
      <c r="D1188" s="3">
        <f t="shared" si="109"/>
        <v>-1.5785675626916833E-2</v>
      </c>
      <c r="E1188" s="3">
        <f t="shared" si="110"/>
        <v>1.912982388817001</v>
      </c>
      <c r="F1188" s="2">
        <v>3327</v>
      </c>
      <c r="G1188" s="3">
        <v>-1.3270858530740818E-3</v>
      </c>
      <c r="H1188" s="3">
        <f t="shared" si="111"/>
        <v>-1.0704727921498661E-2</v>
      </c>
      <c r="I1188" s="3">
        <f t="shared" si="112"/>
        <v>1.0027739192881522</v>
      </c>
      <c r="J1188" s="5">
        <f t="shared" si="108"/>
        <v>1.2284302030206502</v>
      </c>
    </row>
    <row r="1189" spans="1:10" x14ac:dyDescent="0.15">
      <c r="A1189" s="1">
        <v>41565</v>
      </c>
      <c r="B1189" s="2">
        <v>109.94</v>
      </c>
      <c r="C1189" s="3">
        <v>1.6124085010884351E-3</v>
      </c>
      <c r="D1189" s="3">
        <f t="shared" si="109"/>
        <v>7.6070021079644237E-3</v>
      </c>
      <c r="E1189" s="3">
        <f t="shared" si="110"/>
        <v>1.9205893909249654</v>
      </c>
      <c r="F1189" s="2">
        <v>3301</v>
      </c>
      <c r="G1189" s="3">
        <v>-9.6834890441542651E-4</v>
      </c>
      <c r="H1189" s="3">
        <f t="shared" si="111"/>
        <v>-7.8148482116020442E-3</v>
      </c>
      <c r="I1189" s="3">
        <f t="shared" si="112"/>
        <v>0.99495907107655013</v>
      </c>
      <c r="J1189" s="5">
        <f t="shared" si="108"/>
        <v>1.2244386958873767</v>
      </c>
    </row>
    <row r="1190" spans="1:10" x14ac:dyDescent="0.15">
      <c r="A1190" s="1">
        <v>41568</v>
      </c>
      <c r="B1190" s="2">
        <v>109.64</v>
      </c>
      <c r="C1190" s="3">
        <v>-5.8172734322016852E-4</v>
      </c>
      <c r="D1190" s="3">
        <f t="shared" si="109"/>
        <v>-2.7287611424413058E-3</v>
      </c>
      <c r="E1190" s="3">
        <f t="shared" si="110"/>
        <v>1.917860629782524</v>
      </c>
      <c r="F1190" s="2">
        <v>3304</v>
      </c>
      <c r="G1190" s="3">
        <v>1.1210850507536557E-4</v>
      </c>
      <c r="H1190" s="3">
        <f t="shared" si="111"/>
        <v>9.0881551045137842E-4</v>
      </c>
      <c r="I1190" s="3">
        <f t="shared" si="112"/>
        <v>0.99586788658700154</v>
      </c>
      <c r="J1190" s="5">
        <f t="shared" si="108"/>
        <v>1.2244456937848709</v>
      </c>
    </row>
    <row r="1191" spans="1:10" x14ac:dyDescent="0.15">
      <c r="A1191" s="1">
        <v>41569</v>
      </c>
      <c r="B1191" s="2">
        <v>109.97</v>
      </c>
      <c r="C1191" s="3">
        <v>6.3940364834356197E-4</v>
      </c>
      <c r="D1191" s="3">
        <f t="shared" si="109"/>
        <v>3.0098504195548914E-3</v>
      </c>
      <c r="E1191" s="3">
        <f t="shared" si="110"/>
        <v>1.9208704802020788</v>
      </c>
      <c r="F1191" s="2">
        <v>3285</v>
      </c>
      <c r="G1191" s="3">
        <v>-7.1225353543657608E-4</v>
      </c>
      <c r="H1191" s="3">
        <f t="shared" si="111"/>
        <v>-5.7506053268765135E-3</v>
      </c>
      <c r="I1191" s="3">
        <f t="shared" si="112"/>
        <v>0.99011728126012499</v>
      </c>
      <c r="J1191" s="5">
        <f t="shared" si="108"/>
        <v>1.2208669556221903</v>
      </c>
    </row>
    <row r="1192" spans="1:10" x14ac:dyDescent="0.15">
      <c r="A1192" s="1">
        <v>41570</v>
      </c>
      <c r="B1192" s="2">
        <v>107.8</v>
      </c>
      <c r="C1192" s="3">
        <v>-4.2582821580803652E-3</v>
      </c>
      <c r="D1192" s="3">
        <f t="shared" si="109"/>
        <v>-1.9732654360280093E-2</v>
      </c>
      <c r="E1192" s="3">
        <f t="shared" si="110"/>
        <v>1.9011378258417988</v>
      </c>
      <c r="F1192" s="2">
        <v>3262</v>
      </c>
      <c r="G1192" s="3">
        <v>-8.6848758359051861E-4</v>
      </c>
      <c r="H1192" s="3">
        <f t="shared" si="111"/>
        <v>-7.0015220700152207E-3</v>
      </c>
      <c r="I1192" s="3">
        <f t="shared" si="112"/>
        <v>0.98311575919010974</v>
      </c>
      <c r="J1192" s="5">
        <f t="shared" si="108"/>
        <v>1.2107091676015682</v>
      </c>
    </row>
    <row r="1193" spans="1:10" x14ac:dyDescent="0.15">
      <c r="A1193" s="1">
        <v>41571</v>
      </c>
      <c r="B1193" s="2">
        <v>106.99</v>
      </c>
      <c r="C1193" s="3">
        <v>-1.6141051704605222E-3</v>
      </c>
      <c r="D1193" s="3">
        <f t="shared" si="109"/>
        <v>-7.513914656771821E-3</v>
      </c>
      <c r="E1193" s="3">
        <f t="shared" si="110"/>
        <v>1.893623911185027</v>
      </c>
      <c r="F1193" s="2">
        <v>3253</v>
      </c>
      <c r="G1193" s="3">
        <v>-3.4162767042327809E-4</v>
      </c>
      <c r="H1193" s="3">
        <f t="shared" si="111"/>
        <v>-2.7590435315757206E-3</v>
      </c>
      <c r="I1193" s="3">
        <f t="shared" si="112"/>
        <v>0.98035671565853399</v>
      </c>
      <c r="J1193" s="5">
        <f t="shared" si="108"/>
        <v>1.2067713100030413</v>
      </c>
    </row>
    <row r="1194" spans="1:10" x14ac:dyDescent="0.15">
      <c r="A1194" s="1">
        <v>41572</v>
      </c>
      <c r="B1194" s="2">
        <v>106.93</v>
      </c>
      <c r="C1194" s="3">
        <v>-1.2006345058024135E-4</v>
      </c>
      <c r="D1194" s="3">
        <f t="shared" si="109"/>
        <v>-5.6080007477323174E-4</v>
      </c>
      <c r="E1194" s="3">
        <f t="shared" si="110"/>
        <v>1.8930631111102538</v>
      </c>
      <c r="F1194" s="2">
        <v>3233</v>
      </c>
      <c r="G1194" s="3">
        <v>-7.6315087668629646E-4</v>
      </c>
      <c r="H1194" s="3">
        <f t="shared" si="111"/>
        <v>-6.1481709191515523E-3</v>
      </c>
      <c r="I1194" s="3">
        <f t="shared" si="112"/>
        <v>0.97420854473938245</v>
      </c>
      <c r="J1194" s="5">
        <f t="shared" si="108"/>
        <v>1.2020083441031644</v>
      </c>
    </row>
    <row r="1195" spans="1:10" x14ac:dyDescent="0.15">
      <c r="A1195" s="1">
        <v>41575</v>
      </c>
      <c r="B1195" s="2">
        <v>109.61</v>
      </c>
      <c r="C1195" s="3">
        <v>5.2702943791595189E-3</v>
      </c>
      <c r="D1195" s="3">
        <f t="shared" si="109"/>
        <v>2.5063125409146101E-2</v>
      </c>
      <c r="E1195" s="3">
        <f t="shared" si="110"/>
        <v>1.9181262365193998</v>
      </c>
      <c r="F1195" s="2">
        <v>3203</v>
      </c>
      <c r="G1195" s="3">
        <v>-1.1549565500075414E-3</v>
      </c>
      <c r="H1195" s="3">
        <f t="shared" si="111"/>
        <v>-9.279307145066501E-3</v>
      </c>
      <c r="I1195" s="3">
        <f t="shared" si="112"/>
        <v>0.96492923759431593</v>
      </c>
      <c r="J1195" s="5">
        <f t="shared" si="108"/>
        <v>1.2012431147369269</v>
      </c>
    </row>
    <row r="1196" spans="1:10" x14ac:dyDescent="0.15">
      <c r="A1196" s="1">
        <v>41576</v>
      </c>
      <c r="B1196" s="2">
        <v>109.01</v>
      </c>
      <c r="C1196" s="3">
        <v>-1.1700012215079055E-3</v>
      </c>
      <c r="D1196" s="3">
        <f t="shared" si="109"/>
        <v>-5.473953106468336E-3</v>
      </c>
      <c r="E1196" s="3">
        <f t="shared" si="110"/>
        <v>1.9126522834129316</v>
      </c>
      <c r="F1196" s="2">
        <v>3205</v>
      </c>
      <c r="G1196" s="3">
        <v>7.7327007598917386E-5</v>
      </c>
      <c r="H1196" s="3">
        <f t="shared" si="111"/>
        <v>6.244146113019045E-4</v>
      </c>
      <c r="I1196" s="3">
        <f t="shared" si="112"/>
        <v>0.96555365220561784</v>
      </c>
      <c r="J1196" s="5">
        <f t="shared" si="108"/>
        <v>1.200355639443778</v>
      </c>
    </row>
    <row r="1197" spans="1:10" x14ac:dyDescent="0.15">
      <c r="A1197" s="1">
        <v>41577</v>
      </c>
      <c r="B1197" s="2">
        <v>109.86</v>
      </c>
      <c r="C1197" s="3">
        <v>1.6528761254064792E-3</v>
      </c>
      <c r="D1197" s="3">
        <f t="shared" si="109"/>
        <v>7.7974497752499247E-3</v>
      </c>
      <c r="E1197" s="3">
        <f t="shared" si="110"/>
        <v>1.9204497331881816</v>
      </c>
      <c r="F1197" s="2">
        <v>3218</v>
      </c>
      <c r="G1197" s="3">
        <v>5.012010791026777E-4</v>
      </c>
      <c r="H1197" s="3">
        <f t="shared" si="111"/>
        <v>4.0561622464898592E-3</v>
      </c>
      <c r="I1197" s="3">
        <f t="shared" si="112"/>
        <v>0.9696098144521077</v>
      </c>
      <c r="J1197" s="5">
        <f t="shared" si="108"/>
        <v>1.2053393310073175</v>
      </c>
    </row>
    <row r="1198" spans="1:10" x14ac:dyDescent="0.15">
      <c r="A1198" s="1">
        <v>41578</v>
      </c>
      <c r="B1198" s="2">
        <v>108.84</v>
      </c>
      <c r="C1198" s="3">
        <v>-1.9889455934038354E-3</v>
      </c>
      <c r="D1198" s="3">
        <f t="shared" si="109"/>
        <v>-9.2845439650463858E-3</v>
      </c>
      <c r="E1198" s="3">
        <f t="shared" si="110"/>
        <v>1.9111651892231352</v>
      </c>
      <c r="F1198" s="2">
        <v>3296</v>
      </c>
      <c r="G1198" s="3">
        <v>2.9565665426877171E-3</v>
      </c>
      <c r="H1198" s="3">
        <f t="shared" si="111"/>
        <v>2.4238657551274082E-2</v>
      </c>
      <c r="I1198" s="3">
        <f t="shared" si="112"/>
        <v>0.99384847200338178</v>
      </c>
      <c r="J1198" s="5">
        <f t="shared" si="108"/>
        <v>1.2212670121985227</v>
      </c>
    </row>
    <row r="1199" spans="1:10" x14ac:dyDescent="0.15">
      <c r="A1199" s="1">
        <v>41579</v>
      </c>
      <c r="B1199" s="2">
        <v>105.91</v>
      </c>
      <c r="C1199" s="3">
        <v>-5.8528069057690339E-3</v>
      </c>
      <c r="D1199" s="3">
        <f t="shared" si="109"/>
        <v>-2.6920249908122074E-2</v>
      </c>
      <c r="E1199" s="3">
        <f t="shared" si="110"/>
        <v>1.8842449393150131</v>
      </c>
      <c r="F1199" s="2">
        <v>3296</v>
      </c>
      <c r="G1199" s="3">
        <v>0</v>
      </c>
      <c r="H1199" s="3">
        <f t="shared" si="111"/>
        <v>0</v>
      </c>
      <c r="I1199" s="3">
        <f t="shared" si="112"/>
        <v>0.99384847200338178</v>
      </c>
      <c r="J1199" s="5">
        <f t="shared" si="108"/>
        <v>1.2145930207396636</v>
      </c>
    </row>
    <row r="1200" spans="1:10" x14ac:dyDescent="0.15">
      <c r="A1200" s="1">
        <v>41582</v>
      </c>
      <c r="B1200" s="2">
        <v>106.23</v>
      </c>
      <c r="C1200" s="3">
        <v>6.4662073428503857E-4</v>
      </c>
      <c r="D1200" s="3">
        <f t="shared" si="109"/>
        <v>3.0214332924181609E-3</v>
      </c>
      <c r="E1200" s="3">
        <f t="shared" si="110"/>
        <v>1.8872663726074312</v>
      </c>
      <c r="F1200" s="2">
        <v>3296</v>
      </c>
      <c r="G1200" s="3">
        <v>0</v>
      </c>
      <c r="H1200" s="3">
        <f t="shared" si="111"/>
        <v>0</v>
      </c>
      <c r="I1200" s="3">
        <f t="shared" si="112"/>
        <v>0.99384847200338178</v>
      </c>
      <c r="J1200" s="5">
        <f t="shared" si="108"/>
        <v>1.2153420858507207</v>
      </c>
    </row>
    <row r="1201" spans="1:10" x14ac:dyDescent="0.15">
      <c r="A1201" s="1">
        <v>41583</v>
      </c>
      <c r="B1201" s="2">
        <v>105.33</v>
      </c>
      <c r="C1201" s="3">
        <v>-1.8269479049034391E-3</v>
      </c>
      <c r="D1201" s="3">
        <f t="shared" si="109"/>
        <v>-8.4721829991528351E-3</v>
      </c>
      <c r="E1201" s="3">
        <f t="shared" si="110"/>
        <v>1.8787941896082785</v>
      </c>
      <c r="F1201" s="2">
        <v>3309</v>
      </c>
      <c r="G1201" s="3">
        <v>4.8571347132111536E-4</v>
      </c>
      <c r="H1201" s="3">
        <f t="shared" si="111"/>
        <v>3.9441747572815534E-3</v>
      </c>
      <c r="I1201" s="3">
        <f t="shared" si="112"/>
        <v>0.99779264676066337</v>
      </c>
      <c r="J1201" s="5">
        <f t="shared" si="108"/>
        <v>1.2162080326606612</v>
      </c>
    </row>
    <row r="1202" spans="1:10" x14ac:dyDescent="0.15">
      <c r="A1202" s="1">
        <v>41584</v>
      </c>
      <c r="B1202" s="2">
        <v>105.24</v>
      </c>
      <c r="C1202" s="3">
        <v>-1.8358633615374865E-4</v>
      </c>
      <c r="D1202" s="3">
        <f t="shared" si="109"/>
        <v>-8.5445741953862539E-4</v>
      </c>
      <c r="E1202" s="3">
        <f t="shared" si="110"/>
        <v>1.8779397321887399</v>
      </c>
      <c r="F1202" s="2">
        <v>3313</v>
      </c>
      <c r="G1202" s="3">
        <v>1.4904423817168862E-4</v>
      </c>
      <c r="H1202" s="3">
        <f t="shared" si="111"/>
        <v>1.2088244182532487E-3</v>
      </c>
      <c r="I1202" s="3">
        <f t="shared" si="112"/>
        <v>0.99900147117891658</v>
      </c>
      <c r="J1202" s="5">
        <f t="shared" si="108"/>
        <v>1.2169053341395051</v>
      </c>
    </row>
    <row r="1203" spans="1:10" x14ac:dyDescent="0.15">
      <c r="A1203" s="1">
        <v>41585</v>
      </c>
      <c r="B1203" s="2">
        <v>103.46</v>
      </c>
      <c r="C1203" s="3">
        <v>-3.677023304584207E-3</v>
      </c>
      <c r="D1203" s="3">
        <f t="shared" si="109"/>
        <v>-1.6913721018624109E-2</v>
      </c>
      <c r="E1203" s="3">
        <f t="shared" si="110"/>
        <v>1.8610260111701158</v>
      </c>
      <c r="F1203" s="2">
        <v>3400</v>
      </c>
      <c r="G1203" s="3">
        <v>3.1877526171736445E-3</v>
      </c>
      <c r="H1203" s="3">
        <f t="shared" si="111"/>
        <v>2.6260187141563536E-2</v>
      </c>
      <c r="I1203" s="3">
        <f t="shared" si="112"/>
        <v>1.0252616583204801</v>
      </c>
      <c r="J1203" s="5">
        <f t="shared" si="108"/>
        <v>1.2324619692973353</v>
      </c>
    </row>
    <row r="1204" spans="1:10" x14ac:dyDescent="0.15">
      <c r="A1204" s="1">
        <v>41586</v>
      </c>
      <c r="B1204" s="2">
        <v>105.12</v>
      </c>
      <c r="C1204" s="3">
        <v>3.4193640148134268E-3</v>
      </c>
      <c r="D1204" s="3">
        <f t="shared" si="109"/>
        <v>1.604484825053171E-2</v>
      </c>
      <c r="E1204" s="3">
        <f t="shared" si="110"/>
        <v>1.8770708594206476</v>
      </c>
      <c r="F1204" s="2">
        <v>3400</v>
      </c>
      <c r="G1204" s="3">
        <v>0</v>
      </c>
      <c r="H1204" s="3">
        <f t="shared" si="111"/>
        <v>0</v>
      </c>
      <c r="I1204" s="3">
        <f t="shared" si="112"/>
        <v>1.0252616583204801</v>
      </c>
      <c r="J1204" s="5">
        <f t="shared" si="108"/>
        <v>1.2364397622430998</v>
      </c>
    </row>
    <row r="1205" spans="1:10" x14ac:dyDescent="0.15">
      <c r="A1205" s="1">
        <v>41589</v>
      </c>
      <c r="B1205" s="2">
        <v>106.4</v>
      </c>
      <c r="C1205" s="3">
        <v>2.5932052856481704E-3</v>
      </c>
      <c r="D1205" s="3">
        <f t="shared" si="109"/>
        <v>1.2176560121765611E-2</v>
      </c>
      <c r="E1205" s="3">
        <f t="shared" si="110"/>
        <v>1.8892474195424132</v>
      </c>
      <c r="F1205" s="2">
        <v>3400</v>
      </c>
      <c r="G1205" s="3">
        <v>0</v>
      </c>
      <c r="H1205" s="3">
        <f t="shared" si="111"/>
        <v>0</v>
      </c>
      <c r="I1205" s="3">
        <f t="shared" si="112"/>
        <v>1.0252616583204801</v>
      </c>
      <c r="J1205" s="5">
        <f t="shared" si="108"/>
        <v>1.2394585402458416</v>
      </c>
    </row>
    <row r="1206" spans="1:10" x14ac:dyDescent="0.15">
      <c r="A1206" s="1">
        <v>41590</v>
      </c>
      <c r="B1206" s="2">
        <v>105.81</v>
      </c>
      <c r="C1206" s="3">
        <v>-1.1928287015014797E-3</v>
      </c>
      <c r="D1206" s="3">
        <f t="shared" si="109"/>
        <v>-5.5451127819549188E-3</v>
      </c>
      <c r="E1206" s="3">
        <f t="shared" si="110"/>
        <v>1.8837023067604581</v>
      </c>
      <c r="F1206" s="2">
        <v>3400</v>
      </c>
      <c r="G1206" s="3">
        <v>0</v>
      </c>
      <c r="H1206" s="3">
        <f t="shared" si="111"/>
        <v>0</v>
      </c>
      <c r="I1206" s="3">
        <f t="shared" si="112"/>
        <v>1.0252616583204801</v>
      </c>
      <c r="J1206" s="5">
        <f t="shared" si="108"/>
        <v>1.2380838117246915</v>
      </c>
    </row>
    <row r="1207" spans="1:10" x14ac:dyDescent="0.15">
      <c r="A1207" s="1">
        <v>41591</v>
      </c>
      <c r="B1207" s="2">
        <v>107.12</v>
      </c>
      <c r="C1207" s="3">
        <v>2.6326060939866011E-3</v>
      </c>
      <c r="D1207" s="3">
        <f t="shared" si="109"/>
        <v>1.238068235516494E-2</v>
      </c>
      <c r="E1207" s="3">
        <f t="shared" si="110"/>
        <v>1.896082989115623</v>
      </c>
      <c r="F1207" s="2">
        <v>3400</v>
      </c>
      <c r="G1207" s="3">
        <v>0</v>
      </c>
      <c r="H1207" s="3">
        <f t="shared" si="111"/>
        <v>0</v>
      </c>
      <c r="I1207" s="3">
        <f t="shared" si="112"/>
        <v>1.0252616583204801</v>
      </c>
      <c r="J1207" s="5">
        <f t="shared" si="108"/>
        <v>1.2411531951284576</v>
      </c>
    </row>
    <row r="1208" spans="1:10" x14ac:dyDescent="0.15">
      <c r="A1208" s="1">
        <v>41592</v>
      </c>
      <c r="B1208" s="2">
        <v>108.54</v>
      </c>
      <c r="C1208" s="3">
        <v>2.8096295191972348E-3</v>
      </c>
      <c r="D1208" s="3">
        <f t="shared" si="109"/>
        <v>1.3256161314413756E-2</v>
      </c>
      <c r="E1208" s="3">
        <f t="shared" si="110"/>
        <v>1.9093391504300368</v>
      </c>
      <c r="F1208" s="2">
        <v>3400</v>
      </c>
      <c r="G1208" s="3">
        <v>0</v>
      </c>
      <c r="H1208" s="3">
        <f t="shared" si="111"/>
        <v>0</v>
      </c>
      <c r="I1208" s="3">
        <f t="shared" si="112"/>
        <v>1.0252616583204801</v>
      </c>
      <c r="J1208" s="5">
        <f t="shared" si="108"/>
        <v>1.2444396247749729</v>
      </c>
    </row>
    <row r="1209" spans="1:10" x14ac:dyDescent="0.15">
      <c r="A1209" s="1">
        <v>41593</v>
      </c>
      <c r="B1209" s="2">
        <v>108.5</v>
      </c>
      <c r="C1209" s="3">
        <v>-7.8646320187728902E-5</v>
      </c>
      <c r="D1209" s="3">
        <f t="shared" si="109"/>
        <v>-3.6852773171186889E-4</v>
      </c>
      <c r="E1209" s="3">
        <f t="shared" si="110"/>
        <v>1.908970622698325</v>
      </c>
      <c r="F1209" s="2">
        <v>3400</v>
      </c>
      <c r="G1209" s="3">
        <v>0</v>
      </c>
      <c r="H1209" s="3">
        <f t="shared" si="111"/>
        <v>0</v>
      </c>
      <c r="I1209" s="3">
        <f t="shared" si="112"/>
        <v>1.0252616583204801</v>
      </c>
      <c r="J1209" s="5">
        <f t="shared" si="108"/>
        <v>1.2443482604324356</v>
      </c>
    </row>
    <row r="1210" spans="1:10" x14ac:dyDescent="0.15">
      <c r="A1210" s="1">
        <v>41596</v>
      </c>
      <c r="B1210" s="2">
        <v>108.47</v>
      </c>
      <c r="C1210" s="3">
        <v>-5.900725146556533E-5</v>
      </c>
      <c r="D1210" s="3">
        <f t="shared" si="109"/>
        <v>-2.7649769585254502E-4</v>
      </c>
      <c r="E1210" s="3">
        <f t="shared" si="110"/>
        <v>1.9086941250024725</v>
      </c>
      <c r="F1210" s="2">
        <v>3440</v>
      </c>
      <c r="G1210" s="3">
        <v>1.436290566594463E-3</v>
      </c>
      <c r="H1210" s="3">
        <f t="shared" si="111"/>
        <v>1.1764705882352941E-2</v>
      </c>
      <c r="I1210" s="3">
        <f t="shared" si="112"/>
        <v>1.037026364202833</v>
      </c>
      <c r="J1210" s="5">
        <f t="shared" si="108"/>
        <v>1.253127745519677</v>
      </c>
    </row>
    <row r="1211" spans="1:10" x14ac:dyDescent="0.15">
      <c r="A1211" s="1">
        <v>41597</v>
      </c>
      <c r="B1211" s="2">
        <v>106.92</v>
      </c>
      <c r="C1211" s="3">
        <v>-3.0805857424899144E-3</v>
      </c>
      <c r="D1211" s="3">
        <f t="shared" si="109"/>
        <v>-1.4289665345256728E-2</v>
      </c>
      <c r="E1211" s="3">
        <f t="shared" si="110"/>
        <v>1.8944044596572158</v>
      </c>
      <c r="F1211" s="2">
        <v>3448</v>
      </c>
      <c r="G1211" s="3">
        <v>2.851718448900959E-4</v>
      </c>
      <c r="H1211" s="3">
        <f t="shared" si="111"/>
        <v>2.3255813953488372E-3</v>
      </c>
      <c r="I1211" s="3">
        <f t="shared" si="112"/>
        <v>1.0393519455981819</v>
      </c>
      <c r="J1211" s="5">
        <f t="shared" si="108"/>
        <v>1.2513341224049599</v>
      </c>
    </row>
    <row r="1212" spans="1:10" x14ac:dyDescent="0.15">
      <c r="A1212" s="1">
        <v>41598</v>
      </c>
      <c r="B1212" s="2">
        <v>108.06</v>
      </c>
      <c r="C1212" s="3">
        <v>2.2648829586082082E-3</v>
      </c>
      <c r="D1212" s="3">
        <f t="shared" si="109"/>
        <v>1.0662177328844001E-2</v>
      </c>
      <c r="E1212" s="3">
        <f t="shared" si="110"/>
        <v>1.9050666369860598</v>
      </c>
      <c r="F1212" s="2">
        <v>3452</v>
      </c>
      <c r="G1212" s="3">
        <v>1.4231764167648486E-4</v>
      </c>
      <c r="H1212" s="3">
        <f t="shared" si="111"/>
        <v>1.1600928074245939E-3</v>
      </c>
      <c r="I1212" s="3">
        <f t="shared" si="112"/>
        <v>1.0405120384056066</v>
      </c>
      <c r="J1212" s="5">
        <f t="shared" si="108"/>
        <v>1.2548499448639943</v>
      </c>
    </row>
    <row r="1213" spans="1:10" x14ac:dyDescent="0.15">
      <c r="A1213" s="1">
        <v>41599</v>
      </c>
      <c r="B1213" s="2">
        <v>110.08</v>
      </c>
      <c r="C1213" s="3">
        <v>3.9395721768866422E-3</v>
      </c>
      <c r="D1213" s="3">
        <f t="shared" si="109"/>
        <v>1.8693318526744364E-2</v>
      </c>
      <c r="E1213" s="3">
        <f t="shared" si="110"/>
        <v>1.9237599555128042</v>
      </c>
      <c r="F1213" s="2">
        <v>3458</v>
      </c>
      <c r="G1213" s="3">
        <v>2.131221230462622E-4</v>
      </c>
      <c r="H1213" s="3">
        <f t="shared" si="111"/>
        <v>1.7381228273464658E-3</v>
      </c>
      <c r="I1213" s="3">
        <f t="shared" si="112"/>
        <v>1.0422501612329531</v>
      </c>
      <c r="J1213" s="5">
        <f t="shared" si="108"/>
        <v>1.2607915513761982</v>
      </c>
    </row>
    <row r="1214" spans="1:10" x14ac:dyDescent="0.15">
      <c r="A1214" s="1">
        <v>41600</v>
      </c>
      <c r="B1214" s="2">
        <v>111.05</v>
      </c>
      <c r="C1214" s="3">
        <v>1.8626777885035488E-3</v>
      </c>
      <c r="D1214" s="3">
        <f t="shared" si="109"/>
        <v>8.8117732558139431E-3</v>
      </c>
      <c r="E1214" s="3">
        <f t="shared" si="110"/>
        <v>1.9325717287686182</v>
      </c>
      <c r="F1214" s="2">
        <v>3464</v>
      </c>
      <c r="G1214" s="3">
        <v>2.1270739964447804E-4</v>
      </c>
      <c r="H1214" s="3">
        <f t="shared" si="111"/>
        <v>1.735106998264893E-3</v>
      </c>
      <c r="I1214" s="3">
        <f t="shared" si="112"/>
        <v>1.0439852682312181</v>
      </c>
      <c r="J1214" s="5">
        <f t="shared" si="108"/>
        <v>1.2642810852583617</v>
      </c>
    </row>
    <row r="1215" spans="1:10" x14ac:dyDescent="0.15">
      <c r="A1215" s="1">
        <v>41603</v>
      </c>
      <c r="B1215" s="2">
        <v>111</v>
      </c>
      <c r="C1215" s="3">
        <v>-9.5625043019528214E-5</v>
      </c>
      <c r="D1215" s="3">
        <f t="shared" si="109"/>
        <v>-4.5024763619988436E-4</v>
      </c>
      <c r="E1215" s="3">
        <f t="shared" si="110"/>
        <v>1.9321214811324183</v>
      </c>
      <c r="F1215" s="2">
        <v>3477</v>
      </c>
      <c r="G1215" s="3">
        <v>4.5939376004711422E-4</v>
      </c>
      <c r="H1215" s="3">
        <f t="shared" si="111"/>
        <v>3.7528868360277136E-3</v>
      </c>
      <c r="I1215" s="3">
        <f t="shared" si="112"/>
        <v>1.0477381550672458</v>
      </c>
      <c r="J1215" s="5">
        <f t="shared" si="108"/>
        <v>1.2669919430023928</v>
      </c>
    </row>
    <row r="1216" spans="1:10" x14ac:dyDescent="0.15">
      <c r="A1216" s="1">
        <v>41604</v>
      </c>
      <c r="B1216" s="2">
        <v>110.88</v>
      </c>
      <c r="C1216" s="3">
        <v>-2.2972872329365517E-4</v>
      </c>
      <c r="D1216" s="3">
        <f t="shared" si="109"/>
        <v>-1.0810810810811221E-3</v>
      </c>
      <c r="E1216" s="3">
        <f t="shared" si="110"/>
        <v>1.9310404000513373</v>
      </c>
      <c r="F1216" s="2">
        <v>3500</v>
      </c>
      <c r="G1216" s="3">
        <v>8.0792852484353514E-4</v>
      </c>
      <c r="H1216" s="3">
        <f t="shared" si="111"/>
        <v>6.6148979004889271E-3</v>
      </c>
      <c r="I1216" s="3">
        <f t="shared" si="112"/>
        <v>1.0543530529677347</v>
      </c>
      <c r="J1216" s="5">
        <f t="shared" si="108"/>
        <v>1.2716988757775258</v>
      </c>
    </row>
    <row r="1217" spans="1:10" x14ac:dyDescent="0.15">
      <c r="A1217" s="1">
        <v>41605</v>
      </c>
      <c r="B1217" s="2">
        <v>111.31</v>
      </c>
      <c r="C1217" s="3">
        <v>8.2137180869300275E-4</v>
      </c>
      <c r="D1217" s="3">
        <f t="shared" si="109"/>
        <v>3.8780663780664396E-3</v>
      </c>
      <c r="E1217" s="3">
        <f t="shared" si="110"/>
        <v>1.9349184664294037</v>
      </c>
      <c r="F1217" s="2">
        <v>3493</v>
      </c>
      <c r="G1217" s="3">
        <v>-2.453880841320701E-4</v>
      </c>
      <c r="H1217" s="3">
        <f t="shared" si="111"/>
        <v>-2E-3</v>
      </c>
      <c r="I1217" s="3">
        <f t="shared" si="112"/>
        <v>1.0523530529677347</v>
      </c>
      <c r="J1217" s="5">
        <f t="shared" si="108"/>
        <v>1.2711561492031336</v>
      </c>
    </row>
    <row r="1218" spans="1:10" x14ac:dyDescent="0.15">
      <c r="A1218" s="1">
        <v>41606</v>
      </c>
      <c r="B1218" s="2">
        <v>110.86</v>
      </c>
      <c r="C1218" s="3">
        <v>-8.6039226942617535E-4</v>
      </c>
      <c r="D1218" s="3">
        <f t="shared" si="109"/>
        <v>-4.0427634534184066E-3</v>
      </c>
      <c r="E1218" s="3">
        <f t="shared" si="110"/>
        <v>1.9308757029759853</v>
      </c>
      <c r="F1218" s="2">
        <v>3524</v>
      </c>
      <c r="G1218" s="3">
        <v>1.0818368380893283E-3</v>
      </c>
      <c r="H1218" s="3">
        <f t="shared" si="111"/>
        <v>8.8748926424277123E-3</v>
      </c>
      <c r="I1218" s="3">
        <f t="shared" si="112"/>
        <v>1.0612279456101625</v>
      </c>
      <c r="J1218" s="5">
        <f t="shared" si="108"/>
        <v>1.2768285334458847</v>
      </c>
    </row>
    <row r="1219" spans="1:10" x14ac:dyDescent="0.15">
      <c r="A1219" s="1">
        <v>41607</v>
      </c>
      <c r="B1219" s="2">
        <v>109.69</v>
      </c>
      <c r="C1219" s="3">
        <v>-2.2585590744272745E-3</v>
      </c>
      <c r="D1219" s="3">
        <f t="shared" si="109"/>
        <v>-1.0553851704852983E-2</v>
      </c>
      <c r="E1219" s="3">
        <f t="shared" si="110"/>
        <v>1.9203218512711324</v>
      </c>
      <c r="F1219" s="2">
        <v>3487</v>
      </c>
      <c r="G1219" s="3">
        <v>-1.2940055171191778E-3</v>
      </c>
      <c r="H1219" s="3">
        <f t="shared" si="111"/>
        <v>-1.0499432463110102E-2</v>
      </c>
      <c r="I1219" s="3">
        <f t="shared" si="112"/>
        <v>1.0507285131470525</v>
      </c>
      <c r="J1219" s="5">
        <f t="shared" ref="J1219:J1282" si="115">PRODUCT(E1219,$B$3325)+PRODUCT(I1219,$F$3325)</f>
        <v>1.2663156095198116</v>
      </c>
    </row>
    <row r="1220" spans="1:10" x14ac:dyDescent="0.15">
      <c r="A1220" s="1">
        <v>41610</v>
      </c>
      <c r="B1220" s="2">
        <v>111.45</v>
      </c>
      <c r="C1220" s="3">
        <v>3.3770229241199745E-3</v>
      </c>
      <c r="D1220" s="3">
        <f t="shared" ref="D1220:D1283" si="116">(B1220-B1219)/B1219</f>
        <v>1.6045218342601926E-2</v>
      </c>
      <c r="E1220" s="3">
        <f t="shared" ref="E1220:E1283" si="117">E1219+D1220</f>
        <v>1.9363670696137343</v>
      </c>
      <c r="F1220" s="2">
        <v>3487</v>
      </c>
      <c r="G1220" s="3">
        <v>0</v>
      </c>
      <c r="H1220" s="3">
        <f t="shared" ref="H1220:H1283" si="118">(F1220-F1219)/F1219</f>
        <v>0</v>
      </c>
      <c r="I1220" s="3">
        <f t="shared" ref="I1220:I1283" si="119">I1219+H1220</f>
        <v>1.0507285131470525</v>
      </c>
      <c r="J1220" s="5">
        <f t="shared" si="115"/>
        <v>1.2702934942177448</v>
      </c>
    </row>
    <row r="1221" spans="1:10" x14ac:dyDescent="0.15">
      <c r="A1221" s="1">
        <v>41611</v>
      </c>
      <c r="B1221" s="2">
        <v>112.62</v>
      </c>
      <c r="C1221" s="3">
        <v>2.2106725835697666E-3</v>
      </c>
      <c r="D1221" s="3">
        <f t="shared" si="116"/>
        <v>1.0497981157469732E-2</v>
      </c>
      <c r="E1221" s="3">
        <f t="shared" si="117"/>
        <v>1.946865050771204</v>
      </c>
      <c r="F1221" s="2">
        <v>3549</v>
      </c>
      <c r="G1221" s="3">
        <v>2.1560066017812275E-3</v>
      </c>
      <c r="H1221" s="3">
        <f t="shared" si="118"/>
        <v>1.7780326928591914E-2</v>
      </c>
      <c r="I1221" s="3">
        <f t="shared" si="119"/>
        <v>1.0685088400756444</v>
      </c>
      <c r="J1221" s="5">
        <f t="shared" si="115"/>
        <v>1.2862684027849616</v>
      </c>
    </row>
    <row r="1222" spans="1:10" x14ac:dyDescent="0.15">
      <c r="A1222" s="1">
        <v>41612</v>
      </c>
      <c r="B1222" s="2">
        <v>111.88</v>
      </c>
      <c r="C1222" s="3">
        <v>-1.3974676612297846E-3</v>
      </c>
      <c r="D1222" s="3">
        <f t="shared" si="116"/>
        <v>-6.5707689575564649E-3</v>
      </c>
      <c r="E1222" s="3">
        <f t="shared" si="117"/>
        <v>1.9402942818136475</v>
      </c>
      <c r="F1222" s="2">
        <v>3567</v>
      </c>
      <c r="G1222" s="3">
        <v>6.1850296079320524E-4</v>
      </c>
      <c r="H1222" s="3">
        <f t="shared" si="118"/>
        <v>5.0718512256973797E-3</v>
      </c>
      <c r="I1222" s="3">
        <f t="shared" si="119"/>
        <v>1.0735806913013417</v>
      </c>
      <c r="J1222" s="5">
        <f t="shared" si="115"/>
        <v>1.2884538488722603</v>
      </c>
    </row>
    <row r="1223" spans="1:10" x14ac:dyDescent="0.15">
      <c r="A1223" s="1">
        <v>41613</v>
      </c>
      <c r="B1223" s="2">
        <v>110.98</v>
      </c>
      <c r="C1223" s="3">
        <v>-1.7150696863907871E-3</v>
      </c>
      <c r="D1223" s="3">
        <f t="shared" si="116"/>
        <v>-8.0443332141579508E-3</v>
      </c>
      <c r="E1223" s="3">
        <f t="shared" si="117"/>
        <v>1.9322499485994895</v>
      </c>
      <c r="F1223" s="2">
        <v>3500</v>
      </c>
      <c r="G1223" s="3">
        <v>-2.3236193224918295E-3</v>
      </c>
      <c r="H1223" s="3">
        <f t="shared" si="118"/>
        <v>-1.8783291281188674E-2</v>
      </c>
      <c r="I1223" s="3">
        <f t="shared" si="119"/>
        <v>1.054797400020153</v>
      </c>
      <c r="J1223" s="5">
        <f t="shared" si="115"/>
        <v>1.2723329293989496</v>
      </c>
    </row>
    <row r="1224" spans="1:10" x14ac:dyDescent="0.15">
      <c r="A1224" s="1">
        <v>41614</v>
      </c>
      <c r="B1224" s="2">
        <v>111.61</v>
      </c>
      <c r="C1224" s="3">
        <v>1.2005586387946905E-3</v>
      </c>
      <c r="D1224" s="3">
        <f t="shared" si="116"/>
        <v>5.6766985042349559E-3</v>
      </c>
      <c r="E1224" s="3">
        <f t="shared" si="117"/>
        <v>1.9379266471037244</v>
      </c>
      <c r="F1224" s="2">
        <v>3500</v>
      </c>
      <c r="G1224" s="3">
        <v>0</v>
      </c>
      <c r="H1224" s="3">
        <f t="shared" si="118"/>
        <v>0</v>
      </c>
      <c r="I1224" s="3">
        <f t="shared" si="119"/>
        <v>1.054797400020153</v>
      </c>
      <c r="J1224" s="5">
        <f t="shared" si="115"/>
        <v>1.2737402802764892</v>
      </c>
    </row>
    <row r="1225" spans="1:10" x14ac:dyDescent="0.15">
      <c r="A1225" s="1">
        <v>41617</v>
      </c>
      <c r="B1225" s="2">
        <v>109.39</v>
      </c>
      <c r="C1225" s="3">
        <v>-4.2793435818241675E-3</v>
      </c>
      <c r="D1225" s="3">
        <f t="shared" si="116"/>
        <v>-1.9890690798315552E-2</v>
      </c>
      <c r="E1225" s="3">
        <f t="shared" si="117"/>
        <v>1.9180359563054088</v>
      </c>
      <c r="F1225" s="2">
        <v>3500</v>
      </c>
      <c r="G1225" s="3">
        <v>0</v>
      </c>
      <c r="H1225" s="3">
        <f t="shared" si="118"/>
        <v>0</v>
      </c>
      <c r="I1225" s="3">
        <f t="shared" si="119"/>
        <v>1.054797400020153</v>
      </c>
      <c r="J1225" s="5">
        <f t="shared" si="115"/>
        <v>1.2688090370320229</v>
      </c>
    </row>
    <row r="1226" spans="1:10" x14ac:dyDescent="0.15">
      <c r="A1226" s="1">
        <v>41618</v>
      </c>
      <c r="B1226" s="2">
        <v>109.38</v>
      </c>
      <c r="C1226" s="3">
        <v>-1.9472537001313194E-5</v>
      </c>
      <c r="D1226" s="3">
        <f t="shared" si="116"/>
        <v>-9.1416034372475698E-5</v>
      </c>
      <c r="E1226" s="3">
        <f t="shared" si="117"/>
        <v>1.9179445402710362</v>
      </c>
      <c r="F1226" s="2">
        <v>3500</v>
      </c>
      <c r="G1226" s="3">
        <v>0</v>
      </c>
      <c r="H1226" s="3">
        <f t="shared" si="118"/>
        <v>0</v>
      </c>
      <c r="I1226" s="3">
        <f t="shared" si="119"/>
        <v>1.054797400020153</v>
      </c>
      <c r="J1226" s="5">
        <f t="shared" si="115"/>
        <v>1.2687863734299136</v>
      </c>
    </row>
    <row r="1227" spans="1:10" x14ac:dyDescent="0.15">
      <c r="A1227" s="1">
        <v>41619</v>
      </c>
      <c r="B1227" s="2">
        <v>109.7</v>
      </c>
      <c r="C1227" s="3">
        <v>6.2185296280484919E-4</v>
      </c>
      <c r="D1227" s="3">
        <f t="shared" si="116"/>
        <v>2.925580544889444E-3</v>
      </c>
      <c r="E1227" s="3">
        <f t="shared" si="117"/>
        <v>1.9208701208159256</v>
      </c>
      <c r="F1227" s="2">
        <v>3500</v>
      </c>
      <c r="G1227" s="3">
        <v>0</v>
      </c>
      <c r="H1227" s="3">
        <f t="shared" si="118"/>
        <v>0</v>
      </c>
      <c r="I1227" s="3">
        <f t="shared" si="119"/>
        <v>1.054797400020153</v>
      </c>
      <c r="J1227" s="5">
        <f t="shared" si="115"/>
        <v>1.2695116750016089</v>
      </c>
    </row>
    <row r="1228" spans="1:10" x14ac:dyDescent="0.15">
      <c r="A1228" s="1">
        <v>41620</v>
      </c>
      <c r="B1228" s="2">
        <v>108.67</v>
      </c>
      <c r="C1228" s="3">
        <v>-2.0121512020745587E-3</v>
      </c>
      <c r="D1228" s="3">
        <f t="shared" si="116"/>
        <v>-9.3892433910665544E-3</v>
      </c>
      <c r="E1228" s="3">
        <f t="shared" si="117"/>
        <v>1.9114808774248591</v>
      </c>
      <c r="F1228" s="2">
        <v>3500</v>
      </c>
      <c r="G1228" s="3">
        <v>0</v>
      </c>
      <c r="H1228" s="3">
        <f t="shared" si="118"/>
        <v>0</v>
      </c>
      <c r="I1228" s="3">
        <f t="shared" si="119"/>
        <v>1.054797400020153</v>
      </c>
      <c r="J1228" s="5">
        <f t="shared" si="115"/>
        <v>1.2671839206007027</v>
      </c>
    </row>
    <row r="1229" spans="1:10" x14ac:dyDescent="0.15">
      <c r="A1229" s="1">
        <v>41621</v>
      </c>
      <c r="B1229" s="2">
        <v>108.83</v>
      </c>
      <c r="C1229" s="3">
        <v>3.1371672599687179E-4</v>
      </c>
      <c r="D1229" s="3">
        <f t="shared" si="116"/>
        <v>1.4723474740038335E-3</v>
      </c>
      <c r="E1229" s="3">
        <f t="shared" si="117"/>
        <v>1.912953224898863</v>
      </c>
      <c r="F1229" s="2">
        <v>3500</v>
      </c>
      <c r="G1229" s="3">
        <v>0</v>
      </c>
      <c r="H1229" s="3">
        <f t="shared" si="118"/>
        <v>0</v>
      </c>
      <c r="I1229" s="3">
        <f t="shared" si="119"/>
        <v>1.054797400020153</v>
      </c>
      <c r="J1229" s="5">
        <f t="shared" si="115"/>
        <v>1.2675489407806606</v>
      </c>
    </row>
    <row r="1230" spans="1:10" x14ac:dyDescent="0.15">
      <c r="A1230" s="1">
        <v>41624</v>
      </c>
      <c r="B1230" s="2">
        <v>110.47</v>
      </c>
      <c r="C1230" s="3">
        <v>3.1791228609237944E-3</v>
      </c>
      <c r="D1230" s="3">
        <f t="shared" si="116"/>
        <v>1.5069374253422776E-2</v>
      </c>
      <c r="E1230" s="3">
        <f t="shared" si="117"/>
        <v>1.9280225991522857</v>
      </c>
      <c r="F1230" s="2">
        <v>3400</v>
      </c>
      <c r="G1230" s="3">
        <v>-3.5648315065022165E-3</v>
      </c>
      <c r="H1230" s="3">
        <f t="shared" si="118"/>
        <v>-2.8571428571428571E-2</v>
      </c>
      <c r="I1230" s="3">
        <f t="shared" si="119"/>
        <v>1.0262259714487245</v>
      </c>
      <c r="J1230" s="5">
        <f t="shared" si="115"/>
        <v>1.2497968153845322</v>
      </c>
    </row>
    <row r="1231" spans="1:10" x14ac:dyDescent="0.15">
      <c r="A1231" s="1">
        <v>41625</v>
      </c>
      <c r="B1231" s="2">
        <v>108.44</v>
      </c>
      <c r="C1231" s="3">
        <v>-3.9577862723733804E-3</v>
      </c>
      <c r="D1231" s="3">
        <f t="shared" si="116"/>
        <v>-1.8376029691318921E-2</v>
      </c>
      <c r="E1231" s="3">
        <f t="shared" si="117"/>
        <v>1.9096465694609668</v>
      </c>
      <c r="F1231" s="2">
        <v>3545</v>
      </c>
      <c r="G1231" s="3">
        <v>5.109657284892208E-3</v>
      </c>
      <c r="H1231" s="3">
        <f t="shared" si="118"/>
        <v>4.2647058823529413E-2</v>
      </c>
      <c r="I1231" s="3">
        <f t="shared" si="119"/>
        <v>1.068873030272254</v>
      </c>
      <c r="J1231" s="5">
        <f t="shared" si="115"/>
        <v>1.2773152044174281</v>
      </c>
    </row>
    <row r="1232" spans="1:10" x14ac:dyDescent="0.15">
      <c r="A1232" s="1">
        <v>41626</v>
      </c>
      <c r="B1232" s="2">
        <v>109.63</v>
      </c>
      <c r="C1232" s="3">
        <v>2.3235633386773907E-3</v>
      </c>
      <c r="D1232" s="3">
        <f t="shared" si="116"/>
        <v>1.0973810402065638E-2</v>
      </c>
      <c r="E1232" s="3">
        <f t="shared" si="117"/>
        <v>1.9206203798630324</v>
      </c>
      <c r="F1232" s="2">
        <v>3530</v>
      </c>
      <c r="G1232" s="3">
        <v>-5.1906738284868907E-4</v>
      </c>
      <c r="H1232" s="3">
        <f t="shared" si="118"/>
        <v>-4.2313117066290554E-3</v>
      </c>
      <c r="I1232" s="3">
        <f t="shared" si="119"/>
        <v>1.064641718565625</v>
      </c>
      <c r="J1232" s="5">
        <f t="shared" si="115"/>
        <v>1.276853503150178</v>
      </c>
    </row>
    <row r="1233" spans="1:10" x14ac:dyDescent="0.15">
      <c r="A1233" s="1">
        <v>41627</v>
      </c>
      <c r="B1233" s="2">
        <v>110.29</v>
      </c>
      <c r="C1233" s="3">
        <v>1.2762186023138721E-3</v>
      </c>
      <c r="D1233" s="3">
        <f t="shared" si="116"/>
        <v>6.0202499315881678E-3</v>
      </c>
      <c r="E1233" s="3">
        <f t="shared" si="117"/>
        <v>1.9266406297946206</v>
      </c>
      <c r="F1233" s="2">
        <v>3540</v>
      </c>
      <c r="G1233" s="3">
        <v>3.461694868275788E-4</v>
      </c>
      <c r="H1233" s="3">
        <f t="shared" si="118"/>
        <v>2.8328611898016999E-3</v>
      </c>
      <c r="I1233" s="3">
        <f t="shared" si="119"/>
        <v>1.0674745797554266</v>
      </c>
      <c r="J1233" s="5">
        <f t="shared" si="115"/>
        <v>1.280476572651988</v>
      </c>
    </row>
    <row r="1234" spans="1:10" x14ac:dyDescent="0.15">
      <c r="A1234" s="1">
        <v>41628</v>
      </c>
      <c r="B1234" s="2">
        <v>111.77</v>
      </c>
      <c r="C1234" s="3">
        <v>2.8262670718172214E-3</v>
      </c>
      <c r="D1234" s="3">
        <f t="shared" si="116"/>
        <v>1.3419167648925466E-2</v>
      </c>
      <c r="E1234" s="3">
        <f t="shared" si="117"/>
        <v>1.9400597974435461</v>
      </c>
      <c r="F1234" s="2">
        <v>3537</v>
      </c>
      <c r="G1234" s="3">
        <v>-1.0375882693770191E-4</v>
      </c>
      <c r="H1234" s="3">
        <f t="shared" si="118"/>
        <v>-8.4745762711864404E-4</v>
      </c>
      <c r="I1234" s="3">
        <f t="shared" si="119"/>
        <v>1.0666271221283079</v>
      </c>
      <c r="J1234" s="5">
        <f t="shared" si="115"/>
        <v>1.2831660560103368</v>
      </c>
    </row>
    <row r="1235" spans="1:10" x14ac:dyDescent="0.15">
      <c r="A1235" s="1">
        <v>41631</v>
      </c>
      <c r="B1235" s="2">
        <v>111.56</v>
      </c>
      <c r="C1235" s="3">
        <v>-3.9889716451892789E-4</v>
      </c>
      <c r="D1235" s="3">
        <f t="shared" si="116"/>
        <v>-1.8788583698666347E-3</v>
      </c>
      <c r="E1235" s="3">
        <f t="shared" si="117"/>
        <v>1.9381809390736795</v>
      </c>
      <c r="F1235" s="2">
        <v>3506</v>
      </c>
      <c r="G1235" s="3">
        <v>-1.0785192986669651E-3</v>
      </c>
      <c r="H1235" s="3">
        <f t="shared" si="118"/>
        <v>-8.7644896805202151E-3</v>
      </c>
      <c r="I1235" s="3">
        <f t="shared" si="119"/>
        <v>1.0578626324477878</v>
      </c>
      <c r="J1235" s="5">
        <f t="shared" si="115"/>
        <v>1.2761086323753772</v>
      </c>
    </row>
    <row r="1236" spans="1:10" x14ac:dyDescent="0.15">
      <c r="A1236" s="1">
        <v>41632</v>
      </c>
      <c r="B1236" s="2">
        <v>111.9</v>
      </c>
      <c r="C1236" s="3">
        <v>6.4504174505630144E-4</v>
      </c>
      <c r="D1236" s="3">
        <f t="shared" si="116"/>
        <v>3.0476873431337704E-3</v>
      </c>
      <c r="E1236" s="3">
        <f t="shared" si="117"/>
        <v>1.9412286264168133</v>
      </c>
      <c r="F1236" s="2">
        <v>3498</v>
      </c>
      <c r="G1236" s="3">
        <v>-2.7995402409530427E-4</v>
      </c>
      <c r="H1236" s="3">
        <f t="shared" si="118"/>
        <v>-2.2818026240730175E-3</v>
      </c>
      <c r="I1236" s="3">
        <f t="shared" si="119"/>
        <v>1.0555808298237148</v>
      </c>
      <c r="J1236" s="5">
        <f t="shared" si="115"/>
        <v>1.2751481016801538</v>
      </c>
    </row>
    <row r="1237" spans="1:10" x14ac:dyDescent="0.15">
      <c r="A1237" s="1">
        <v>41633</v>
      </c>
      <c r="B1237" s="2">
        <f>B1236</f>
        <v>111.9</v>
      </c>
      <c r="C1237" s="3">
        <v>0</v>
      </c>
      <c r="D1237" s="3">
        <f t="shared" si="116"/>
        <v>0</v>
      </c>
      <c r="E1237" s="3">
        <f t="shared" si="117"/>
        <v>1.9412286264168133</v>
      </c>
      <c r="F1237" s="2">
        <v>3465</v>
      </c>
      <c r="G1237" s="3">
        <v>-1.1629692991031208E-3</v>
      </c>
      <c r="H1237" s="3">
        <f t="shared" si="118"/>
        <v>-9.433962264150943E-3</v>
      </c>
      <c r="I1237" s="3">
        <f t="shared" si="119"/>
        <v>1.0461468675595638</v>
      </c>
      <c r="J1237" s="5">
        <f t="shared" si="115"/>
        <v>1.2680529803921836</v>
      </c>
    </row>
    <row r="1238" spans="1:10" x14ac:dyDescent="0.15">
      <c r="A1238" s="1">
        <v>41634</v>
      </c>
      <c r="B1238" s="2">
        <v>111.98</v>
      </c>
      <c r="C1238" s="3">
        <v>1.5146674237081584E-4</v>
      </c>
      <c r="D1238" s="3">
        <f t="shared" si="116"/>
        <v>7.1492403932080684E-4</v>
      </c>
      <c r="E1238" s="3">
        <f t="shared" si="117"/>
        <v>1.941943550456134</v>
      </c>
      <c r="F1238" s="2">
        <v>3435</v>
      </c>
      <c r="G1238" s="3">
        <v>-1.0680361411463855E-3</v>
      </c>
      <c r="H1238" s="3">
        <f t="shared" si="118"/>
        <v>-8.658008658008658E-3</v>
      </c>
      <c r="I1238" s="3">
        <f t="shared" si="119"/>
        <v>1.0374888589015552</v>
      </c>
      <c r="J1238" s="5">
        <f t="shared" si="115"/>
        <v>1.2617186824344819</v>
      </c>
    </row>
    <row r="1239" spans="1:10" x14ac:dyDescent="0.15">
      <c r="A1239" s="1">
        <v>41635</v>
      </c>
      <c r="B1239" s="2">
        <v>112.18</v>
      </c>
      <c r="C1239" s="3">
        <v>3.7805096788199683E-4</v>
      </c>
      <c r="D1239" s="3">
        <f t="shared" si="116"/>
        <v>1.7860332202179214E-3</v>
      </c>
      <c r="E1239" s="3">
        <f t="shared" si="117"/>
        <v>1.943729583676352</v>
      </c>
      <c r="F1239" s="2">
        <v>3439</v>
      </c>
      <c r="G1239" s="3">
        <v>1.4292213205714403E-4</v>
      </c>
      <c r="H1239" s="3">
        <f t="shared" si="118"/>
        <v>1.1644832605531296E-3</v>
      </c>
      <c r="I1239" s="3">
        <f t="shared" si="119"/>
        <v>1.0386533421621083</v>
      </c>
      <c r="J1239" s="5">
        <f t="shared" si="115"/>
        <v>1.2630372585855623</v>
      </c>
    </row>
    <row r="1240" spans="1:10" x14ac:dyDescent="0.15">
      <c r="A1240" s="1">
        <v>41638</v>
      </c>
      <c r="B1240" s="2">
        <v>111.21</v>
      </c>
      <c r="C1240" s="3">
        <v>-1.8432696906052854E-3</v>
      </c>
      <c r="D1240" s="3">
        <f t="shared" si="116"/>
        <v>-8.6468176145481634E-3</v>
      </c>
      <c r="E1240" s="3">
        <f t="shared" si="117"/>
        <v>1.9350827660618037</v>
      </c>
      <c r="F1240" s="2">
        <v>3417</v>
      </c>
      <c r="G1240" s="3">
        <v>-7.8875977637068355E-4</v>
      </c>
      <c r="H1240" s="3">
        <f t="shared" si="118"/>
        <v>-6.3972084908403603E-3</v>
      </c>
      <c r="I1240" s="3">
        <f t="shared" si="119"/>
        <v>1.0322561336712679</v>
      </c>
      <c r="J1240" s="5">
        <f t="shared" si="115"/>
        <v>1.2560823334268365</v>
      </c>
    </row>
    <row r="1241" spans="1:10" x14ac:dyDescent="0.15">
      <c r="A1241" s="1">
        <v>41639</v>
      </c>
      <c r="B1241" s="2">
        <v>110.8</v>
      </c>
      <c r="C1241" s="3">
        <v>-7.8456794428259299E-4</v>
      </c>
      <c r="D1241" s="3">
        <f t="shared" si="116"/>
        <v>-3.6867188202499472E-3</v>
      </c>
      <c r="E1241" s="3">
        <f t="shared" si="117"/>
        <v>1.9313960472415539</v>
      </c>
      <c r="F1241" s="2">
        <v>3344</v>
      </c>
      <c r="G1241" s="3">
        <v>-2.6611808860471913E-3</v>
      </c>
      <c r="H1241" s="3">
        <f t="shared" si="118"/>
        <v>-2.1363769388352355E-2</v>
      </c>
      <c r="I1241" s="3">
        <f t="shared" si="119"/>
        <v>1.0108923642829155</v>
      </c>
      <c r="J1241" s="5">
        <f t="shared" si="115"/>
        <v>1.2391010079203941</v>
      </c>
    </row>
    <row r="1242" spans="1:10" x14ac:dyDescent="0.15">
      <c r="A1242" s="1">
        <v>41641</v>
      </c>
      <c r="B1242" s="2">
        <v>107.78</v>
      </c>
      <c r="C1242" s="3">
        <v>-5.9047260488723713E-3</v>
      </c>
      <c r="D1242" s="3">
        <f t="shared" si="116"/>
        <v>-2.725631768953065E-2</v>
      </c>
      <c r="E1242" s="3">
        <f t="shared" si="117"/>
        <v>1.9041397295520233</v>
      </c>
      <c r="F1242" s="2">
        <v>3326</v>
      </c>
      <c r="G1242" s="3">
        <v>-6.655524229372213E-4</v>
      </c>
      <c r="H1242" s="3">
        <f t="shared" si="118"/>
        <v>-5.3827751196172252E-3</v>
      </c>
      <c r="I1242" s="3">
        <f t="shared" si="119"/>
        <v>1.0055095891632984</v>
      </c>
      <c r="J1242" s="5">
        <f t="shared" si="115"/>
        <v>1.2282954066091616</v>
      </c>
    </row>
    <row r="1243" spans="1:10" x14ac:dyDescent="0.15">
      <c r="A1243" s="1">
        <v>41642</v>
      </c>
      <c r="B1243" s="2">
        <v>106.89</v>
      </c>
      <c r="C1243" s="3">
        <v>-1.7748713008527632E-3</v>
      </c>
      <c r="D1243" s="3">
        <f t="shared" si="116"/>
        <v>-8.2575616997587736E-3</v>
      </c>
      <c r="E1243" s="3">
        <f t="shared" si="117"/>
        <v>1.8958821678522646</v>
      </c>
      <c r="F1243" s="2">
        <v>3315</v>
      </c>
      <c r="G1243" s="3">
        <v>-4.0866890281646216E-4</v>
      </c>
      <c r="H1243" s="3">
        <f t="shared" si="118"/>
        <v>-3.3072760072158751E-3</v>
      </c>
      <c r="I1243" s="3">
        <f t="shared" si="119"/>
        <v>1.0022023131560824</v>
      </c>
      <c r="J1243" s="5">
        <f t="shared" si="115"/>
        <v>1.2237608699136644</v>
      </c>
    </row>
    <row r="1244" spans="1:10" x14ac:dyDescent="0.15">
      <c r="A1244" s="1">
        <v>41645</v>
      </c>
      <c r="B1244" s="2">
        <v>106.73</v>
      </c>
      <c r="C1244" s="3">
        <v>-3.2074740988371239E-4</v>
      </c>
      <c r="D1244" s="3">
        <f t="shared" si="116"/>
        <v>-1.4968659369444905E-3</v>
      </c>
      <c r="E1244" s="3">
        <f t="shared" si="117"/>
        <v>1.8943853019153201</v>
      </c>
      <c r="F1244" s="2">
        <v>3288</v>
      </c>
      <c r="G1244" s="3">
        <v>-1.0098927320179307E-3</v>
      </c>
      <c r="H1244" s="3">
        <f t="shared" si="118"/>
        <v>-8.1447963800904983E-3</v>
      </c>
      <c r="I1244" s="3">
        <f t="shared" si="119"/>
        <v>0.99405751677599197</v>
      </c>
      <c r="J1244" s="5">
        <f t="shared" si="115"/>
        <v>1.2172642094590602</v>
      </c>
    </row>
    <row r="1245" spans="1:10" x14ac:dyDescent="0.15">
      <c r="A1245" s="1">
        <v>41646</v>
      </c>
      <c r="B1245" s="2">
        <v>107.35</v>
      </c>
      <c r="C1245" s="3">
        <v>1.2386925389950227E-3</v>
      </c>
      <c r="D1245" s="3">
        <f t="shared" si="116"/>
        <v>5.8090508760422592E-3</v>
      </c>
      <c r="E1245" s="3">
        <f t="shared" si="117"/>
        <v>1.9001943527913623</v>
      </c>
      <c r="F1245" s="2">
        <v>3220</v>
      </c>
      <c r="G1245" s="3">
        <v>-2.5873175820632414E-3</v>
      </c>
      <c r="H1245" s="3">
        <f t="shared" si="118"/>
        <v>-2.0681265206812651E-2</v>
      </c>
      <c r="I1245" s="3">
        <f t="shared" si="119"/>
        <v>0.97337625156917928</v>
      </c>
      <c r="J1245" s="5">
        <f t="shared" si="115"/>
        <v>1.2031503477452634</v>
      </c>
    </row>
    <row r="1246" spans="1:10" x14ac:dyDescent="0.15">
      <c r="A1246" s="1">
        <v>41647</v>
      </c>
      <c r="B1246" s="2">
        <v>107.15</v>
      </c>
      <c r="C1246" s="3">
        <v>-3.9895394880979415E-4</v>
      </c>
      <c r="D1246" s="3">
        <f t="shared" si="116"/>
        <v>-1.8630647414996614E-3</v>
      </c>
      <c r="E1246" s="3">
        <f t="shared" si="117"/>
        <v>1.8983312880498626</v>
      </c>
      <c r="F1246" s="2">
        <v>3208</v>
      </c>
      <c r="G1246" s="3">
        <v>-4.6246540230813793E-4</v>
      </c>
      <c r="H1246" s="3">
        <f t="shared" si="118"/>
        <v>-3.7267080745341614E-3</v>
      </c>
      <c r="I1246" s="3">
        <f t="shared" si="119"/>
        <v>0.96964954349464516</v>
      </c>
      <c r="J1246" s="5">
        <f t="shared" si="115"/>
        <v>1.1998856688023118</v>
      </c>
    </row>
    <row r="1247" spans="1:10" x14ac:dyDescent="0.15">
      <c r="A1247" s="1">
        <v>41648</v>
      </c>
      <c r="B1247" s="2">
        <v>106.39</v>
      </c>
      <c r="C1247" s="3">
        <v>-1.5251691025200862E-3</v>
      </c>
      <c r="D1247" s="3">
        <f t="shared" si="116"/>
        <v>-7.0928604759683163E-3</v>
      </c>
      <c r="E1247" s="3">
        <f t="shared" si="117"/>
        <v>1.8912384275738943</v>
      </c>
      <c r="F1247" s="2">
        <v>3228</v>
      </c>
      <c r="G1247" s="3">
        <v>7.6922700811187818E-4</v>
      </c>
      <c r="H1247" s="3">
        <f t="shared" si="118"/>
        <v>6.2344139650872821E-3</v>
      </c>
      <c r="I1247" s="3">
        <f t="shared" si="119"/>
        <v>0.97588395745973244</v>
      </c>
      <c r="J1247" s="5">
        <f t="shared" si="115"/>
        <v>1.2028160229576628</v>
      </c>
    </row>
    <row r="1248" spans="1:10" x14ac:dyDescent="0.15">
      <c r="A1248" s="1">
        <v>41649</v>
      </c>
      <c r="B1248" s="2">
        <v>107.25</v>
      </c>
      <c r="C1248" s="3">
        <v>1.7220728007426712E-3</v>
      </c>
      <c r="D1248" s="3">
        <f t="shared" si="116"/>
        <v>8.0834664912115741E-3</v>
      </c>
      <c r="E1248" s="3">
        <f t="shared" si="117"/>
        <v>1.8993218940651058</v>
      </c>
      <c r="F1248" s="2">
        <v>3222</v>
      </c>
      <c r="G1248" s="3">
        <v>-2.3031957052927987E-4</v>
      </c>
      <c r="H1248" s="3">
        <f t="shared" si="118"/>
        <v>-1.8587360594795538E-3</v>
      </c>
      <c r="I1248" s="3">
        <f t="shared" si="119"/>
        <v>0.97402522140025294</v>
      </c>
      <c r="J1248" s="5">
        <f t="shared" si="115"/>
        <v>1.2034221293544021</v>
      </c>
    </row>
    <row r="1249" spans="1:10" x14ac:dyDescent="0.15">
      <c r="A1249" s="1">
        <v>41652</v>
      </c>
      <c r="B1249" s="2">
        <v>106.75</v>
      </c>
      <c r="C1249" s="3">
        <v>-1.000517300639417E-3</v>
      </c>
      <c r="D1249" s="3">
        <f t="shared" si="116"/>
        <v>-4.662004662004662E-3</v>
      </c>
      <c r="E1249" s="3">
        <f t="shared" si="117"/>
        <v>1.894659889403101</v>
      </c>
      <c r="F1249" s="2">
        <v>3225</v>
      </c>
      <c r="G1249" s="3">
        <v>1.1520007537664948E-4</v>
      </c>
      <c r="H1249" s="3">
        <f t="shared" si="118"/>
        <v>9.3109869646182495E-4</v>
      </c>
      <c r="I1249" s="3">
        <f t="shared" si="119"/>
        <v>0.97495632009671473</v>
      </c>
      <c r="J1249" s="5">
        <f t="shared" si="115"/>
        <v>1.2029666018430716</v>
      </c>
    </row>
    <row r="1250" spans="1:10" x14ac:dyDescent="0.15">
      <c r="A1250" s="1">
        <v>41653</v>
      </c>
      <c r="B1250" s="2">
        <v>106.39</v>
      </c>
      <c r="C1250" s="3">
        <v>-7.2380197411324161E-4</v>
      </c>
      <c r="D1250" s="3">
        <f t="shared" si="116"/>
        <v>-3.3723653395784491E-3</v>
      </c>
      <c r="E1250" s="3">
        <f t="shared" si="117"/>
        <v>1.8912875240635225</v>
      </c>
      <c r="F1250" s="2">
        <v>3245</v>
      </c>
      <c r="G1250" s="3">
        <v>7.6468754936377117E-4</v>
      </c>
      <c r="H1250" s="3">
        <f t="shared" si="118"/>
        <v>6.2015503875968991E-3</v>
      </c>
      <c r="I1250" s="3">
        <f t="shared" si="119"/>
        <v>0.98115787048431158</v>
      </c>
      <c r="J1250" s="5">
        <f t="shared" si="115"/>
        <v>1.2067946143917152</v>
      </c>
    </row>
    <row r="1251" spans="1:10" x14ac:dyDescent="0.15">
      <c r="A1251" s="1">
        <v>41654</v>
      </c>
      <c r="B1251" s="2">
        <v>107.13</v>
      </c>
      <c r="C1251" s="3">
        <v>1.4829693846712107E-3</v>
      </c>
      <c r="D1251" s="3">
        <f t="shared" si="116"/>
        <v>6.9555409342982885E-3</v>
      </c>
      <c r="E1251" s="3">
        <f t="shared" si="117"/>
        <v>1.8982430649978208</v>
      </c>
      <c r="F1251" s="2">
        <v>3267</v>
      </c>
      <c r="G1251" s="3">
        <v>8.3503380953901796E-4</v>
      </c>
      <c r="H1251" s="3">
        <f t="shared" si="118"/>
        <v>6.7796610169491523E-3</v>
      </c>
      <c r="I1251" s="3">
        <f t="shared" si="119"/>
        <v>0.98793753150126074</v>
      </c>
      <c r="J1251" s="5">
        <f t="shared" si="115"/>
        <v>1.2136178790553682</v>
      </c>
    </row>
    <row r="1252" spans="1:10" x14ac:dyDescent="0.15">
      <c r="A1252" s="1">
        <v>41655</v>
      </c>
      <c r="B1252" s="2">
        <v>107.09</v>
      </c>
      <c r="C1252" s="3">
        <v>-7.9904634570187154E-5</v>
      </c>
      <c r="D1252" s="3">
        <f t="shared" si="116"/>
        <v>-3.7337813870990424E-4</v>
      </c>
      <c r="E1252" s="3">
        <f t="shared" si="117"/>
        <v>1.8978696868591109</v>
      </c>
      <c r="F1252" s="2">
        <v>3245</v>
      </c>
      <c r="G1252" s="3">
        <v>-8.3573167374229539E-4</v>
      </c>
      <c r="H1252" s="3">
        <f t="shared" si="118"/>
        <v>-6.7340067340067337E-3</v>
      </c>
      <c r="I1252" s="3">
        <f t="shared" si="119"/>
        <v>0.98120352476725403</v>
      </c>
      <c r="J1252" s="5">
        <f t="shared" si="115"/>
        <v>1.2084607811934138</v>
      </c>
    </row>
    <row r="1253" spans="1:10" x14ac:dyDescent="0.15">
      <c r="A1253" s="1">
        <v>41656</v>
      </c>
      <c r="B1253" s="2">
        <v>106.48</v>
      </c>
      <c r="C1253" s="3">
        <v>-1.2237533706690479E-3</v>
      </c>
      <c r="D1253" s="3">
        <f t="shared" si="116"/>
        <v>-5.6961434307591687E-3</v>
      </c>
      <c r="E1253" s="3">
        <f t="shared" si="117"/>
        <v>1.8921735434283518</v>
      </c>
      <c r="F1253" s="2">
        <v>3267</v>
      </c>
      <c r="G1253" s="3">
        <v>8.3503380953901796E-4</v>
      </c>
      <c r="H1253" s="3">
        <f t="shared" si="118"/>
        <v>6.7796610169491523E-3</v>
      </c>
      <c r="I1253" s="3">
        <f t="shared" si="119"/>
        <v>0.98798318578420319</v>
      </c>
      <c r="J1253" s="5">
        <f t="shared" si="115"/>
        <v>1.2121474764091325</v>
      </c>
    </row>
    <row r="1254" spans="1:10" x14ac:dyDescent="0.15">
      <c r="A1254" s="1">
        <v>41659</v>
      </c>
      <c r="B1254" s="2">
        <v>106.35</v>
      </c>
      <c r="C1254" s="3">
        <v>-2.617745166205192E-4</v>
      </c>
      <c r="D1254" s="3">
        <f t="shared" si="116"/>
        <v>-1.2208865514651546E-3</v>
      </c>
      <c r="E1254" s="3">
        <f t="shared" si="117"/>
        <v>1.8909526568768866</v>
      </c>
      <c r="F1254" s="2">
        <v>3266</v>
      </c>
      <c r="G1254" s="3">
        <v>-3.7835362150593184E-5</v>
      </c>
      <c r="H1254" s="3">
        <f t="shared" si="118"/>
        <v>-3.0609121518212427E-4</v>
      </c>
      <c r="I1254" s="3">
        <f t="shared" si="119"/>
        <v>0.98767709456902109</v>
      </c>
      <c r="J1254" s="5">
        <f t="shared" si="115"/>
        <v>1.2116145917473147</v>
      </c>
    </row>
    <row r="1255" spans="1:10" x14ac:dyDescent="0.15">
      <c r="A1255" s="1">
        <v>41660</v>
      </c>
      <c r="B1255" s="2">
        <v>106.73</v>
      </c>
      <c r="C1255" s="3">
        <v>7.6370630102339627E-4</v>
      </c>
      <c r="D1255" s="3">
        <f t="shared" si="116"/>
        <v>3.5731076633757374E-3</v>
      </c>
      <c r="E1255" s="3">
        <f t="shared" si="117"/>
        <v>1.8945257645402624</v>
      </c>
      <c r="F1255" s="2">
        <v>3232</v>
      </c>
      <c r="G1255" s="3">
        <v>-1.2950179221089036E-3</v>
      </c>
      <c r="H1255" s="3">
        <f t="shared" si="118"/>
        <v>-1.0410287813839559E-2</v>
      </c>
      <c r="I1255" s="3">
        <f t="shared" si="119"/>
        <v>0.97726680675518152</v>
      </c>
      <c r="J1255" s="5">
        <f t="shared" si="115"/>
        <v>1.20467102739627</v>
      </c>
    </row>
    <row r="1256" spans="1:10" x14ac:dyDescent="0.15">
      <c r="A1256" s="1">
        <v>41661</v>
      </c>
      <c r="B1256" s="2">
        <v>108.27</v>
      </c>
      <c r="C1256" s="3">
        <v>3.0580498747680663E-3</v>
      </c>
      <c r="D1256" s="3">
        <f t="shared" si="116"/>
        <v>1.4428932821137375E-2</v>
      </c>
      <c r="E1256" s="3">
        <f t="shared" si="117"/>
        <v>1.9089546973613998</v>
      </c>
      <c r="F1256" s="2">
        <v>3237</v>
      </c>
      <c r="G1256" s="3">
        <v>1.912592613794947E-4</v>
      </c>
      <c r="H1256" s="3">
        <f t="shared" si="118"/>
        <v>1.5470297029702971E-3</v>
      </c>
      <c r="I1256" s="3">
        <f t="shared" si="119"/>
        <v>0.97881383645815179</v>
      </c>
      <c r="J1256" s="5">
        <f t="shared" si="115"/>
        <v>1.2094117017228201</v>
      </c>
    </row>
    <row r="1257" spans="1:10" x14ac:dyDescent="0.15">
      <c r="A1257" s="1">
        <v>41662</v>
      </c>
      <c r="B1257" s="2">
        <v>107.58</v>
      </c>
      <c r="C1257" s="3">
        <v>-1.36661600154961E-3</v>
      </c>
      <c r="D1257" s="3">
        <f t="shared" si="116"/>
        <v>-6.3729564976447561E-3</v>
      </c>
      <c r="E1257" s="3">
        <f t="shared" si="117"/>
        <v>1.9025817408637551</v>
      </c>
      <c r="F1257" s="2">
        <v>3255</v>
      </c>
      <c r="G1257" s="3">
        <v>6.8562520700848765E-4</v>
      </c>
      <c r="H1257" s="3">
        <f t="shared" si="118"/>
        <v>5.5607043558850789E-3</v>
      </c>
      <c r="I1257" s="3">
        <f t="shared" si="119"/>
        <v>0.98437454081403686</v>
      </c>
      <c r="J1257" s="5">
        <f t="shared" si="115"/>
        <v>1.2120138469686965</v>
      </c>
    </row>
    <row r="1258" spans="1:10" x14ac:dyDescent="0.15">
      <c r="A1258" s="1">
        <v>41663</v>
      </c>
      <c r="B1258" s="2">
        <v>107.88</v>
      </c>
      <c r="C1258" s="3">
        <v>5.9490062527204539E-4</v>
      </c>
      <c r="D1258" s="3">
        <f t="shared" si="116"/>
        <v>2.7886224205242345E-3</v>
      </c>
      <c r="E1258" s="3">
        <f t="shared" si="117"/>
        <v>1.9053703632842793</v>
      </c>
      <c r="F1258" s="2">
        <v>3269</v>
      </c>
      <c r="G1258" s="3">
        <v>5.3036642464820006E-4</v>
      </c>
      <c r="H1258" s="3">
        <f t="shared" si="118"/>
        <v>4.3010752688172043E-3</v>
      </c>
      <c r="I1258" s="3">
        <f t="shared" si="119"/>
        <v>0.98867561608285404</v>
      </c>
      <c r="J1258" s="5">
        <f t="shared" si="115"/>
        <v>1.215939959247724</v>
      </c>
    </row>
    <row r="1259" spans="1:10" x14ac:dyDescent="0.15">
      <c r="A1259" s="1">
        <v>41666</v>
      </c>
      <c r="B1259" s="2">
        <v>106.69</v>
      </c>
      <c r="C1259" s="3">
        <v>-2.3752114410374738E-3</v>
      </c>
      <c r="D1259" s="3">
        <f t="shared" si="116"/>
        <v>-1.1030774935113069E-2</v>
      </c>
      <c r="E1259" s="3">
        <f t="shared" si="117"/>
        <v>1.8943395883491663</v>
      </c>
      <c r="F1259" s="2">
        <v>3239</v>
      </c>
      <c r="G1259" s="3">
        <v>-1.1405993855111852E-3</v>
      </c>
      <c r="H1259" s="3">
        <f t="shared" si="118"/>
        <v>-9.1771183848271647E-3</v>
      </c>
      <c r="I1259" s="3">
        <f t="shared" si="119"/>
        <v>0.97949849769802688</v>
      </c>
      <c r="J1259" s="5">
        <f t="shared" si="115"/>
        <v>1.2063032876259658</v>
      </c>
    </row>
    <row r="1260" spans="1:10" x14ac:dyDescent="0.15">
      <c r="A1260" s="1">
        <v>41667</v>
      </c>
      <c r="B1260" s="2">
        <v>107.41</v>
      </c>
      <c r="C1260" s="3">
        <v>1.4381768313688917E-3</v>
      </c>
      <c r="D1260" s="3">
        <f t="shared" si="116"/>
        <v>6.7485237604273957E-3</v>
      </c>
      <c r="E1260" s="3">
        <f t="shared" si="117"/>
        <v>1.9010881121095937</v>
      </c>
      <c r="F1260" s="2">
        <v>3215</v>
      </c>
      <c r="G1260" s="3">
        <v>-9.2095924643700562E-4</v>
      </c>
      <c r="H1260" s="3">
        <f t="shared" si="118"/>
        <v>-7.4096943501080577E-3</v>
      </c>
      <c r="I1260" s="3">
        <f t="shared" si="119"/>
        <v>0.97208880334791881</v>
      </c>
      <c r="J1260" s="5">
        <f t="shared" si="115"/>
        <v>1.2024036582665203</v>
      </c>
    </row>
    <row r="1261" spans="1:10" x14ac:dyDescent="0.15">
      <c r="A1261" s="1">
        <v>41668</v>
      </c>
      <c r="B1261" s="2">
        <v>107.85</v>
      </c>
      <c r="C1261" s="3">
        <v>8.733841286202329E-4</v>
      </c>
      <c r="D1261" s="3">
        <f t="shared" si="116"/>
        <v>4.0964528442416701E-3</v>
      </c>
      <c r="E1261" s="3">
        <f t="shared" si="117"/>
        <v>1.9051845649538355</v>
      </c>
      <c r="F1261" s="2">
        <v>3215</v>
      </c>
      <c r="G1261" s="3">
        <v>0</v>
      </c>
      <c r="H1261" s="3">
        <f t="shared" si="118"/>
        <v>0</v>
      </c>
      <c r="I1261" s="3">
        <f t="shared" si="119"/>
        <v>0.97208880334791881</v>
      </c>
      <c r="J1261" s="5">
        <f t="shared" si="115"/>
        <v>1.2034192391540455</v>
      </c>
    </row>
    <row r="1262" spans="1:10" x14ac:dyDescent="0.15">
      <c r="A1262" s="1">
        <v>41669</v>
      </c>
      <c r="B1262" s="2">
        <v>107.95</v>
      </c>
      <c r="C1262" s="3">
        <v>1.9796023438193244E-4</v>
      </c>
      <c r="D1262" s="3">
        <f t="shared" si="116"/>
        <v>9.27213722763176E-4</v>
      </c>
      <c r="E1262" s="3">
        <f t="shared" si="117"/>
        <v>1.9061117786765986</v>
      </c>
      <c r="F1262" s="2">
        <v>3245</v>
      </c>
      <c r="G1262" s="3">
        <v>1.1488115138164482E-3</v>
      </c>
      <c r="H1262" s="3">
        <f t="shared" si="118"/>
        <v>9.3312597200622092E-3</v>
      </c>
      <c r="I1262" s="3">
        <f t="shared" si="119"/>
        <v>0.98142006306798102</v>
      </c>
      <c r="J1262" s="5">
        <f t="shared" si="115"/>
        <v>1.2106669917968231</v>
      </c>
    </row>
    <row r="1263" spans="1:10" x14ac:dyDescent="0.15">
      <c r="A1263" s="1">
        <v>41670</v>
      </c>
      <c r="B1263" s="2">
        <v>106.4</v>
      </c>
      <c r="C1263" s="3">
        <v>-3.0987664492068195E-3</v>
      </c>
      <c r="D1263" s="3">
        <f t="shared" si="116"/>
        <v>-1.4358499305233878E-2</v>
      </c>
      <c r="E1263" s="3">
        <f t="shared" si="117"/>
        <v>1.8917532793713647</v>
      </c>
      <c r="F1263" s="2">
        <f t="shared" ref="F1263:F1267" si="120">F1262</f>
        <v>3245</v>
      </c>
      <c r="G1263" s="3">
        <v>0</v>
      </c>
      <c r="H1263" s="3">
        <f t="shared" si="118"/>
        <v>0</v>
      </c>
      <c r="I1263" s="3">
        <f t="shared" si="119"/>
        <v>0.98142006306798102</v>
      </c>
      <c r="J1263" s="5">
        <f t="shared" si="115"/>
        <v>1.2071072736644795</v>
      </c>
    </row>
    <row r="1264" spans="1:10" x14ac:dyDescent="0.15">
      <c r="A1264" s="1">
        <v>41673</v>
      </c>
      <c r="B1264" s="2">
        <v>106.04</v>
      </c>
      <c r="C1264" s="3">
        <v>-7.2670002623196153E-4</v>
      </c>
      <c r="D1264" s="3">
        <f t="shared" si="116"/>
        <v>-3.3834586466165357E-3</v>
      </c>
      <c r="E1264" s="3">
        <f t="shared" si="117"/>
        <v>1.8883698207247481</v>
      </c>
      <c r="F1264" s="2">
        <f t="shared" si="120"/>
        <v>3245</v>
      </c>
      <c r="G1264" s="3">
        <v>0</v>
      </c>
      <c r="H1264" s="3">
        <f t="shared" si="118"/>
        <v>0</v>
      </c>
      <c r="I1264" s="3">
        <f t="shared" si="119"/>
        <v>0.98142006306798102</v>
      </c>
      <c r="J1264" s="5">
        <f t="shared" si="115"/>
        <v>1.2062684562617438</v>
      </c>
    </row>
    <row r="1265" spans="1:10" x14ac:dyDescent="0.15">
      <c r="A1265" s="1">
        <v>41674</v>
      </c>
      <c r="B1265" s="2">
        <v>105.78</v>
      </c>
      <c r="C1265" s="3">
        <v>-5.2665209533477692E-4</v>
      </c>
      <c r="D1265" s="3">
        <f t="shared" si="116"/>
        <v>-2.4519049415315458E-3</v>
      </c>
      <c r="E1265" s="3">
        <f t="shared" si="117"/>
        <v>1.8859179157832167</v>
      </c>
      <c r="F1265" s="2">
        <f t="shared" si="120"/>
        <v>3245</v>
      </c>
      <c r="G1265" s="3">
        <v>0</v>
      </c>
      <c r="H1265" s="3">
        <f t="shared" si="118"/>
        <v>0</v>
      </c>
      <c r="I1265" s="3">
        <f t="shared" si="119"/>
        <v>0.98142006306798102</v>
      </c>
      <c r="J1265" s="5">
        <f t="shared" si="115"/>
        <v>1.2056605869925667</v>
      </c>
    </row>
    <row r="1266" spans="1:10" x14ac:dyDescent="0.15">
      <c r="A1266" s="1">
        <v>41675</v>
      </c>
      <c r="B1266" s="2">
        <v>106.25</v>
      </c>
      <c r="C1266" s="3">
        <v>9.5017941193581597E-4</v>
      </c>
      <c r="D1266" s="3">
        <f t="shared" si="116"/>
        <v>4.4431839667233774E-3</v>
      </c>
      <c r="E1266" s="3">
        <f t="shared" si="117"/>
        <v>1.89036109974994</v>
      </c>
      <c r="F1266" s="2">
        <f t="shared" si="120"/>
        <v>3245</v>
      </c>
      <c r="G1266" s="3">
        <v>0</v>
      </c>
      <c r="H1266" s="3">
        <f t="shared" si="118"/>
        <v>0</v>
      </c>
      <c r="I1266" s="3">
        <f t="shared" si="119"/>
        <v>0.98142006306798102</v>
      </c>
      <c r="J1266" s="5">
        <f t="shared" si="115"/>
        <v>1.2067621284695316</v>
      </c>
    </row>
    <row r="1267" spans="1:10" x14ac:dyDescent="0.15">
      <c r="A1267" s="1">
        <v>41676</v>
      </c>
      <c r="B1267" s="2">
        <v>107.19</v>
      </c>
      <c r="C1267" s="3">
        <v>1.8842569033020614E-3</v>
      </c>
      <c r="D1267" s="3">
        <f t="shared" si="116"/>
        <v>8.8470588235293902E-3</v>
      </c>
      <c r="E1267" s="3">
        <f t="shared" si="117"/>
        <v>1.8992081585734695</v>
      </c>
      <c r="F1267" s="2">
        <f t="shared" si="120"/>
        <v>3245</v>
      </c>
      <c r="G1267" s="3">
        <v>0</v>
      </c>
      <c r="H1267" s="3">
        <f t="shared" si="118"/>
        <v>0</v>
      </c>
      <c r="I1267" s="3">
        <f t="shared" si="119"/>
        <v>0.98142006306798102</v>
      </c>
      <c r="J1267" s="5">
        <f t="shared" si="115"/>
        <v>1.2089554660212176</v>
      </c>
    </row>
    <row r="1268" spans="1:10" x14ac:dyDescent="0.15">
      <c r="A1268" s="1">
        <v>41677</v>
      </c>
      <c r="B1268" s="2">
        <v>109.57</v>
      </c>
      <c r="C1268" s="3">
        <v>4.6758982772979558E-3</v>
      </c>
      <c r="D1268" s="3">
        <f t="shared" si="116"/>
        <v>2.220356376527657E-2</v>
      </c>
      <c r="E1268" s="3">
        <f t="shared" si="117"/>
        <v>1.9214117223387461</v>
      </c>
      <c r="F1268" s="2">
        <v>3195</v>
      </c>
      <c r="G1268" s="3">
        <v>-1.9243528927984309E-3</v>
      </c>
      <c r="H1268" s="3">
        <f t="shared" si="118"/>
        <v>-1.5408320493066256E-2</v>
      </c>
      <c r="I1268" s="3">
        <f t="shared" si="119"/>
        <v>0.96601174257491473</v>
      </c>
      <c r="J1268" s="5">
        <f t="shared" si="115"/>
        <v>1.2028717764341985</v>
      </c>
    </row>
    <row r="1269" spans="1:10" x14ac:dyDescent="0.15">
      <c r="A1269" s="1">
        <v>41680</v>
      </c>
      <c r="B1269" s="2">
        <v>108.63</v>
      </c>
      <c r="C1269" s="3">
        <v>-1.8379049178724658E-3</v>
      </c>
      <c r="D1269" s="3">
        <f t="shared" si="116"/>
        <v>-8.5789905996166635E-3</v>
      </c>
      <c r="E1269" s="3">
        <f t="shared" si="117"/>
        <v>1.9128327317391294</v>
      </c>
      <c r="F1269" s="2">
        <v>3196</v>
      </c>
      <c r="G1269" s="3">
        <v>3.8779856465787013E-5</v>
      </c>
      <c r="H1269" s="3">
        <f t="shared" si="118"/>
        <v>3.1298904538341156E-4</v>
      </c>
      <c r="I1269" s="3">
        <f t="shared" si="119"/>
        <v>0.96632473162029819</v>
      </c>
      <c r="J1269" s="5">
        <f t="shared" si="115"/>
        <v>1.2009802912861542</v>
      </c>
    </row>
    <row r="1270" spans="1:10" x14ac:dyDescent="0.15">
      <c r="A1270" s="1">
        <v>41681</v>
      </c>
      <c r="B1270" s="2">
        <v>108.68</v>
      </c>
      <c r="C1270" s="3">
        <v>9.8151042663761497E-5</v>
      </c>
      <c r="D1270" s="3">
        <f t="shared" si="116"/>
        <v>4.6027800791688638E-4</v>
      </c>
      <c r="E1270" s="3">
        <f t="shared" si="117"/>
        <v>1.9132930097470462</v>
      </c>
      <c r="F1270" s="2">
        <v>3196</v>
      </c>
      <c r="G1270" s="3">
        <v>0</v>
      </c>
      <c r="H1270" s="3">
        <f t="shared" si="118"/>
        <v>0</v>
      </c>
      <c r="I1270" s="3">
        <f t="shared" si="119"/>
        <v>0.96632473162029819</v>
      </c>
      <c r="J1270" s="5">
        <f t="shared" si="115"/>
        <v>1.2010944020950813</v>
      </c>
    </row>
    <row r="1271" spans="1:10" x14ac:dyDescent="0.15">
      <c r="A1271" s="1">
        <v>41682</v>
      </c>
      <c r="B1271" s="2">
        <v>108.79</v>
      </c>
      <c r="C1271" s="3">
        <v>2.1572689166334162E-4</v>
      </c>
      <c r="D1271" s="3">
        <f t="shared" si="116"/>
        <v>1.0121457489878491E-3</v>
      </c>
      <c r="E1271" s="3">
        <f t="shared" si="117"/>
        <v>1.914305155496034</v>
      </c>
      <c r="F1271" s="2">
        <v>3138</v>
      </c>
      <c r="G1271" s="3">
        <v>-2.2746985557964986E-3</v>
      </c>
      <c r="H1271" s="3">
        <f t="shared" si="118"/>
        <v>-1.8147684605757195E-2</v>
      </c>
      <c r="I1271" s="3">
        <f t="shared" si="119"/>
        <v>0.94817704701454097</v>
      </c>
      <c r="J1271" s="5">
        <f t="shared" si="115"/>
        <v>1.1876967679003414</v>
      </c>
    </row>
    <row r="1272" spans="1:10" x14ac:dyDescent="0.15">
      <c r="A1272" s="1">
        <v>41683</v>
      </c>
      <c r="B1272" s="2">
        <v>108.73</v>
      </c>
      <c r="C1272" s="3">
        <v>-1.176559999842152E-4</v>
      </c>
      <c r="D1272" s="3">
        <f t="shared" si="116"/>
        <v>-5.5152127952938935E-4</v>
      </c>
      <c r="E1272" s="3">
        <f t="shared" si="117"/>
        <v>1.9137536342165047</v>
      </c>
      <c r="F1272" s="2">
        <v>3140</v>
      </c>
      <c r="G1272" s="3">
        <v>7.912907897634587E-5</v>
      </c>
      <c r="H1272" s="3">
        <f t="shared" si="118"/>
        <v>6.3734862970044612E-4</v>
      </c>
      <c r="I1272" s="3">
        <f t="shared" si="119"/>
        <v>0.94881439564424142</v>
      </c>
      <c r="J1272" s="5">
        <f t="shared" si="115"/>
        <v>1.1880393752981822</v>
      </c>
    </row>
    <row r="1273" spans="1:10" x14ac:dyDescent="0.15">
      <c r="A1273" s="1">
        <v>41684</v>
      </c>
      <c r="B1273" s="2">
        <v>109.08</v>
      </c>
      <c r="C1273" s="3">
        <v>6.8494396954059855E-4</v>
      </c>
      <c r="D1273" s="3">
        <f t="shared" si="116"/>
        <v>3.2189828014346942E-3</v>
      </c>
      <c r="E1273" s="3">
        <f t="shared" si="117"/>
        <v>1.9169726170179393</v>
      </c>
      <c r="F1273" s="2">
        <v>3165</v>
      </c>
      <c r="G1273" s="3">
        <v>9.8391387926266322E-4</v>
      </c>
      <c r="H1273" s="3">
        <f t="shared" si="118"/>
        <v>7.9617834394904458E-3</v>
      </c>
      <c r="I1273" s="3">
        <f t="shared" si="119"/>
        <v>0.95677617908373191</v>
      </c>
      <c r="J1273" s="5">
        <f t="shared" si="115"/>
        <v>1.1948253371514135</v>
      </c>
    </row>
    <row r="1274" spans="1:10" x14ac:dyDescent="0.15">
      <c r="A1274" s="1">
        <v>41687</v>
      </c>
      <c r="B1274" s="2">
        <v>109.18</v>
      </c>
      <c r="C1274" s="3">
        <v>1.9525650691981972E-4</v>
      </c>
      <c r="D1274" s="3">
        <f t="shared" si="116"/>
        <v>9.1675834250099495E-4</v>
      </c>
      <c r="E1274" s="3">
        <f t="shared" si="117"/>
        <v>1.9178893753604402</v>
      </c>
      <c r="F1274" s="2">
        <v>3190</v>
      </c>
      <c r="G1274" s="3">
        <v>9.7522055764641988E-4</v>
      </c>
      <c r="H1274" s="3">
        <f t="shared" si="118"/>
        <v>7.8988941548183249E-3</v>
      </c>
      <c r="I1274" s="3">
        <f t="shared" si="119"/>
        <v>0.96467507323855028</v>
      </c>
      <c r="J1274" s="5">
        <f t="shared" si="115"/>
        <v>1.2009932401402865</v>
      </c>
    </row>
    <row r="1275" spans="1:10" x14ac:dyDescent="0.15">
      <c r="A1275" s="1">
        <v>41688</v>
      </c>
      <c r="B1275" s="2">
        <v>110.46</v>
      </c>
      <c r="C1275" s="3">
        <v>2.4774551850516436E-3</v>
      </c>
      <c r="D1275" s="3">
        <f t="shared" si="116"/>
        <v>1.1723758930206878E-2</v>
      </c>
      <c r="E1275" s="3">
        <f t="shared" si="117"/>
        <v>1.9296131342906471</v>
      </c>
      <c r="F1275" s="2">
        <v>3234</v>
      </c>
      <c r="G1275" s="3">
        <v>1.695092082834609E-3</v>
      </c>
      <c r="H1275" s="3">
        <f t="shared" si="118"/>
        <v>1.3793103448275862E-2</v>
      </c>
      <c r="I1275" s="3">
        <f t="shared" si="119"/>
        <v>0.97846817668682617</v>
      </c>
      <c r="J1275" s="5">
        <f t="shared" si="115"/>
        <v>1.2142733176067766</v>
      </c>
    </row>
    <row r="1276" spans="1:10" x14ac:dyDescent="0.15">
      <c r="A1276" s="1">
        <v>41689</v>
      </c>
      <c r="B1276" s="2">
        <v>110.47</v>
      </c>
      <c r="C1276" s="3">
        <v>1.9241516927973063E-5</v>
      </c>
      <c r="D1276" s="3">
        <f t="shared" si="116"/>
        <v>9.0530508781505671E-5</v>
      </c>
      <c r="E1276" s="3">
        <f t="shared" si="117"/>
        <v>1.9297036647994286</v>
      </c>
      <c r="F1276" s="2">
        <v>3229</v>
      </c>
      <c r="G1276" s="3">
        <v>-1.9149544682529575E-4</v>
      </c>
      <c r="H1276" s="3">
        <f t="shared" si="118"/>
        <v>-1.5460729746444033E-3</v>
      </c>
      <c r="I1276" s="3">
        <f t="shared" si="119"/>
        <v>0.9769221037121818</v>
      </c>
      <c r="J1276" s="5">
        <f t="shared" si="115"/>
        <v>1.2131329866927447</v>
      </c>
    </row>
    <row r="1277" spans="1:10" x14ac:dyDescent="0.15">
      <c r="A1277" s="1">
        <v>41690</v>
      </c>
      <c r="B1277" s="2">
        <v>110.3</v>
      </c>
      <c r="C1277" s="3">
        <v>-3.274501061135283E-4</v>
      </c>
      <c r="D1277" s="3">
        <f t="shared" si="116"/>
        <v>-1.5388793337557862E-3</v>
      </c>
      <c r="E1277" s="3">
        <f t="shared" si="117"/>
        <v>1.9281647854656727</v>
      </c>
      <c r="F1277" s="2">
        <v>3198</v>
      </c>
      <c r="G1277" s="3">
        <v>-1.1953583142653224E-3</v>
      </c>
      <c r="H1277" s="3">
        <f t="shared" si="118"/>
        <v>-9.6004955094456494E-3</v>
      </c>
      <c r="I1277" s="3">
        <f t="shared" si="119"/>
        <v>0.96732160820273616</v>
      </c>
      <c r="J1277" s="5">
        <f t="shared" si="115"/>
        <v>1.2055311040373693</v>
      </c>
    </row>
    <row r="1278" spans="1:10" x14ac:dyDescent="0.15">
      <c r="A1278" s="1">
        <v>41691</v>
      </c>
      <c r="B1278" s="2">
        <v>109.85</v>
      </c>
      <c r="C1278" s="3">
        <v>-8.6997801370523983E-4</v>
      </c>
      <c r="D1278" s="3">
        <f t="shared" si="116"/>
        <v>-4.0797824116047404E-3</v>
      </c>
      <c r="E1278" s="3">
        <f t="shared" si="117"/>
        <v>1.9240850030540679</v>
      </c>
      <c r="F1278" s="2">
        <v>3176</v>
      </c>
      <c r="G1278" s="3">
        <v>-8.5610164610224024E-4</v>
      </c>
      <c r="H1278" s="3">
        <f t="shared" si="118"/>
        <v>-6.8792995622263915E-3</v>
      </c>
      <c r="I1278" s="3">
        <f t="shared" si="119"/>
        <v>0.96044230864050972</v>
      </c>
      <c r="J1278" s="5">
        <f t="shared" si="115"/>
        <v>1.1993458527702348</v>
      </c>
    </row>
    <row r="1279" spans="1:10" x14ac:dyDescent="0.15">
      <c r="A1279" s="1">
        <v>41694</v>
      </c>
      <c r="B1279" s="2">
        <v>110.64</v>
      </c>
      <c r="C1279" s="3">
        <v>1.5226221042261223E-3</v>
      </c>
      <c r="D1279" s="3">
        <f t="shared" si="116"/>
        <v>7.1916249431042906E-3</v>
      </c>
      <c r="E1279" s="3">
        <f t="shared" si="117"/>
        <v>1.9312766279971723</v>
      </c>
      <c r="F1279" s="2">
        <v>3127</v>
      </c>
      <c r="G1279" s="3">
        <v>-1.9320072802956622E-3</v>
      </c>
      <c r="H1279" s="3">
        <f t="shared" si="118"/>
        <v>-1.5428211586901764E-2</v>
      </c>
      <c r="I1279" s="3">
        <f t="shared" si="119"/>
        <v>0.94501409705360795</v>
      </c>
      <c r="J1279" s="5">
        <f t="shared" si="115"/>
        <v>1.1895254864417275</v>
      </c>
    </row>
    <row r="1280" spans="1:10" x14ac:dyDescent="0.15">
      <c r="A1280" s="1">
        <v>41695</v>
      </c>
      <c r="B1280" s="2">
        <v>109.51</v>
      </c>
      <c r="C1280" s="3">
        <v>-2.1860697141111913E-3</v>
      </c>
      <c r="D1280" s="3">
        <f t="shared" si="116"/>
        <v>-1.0213304410701333E-2</v>
      </c>
      <c r="E1280" s="3">
        <f t="shared" si="117"/>
        <v>1.9210633235864709</v>
      </c>
      <c r="F1280" s="2">
        <v>3130</v>
      </c>
      <c r="G1280" s="3">
        <v>1.1913918500246002E-4</v>
      </c>
      <c r="H1280" s="3">
        <f t="shared" si="118"/>
        <v>9.5938599296450271E-4</v>
      </c>
      <c r="I1280" s="3">
        <f t="shared" si="119"/>
        <v>0.94597348304657247</v>
      </c>
      <c r="J1280" s="5">
        <f t="shared" si="115"/>
        <v>1.1877149709448827</v>
      </c>
    </row>
    <row r="1281" spans="1:10" x14ac:dyDescent="0.15">
      <c r="A1281" s="1">
        <v>41696</v>
      </c>
      <c r="B1281" s="2">
        <v>109.52</v>
      </c>
      <c r="C1281" s="3">
        <v>1.9444124464456905E-5</v>
      </c>
      <c r="D1281" s="3">
        <f t="shared" si="116"/>
        <v>9.1315861565070808E-5</v>
      </c>
      <c r="E1281" s="3">
        <f t="shared" si="117"/>
        <v>1.9211546394480359</v>
      </c>
      <c r="F1281" s="2">
        <v>3128</v>
      </c>
      <c r="G1281" s="3">
        <v>-7.9419735012792688E-5</v>
      </c>
      <c r="H1281" s="3">
        <f t="shared" si="118"/>
        <v>-6.3897763578274762E-4</v>
      </c>
      <c r="I1281" s="3">
        <f t="shared" si="119"/>
        <v>0.94533450541078967</v>
      </c>
      <c r="J1281" s="5">
        <f t="shared" si="115"/>
        <v>1.1872570455868607</v>
      </c>
    </row>
    <row r="1282" spans="1:10" x14ac:dyDescent="0.15">
      <c r="A1282" s="1">
        <v>41697</v>
      </c>
      <c r="B1282" s="2">
        <v>108.96</v>
      </c>
      <c r="C1282" s="3">
        <v>-1.0928074002466402E-3</v>
      </c>
      <c r="D1282" s="3">
        <f t="shared" si="116"/>
        <v>-5.1132213294375669E-3</v>
      </c>
      <c r="E1282" s="3">
        <f t="shared" si="117"/>
        <v>1.9160414181185983</v>
      </c>
      <c r="F1282" s="2">
        <v>3125</v>
      </c>
      <c r="G1282" s="3">
        <v>-1.1923908182929696E-4</v>
      </c>
      <c r="H1282" s="3">
        <f t="shared" si="118"/>
        <v>-9.5907928388746806E-4</v>
      </c>
      <c r="I1282" s="3">
        <f t="shared" si="119"/>
        <v>0.94437542612690217</v>
      </c>
      <c r="J1282" s="5">
        <f t="shared" si="115"/>
        <v>1.1852680832734503</v>
      </c>
    </row>
    <row r="1283" spans="1:10" x14ac:dyDescent="0.15">
      <c r="A1283" s="1">
        <v>41698</v>
      </c>
      <c r="B1283" s="2">
        <v>109.07</v>
      </c>
      <c r="C1283" s="3">
        <v>2.1505492673660543E-4</v>
      </c>
      <c r="D1283" s="3">
        <f t="shared" si="116"/>
        <v>1.0095447870778216E-3</v>
      </c>
      <c r="E1283" s="3">
        <f t="shared" si="117"/>
        <v>1.9170509629056762</v>
      </c>
      <c r="F1283" s="2">
        <v>3038</v>
      </c>
      <c r="G1283" s="3">
        <v>-3.5210174056841789E-3</v>
      </c>
      <c r="H1283" s="3">
        <f t="shared" si="118"/>
        <v>-2.784E-2</v>
      </c>
      <c r="I1283" s="3">
        <f t="shared" si="119"/>
        <v>0.9165354261269022</v>
      </c>
      <c r="J1283" s="5">
        <f t="shared" ref="J1283:J1346" si="121">PRODUCT(E1283,$B$3325)+PRODUCT(I1283,$F$3325)</f>
        <v>1.1645803800076218</v>
      </c>
    </row>
    <row r="1284" spans="1:10" x14ac:dyDescent="0.15">
      <c r="A1284" s="1">
        <v>41701</v>
      </c>
      <c r="B1284" s="2">
        <v>111.2</v>
      </c>
      <c r="C1284" s="3">
        <v>4.1051045688656803E-3</v>
      </c>
      <c r="D1284" s="3">
        <f t="shared" ref="D1284:D1347" si="122">(B1284-B1283)/B1283</f>
        <v>1.9528743009076831E-2</v>
      </c>
      <c r="E1284" s="3">
        <f t="shared" ref="E1284:E1347" si="123">E1283+D1284</f>
        <v>1.9365797059147531</v>
      </c>
      <c r="F1284" s="2">
        <v>3038</v>
      </c>
      <c r="G1284" s="3">
        <v>0</v>
      </c>
      <c r="H1284" s="3">
        <f t="shared" ref="H1284:H1347" si="124">(F1284-F1283)/F1283</f>
        <v>0</v>
      </c>
      <c r="I1284" s="3">
        <f t="shared" ref="I1284:I1347" si="125">I1283+H1284</f>
        <v>0.9165354261269022</v>
      </c>
      <c r="J1284" s="5">
        <f t="shared" si="121"/>
        <v>1.1694218901900928</v>
      </c>
    </row>
    <row r="1285" spans="1:10" x14ac:dyDescent="0.15">
      <c r="A1285" s="1">
        <v>41702</v>
      </c>
      <c r="B1285" s="2">
        <v>109.3</v>
      </c>
      <c r="C1285" s="3">
        <v>-3.6714172831379993E-3</v>
      </c>
      <c r="D1285" s="3">
        <f t="shared" si="122"/>
        <v>-1.7086330935251848E-2</v>
      </c>
      <c r="E1285" s="3">
        <f t="shared" si="123"/>
        <v>1.9194933749795013</v>
      </c>
      <c r="F1285" s="2">
        <v>3038</v>
      </c>
      <c r="G1285" s="3">
        <v>0</v>
      </c>
      <c r="H1285" s="3">
        <f t="shared" si="124"/>
        <v>0</v>
      </c>
      <c r="I1285" s="3">
        <f t="shared" si="125"/>
        <v>0.9165354261269022</v>
      </c>
      <c r="J1285" s="5">
        <f t="shared" si="121"/>
        <v>1.1651858958321537</v>
      </c>
    </row>
    <row r="1286" spans="1:10" x14ac:dyDescent="0.15">
      <c r="A1286" s="1">
        <v>41703</v>
      </c>
      <c r="B1286" s="2">
        <v>107.76</v>
      </c>
      <c r="C1286" s="3">
        <v>-3.0320825817882926E-3</v>
      </c>
      <c r="D1286" s="3">
        <f t="shared" si="122"/>
        <v>-1.4089661482159123E-2</v>
      </c>
      <c r="E1286" s="3">
        <f t="shared" si="123"/>
        <v>1.9054037134973423</v>
      </c>
      <c r="F1286" s="2">
        <v>3099</v>
      </c>
      <c r="G1286" s="3">
        <v>2.473004512597023E-3</v>
      </c>
      <c r="H1286" s="3">
        <f t="shared" si="124"/>
        <v>2.0078999341672153E-2</v>
      </c>
      <c r="I1286" s="3">
        <f t="shared" si="125"/>
        <v>0.93661442546857432</v>
      </c>
      <c r="J1286" s="5">
        <f t="shared" si="121"/>
        <v>1.1767938983860096</v>
      </c>
    </row>
    <row r="1287" spans="1:10" x14ac:dyDescent="0.15">
      <c r="A1287" s="1">
        <v>41704</v>
      </c>
      <c r="B1287" s="2">
        <v>108.1</v>
      </c>
      <c r="C1287" s="3">
        <v>6.7267870715188849E-4</v>
      </c>
      <c r="D1287" s="3">
        <f t="shared" si="122"/>
        <v>3.1551596139568409E-3</v>
      </c>
      <c r="E1287" s="3">
        <f t="shared" si="123"/>
        <v>1.908558873111299</v>
      </c>
      <c r="F1287" s="2">
        <v>3132</v>
      </c>
      <c r="G1287" s="3">
        <v>1.3159072375951162E-3</v>
      </c>
      <c r="H1287" s="3">
        <f t="shared" si="124"/>
        <v>1.0648596321393998E-2</v>
      </c>
      <c r="I1287" s="3">
        <f t="shared" si="125"/>
        <v>0.94726302178996835</v>
      </c>
      <c r="J1287" s="5">
        <f t="shared" si="121"/>
        <v>1.185584743284084</v>
      </c>
    </row>
    <row r="1288" spans="1:10" x14ac:dyDescent="0.15">
      <c r="A1288" s="1">
        <v>41705</v>
      </c>
      <c r="B1288" s="2">
        <v>109</v>
      </c>
      <c r="C1288" s="3">
        <v>1.7673295164036343E-3</v>
      </c>
      <c r="D1288" s="3">
        <f t="shared" si="122"/>
        <v>8.3256244218316896E-3</v>
      </c>
      <c r="E1288" s="3">
        <f t="shared" si="123"/>
        <v>1.9168844975331307</v>
      </c>
      <c r="F1288" s="2">
        <v>3132</v>
      </c>
      <c r="G1288" s="3">
        <v>0</v>
      </c>
      <c r="H1288" s="3">
        <f t="shared" si="124"/>
        <v>0</v>
      </c>
      <c r="I1288" s="3">
        <f t="shared" si="125"/>
        <v>0.94726302178996835</v>
      </c>
      <c r="J1288" s="5">
        <f t="shared" si="121"/>
        <v>1.1876488083083916</v>
      </c>
    </row>
    <row r="1289" spans="1:10" x14ac:dyDescent="0.15">
      <c r="A1289" s="1">
        <v>41708</v>
      </c>
      <c r="B1289" s="2">
        <v>108.08</v>
      </c>
      <c r="C1289" s="3">
        <v>-1.8100407467260414E-3</v>
      </c>
      <c r="D1289" s="3">
        <f t="shared" si="122"/>
        <v>-8.4403669724770793E-3</v>
      </c>
      <c r="E1289" s="3">
        <f t="shared" si="123"/>
        <v>1.9084441305606537</v>
      </c>
      <c r="F1289" s="2">
        <v>3132</v>
      </c>
      <c r="G1289" s="3">
        <v>0</v>
      </c>
      <c r="H1289" s="3">
        <f t="shared" si="124"/>
        <v>0</v>
      </c>
      <c r="I1289" s="3">
        <f t="shared" si="125"/>
        <v>0.94726302178996835</v>
      </c>
      <c r="J1289" s="5">
        <f t="shared" si="121"/>
        <v>1.1855562966386928</v>
      </c>
    </row>
    <row r="1290" spans="1:10" x14ac:dyDescent="0.15">
      <c r="A1290" s="1">
        <v>41709</v>
      </c>
      <c r="B1290" s="2">
        <v>108.55</v>
      </c>
      <c r="C1290" s="3">
        <v>9.2575366637754285E-4</v>
      </c>
      <c r="D1290" s="3">
        <f t="shared" si="122"/>
        <v>4.3486306439674211E-3</v>
      </c>
      <c r="E1290" s="3">
        <f t="shared" si="123"/>
        <v>1.9127927612046212</v>
      </c>
      <c r="F1290" s="2">
        <v>3046</v>
      </c>
      <c r="G1290" s="3">
        <v>-3.470950600778051E-3</v>
      </c>
      <c r="H1290" s="3">
        <f t="shared" si="124"/>
        <v>-2.7458492975734355E-2</v>
      </c>
      <c r="I1290" s="3">
        <f t="shared" si="125"/>
        <v>0.91980452881423402</v>
      </c>
      <c r="J1290" s="5">
        <f t="shared" si="121"/>
        <v>1.1659833348929165</v>
      </c>
    </row>
    <row r="1291" spans="1:10" x14ac:dyDescent="0.15">
      <c r="A1291" s="1">
        <v>41710</v>
      </c>
      <c r="B1291" s="2">
        <v>108.02</v>
      </c>
      <c r="C1291" s="3">
        <v>-1.0453161953366029E-3</v>
      </c>
      <c r="D1291" s="3">
        <f t="shared" si="122"/>
        <v>-4.8825426070935162E-3</v>
      </c>
      <c r="E1291" s="3">
        <f t="shared" si="123"/>
        <v>1.9079102185975276</v>
      </c>
      <c r="F1291" s="2">
        <v>3046</v>
      </c>
      <c r="G1291" s="3">
        <v>0</v>
      </c>
      <c r="H1291" s="3">
        <f t="shared" si="124"/>
        <v>0</v>
      </c>
      <c r="I1291" s="3">
        <f t="shared" si="125"/>
        <v>0.91980452881423402</v>
      </c>
      <c r="J1291" s="5">
        <f t="shared" si="121"/>
        <v>1.1647728688768701</v>
      </c>
    </row>
    <row r="1292" spans="1:10" x14ac:dyDescent="0.15">
      <c r="A1292" s="1">
        <v>41711</v>
      </c>
      <c r="B1292" s="2">
        <v>107.39</v>
      </c>
      <c r="C1292" s="3">
        <v>-1.2508004888578095E-3</v>
      </c>
      <c r="D1292" s="3">
        <f t="shared" si="122"/>
        <v>-5.8322532864283974E-3</v>
      </c>
      <c r="E1292" s="3">
        <f t="shared" si="123"/>
        <v>1.9020779653110993</v>
      </c>
      <c r="F1292" s="2">
        <v>3100</v>
      </c>
      <c r="G1292" s="3">
        <v>2.1859078215031879E-3</v>
      </c>
      <c r="H1292" s="3">
        <f t="shared" si="124"/>
        <v>1.772816808929744E-2</v>
      </c>
      <c r="I1292" s="3">
        <f t="shared" si="125"/>
        <v>0.93753269690353147</v>
      </c>
      <c r="J1292" s="5">
        <f t="shared" si="121"/>
        <v>1.1766600045996263</v>
      </c>
    </row>
    <row r="1293" spans="1:10" x14ac:dyDescent="0.15">
      <c r="A1293" s="1">
        <v>41712</v>
      </c>
      <c r="B1293" s="2">
        <v>108.57</v>
      </c>
      <c r="C1293" s="3">
        <v>2.33137127963708E-3</v>
      </c>
      <c r="D1293" s="3">
        <f t="shared" si="122"/>
        <v>1.0987987708352664E-2</v>
      </c>
      <c r="E1293" s="3">
        <f t="shared" si="123"/>
        <v>1.913065953019452</v>
      </c>
      <c r="F1293" s="2">
        <v>3100</v>
      </c>
      <c r="G1293" s="3">
        <v>0</v>
      </c>
      <c r="H1293" s="3">
        <f t="shared" si="124"/>
        <v>0</v>
      </c>
      <c r="I1293" s="3">
        <f t="shared" si="125"/>
        <v>0.93753269690353147</v>
      </c>
      <c r="J1293" s="5">
        <f t="shared" si="121"/>
        <v>1.1793841151248214</v>
      </c>
    </row>
    <row r="1294" spans="1:10" x14ac:dyDescent="0.15">
      <c r="A1294" s="1">
        <v>41715</v>
      </c>
      <c r="B1294" s="2">
        <v>106.24</v>
      </c>
      <c r="C1294" s="3">
        <v>-4.6497711655611269E-3</v>
      </c>
      <c r="D1294" s="3">
        <f t="shared" si="122"/>
        <v>-2.1460808694851233E-2</v>
      </c>
      <c r="E1294" s="3">
        <f t="shared" si="123"/>
        <v>1.8916051443246007</v>
      </c>
      <c r="F1294" s="2">
        <v>3100</v>
      </c>
      <c r="G1294" s="3">
        <v>0</v>
      </c>
      <c r="H1294" s="3">
        <f t="shared" si="124"/>
        <v>0</v>
      </c>
      <c r="I1294" s="3">
        <f t="shared" si="125"/>
        <v>0.93753269690353147</v>
      </c>
      <c r="J1294" s="5">
        <f t="shared" si="121"/>
        <v>1.1740636127365267</v>
      </c>
    </row>
    <row r="1295" spans="1:10" x14ac:dyDescent="0.15">
      <c r="A1295" s="1">
        <v>41716</v>
      </c>
      <c r="B1295" s="2">
        <v>106.79</v>
      </c>
      <c r="C1295" s="3">
        <v>1.1054920750509128E-3</v>
      </c>
      <c r="D1295" s="3">
        <f t="shared" si="122"/>
        <v>5.1769578313254081E-3</v>
      </c>
      <c r="E1295" s="3">
        <f t="shared" si="123"/>
        <v>1.8967821021559261</v>
      </c>
      <c r="F1295" s="2">
        <v>3131</v>
      </c>
      <c r="G1295" s="3">
        <v>1.2362029677904544E-3</v>
      </c>
      <c r="H1295" s="3">
        <f t="shared" si="124"/>
        <v>0.01</v>
      </c>
      <c r="I1295" s="3">
        <f t="shared" si="125"/>
        <v>0.94753269690353148</v>
      </c>
      <c r="J1295" s="5">
        <f t="shared" si="121"/>
        <v>1.1828678978992087</v>
      </c>
    </row>
    <row r="1296" spans="1:10" x14ac:dyDescent="0.15">
      <c r="A1296" s="1">
        <v>41717</v>
      </c>
      <c r="B1296" s="2">
        <v>105.85</v>
      </c>
      <c r="C1296" s="3">
        <v>-1.8964495900529634E-3</v>
      </c>
      <c r="D1296" s="3">
        <f t="shared" si="122"/>
        <v>-8.8023223148235973E-3</v>
      </c>
      <c r="E1296" s="3">
        <f t="shared" si="123"/>
        <v>1.8879797798411024</v>
      </c>
      <c r="F1296" s="2">
        <v>3160</v>
      </c>
      <c r="G1296" s="3">
        <v>1.144106574949236E-3</v>
      </c>
      <c r="H1296" s="3">
        <f t="shared" si="124"/>
        <v>9.2622165442350687E-3</v>
      </c>
      <c r="I1296" s="3">
        <f t="shared" si="125"/>
        <v>0.95679491344776657</v>
      </c>
      <c r="J1296" s="5">
        <f t="shared" si="121"/>
        <v>1.1876516055713098</v>
      </c>
    </row>
    <row r="1297" spans="1:10" x14ac:dyDescent="0.15">
      <c r="A1297" s="1">
        <v>41718</v>
      </c>
      <c r="B1297" s="2">
        <v>106.45</v>
      </c>
      <c r="C1297" s="3">
        <v>1.2109654773984869E-3</v>
      </c>
      <c r="D1297" s="3">
        <f t="shared" si="122"/>
        <v>5.6683986773737229E-3</v>
      </c>
      <c r="E1297" s="3">
        <f t="shared" si="123"/>
        <v>1.8936481785184762</v>
      </c>
      <c r="F1297" s="2">
        <v>3211</v>
      </c>
      <c r="G1297" s="3">
        <v>1.9828731612595517E-3</v>
      </c>
      <c r="H1297" s="3">
        <f t="shared" si="124"/>
        <v>1.6139240506329113E-2</v>
      </c>
      <c r="I1297" s="3">
        <f t="shared" si="125"/>
        <v>0.97293415395409566</v>
      </c>
      <c r="J1297" s="5">
        <f t="shared" si="121"/>
        <v>1.2011949448816239</v>
      </c>
    </row>
    <row r="1298" spans="1:10" x14ac:dyDescent="0.15">
      <c r="A1298" s="1">
        <v>41719</v>
      </c>
      <c r="B1298" s="2">
        <v>106.92</v>
      </c>
      <c r="C1298" s="3">
        <v>9.4294170707966065E-4</v>
      </c>
      <c r="D1298" s="3">
        <f t="shared" si="122"/>
        <v>4.4152184124001768E-3</v>
      </c>
      <c r="E1298" s="3">
        <f t="shared" si="123"/>
        <v>1.8980633969308764</v>
      </c>
      <c r="F1298" s="2">
        <v>3227</v>
      </c>
      <c r="G1298" s="3">
        <v>6.1521331335475835E-4</v>
      </c>
      <c r="H1298" s="3">
        <f t="shared" si="124"/>
        <v>4.9828713796325136E-3</v>
      </c>
      <c r="I1298" s="3">
        <f t="shared" si="125"/>
        <v>0.97791702533372815</v>
      </c>
      <c r="J1298" s="5">
        <f t="shared" si="121"/>
        <v>1.2060370853591349</v>
      </c>
    </row>
    <row r="1299" spans="1:10" x14ac:dyDescent="0.15">
      <c r="A1299" s="1">
        <v>41722</v>
      </c>
      <c r="B1299" s="2">
        <v>106.81</v>
      </c>
      <c r="C1299" s="3">
        <v>-2.203649771301734E-4</v>
      </c>
      <c r="D1299" s="3">
        <f t="shared" si="122"/>
        <v>-1.0288065843621346E-3</v>
      </c>
      <c r="E1299" s="3">
        <f t="shared" si="123"/>
        <v>1.8970345903465142</v>
      </c>
      <c r="F1299" s="2">
        <v>3195</v>
      </c>
      <c r="G1299" s="3">
        <v>-1.2350232258472001E-3</v>
      </c>
      <c r="H1299" s="3">
        <f t="shared" si="124"/>
        <v>-9.9163309575457086E-3</v>
      </c>
      <c r="I1299" s="3">
        <f t="shared" si="125"/>
        <v>0.96800069437618241</v>
      </c>
      <c r="J1299" s="5">
        <f t="shared" si="121"/>
        <v>1.1983241240567548</v>
      </c>
    </row>
    <row r="1300" spans="1:10" x14ac:dyDescent="0.15">
      <c r="A1300" s="1">
        <v>41723</v>
      </c>
      <c r="B1300" s="2">
        <v>106.99</v>
      </c>
      <c r="C1300" s="3">
        <v>3.6034932749383087E-4</v>
      </c>
      <c r="D1300" s="3">
        <f t="shared" si="122"/>
        <v>1.6852354648440465E-3</v>
      </c>
      <c r="E1300" s="3">
        <f t="shared" si="123"/>
        <v>1.8987198258113582</v>
      </c>
      <c r="F1300" s="2">
        <v>3214</v>
      </c>
      <c r="G1300" s="3">
        <v>7.3423902240666878E-4</v>
      </c>
      <c r="H1300" s="3">
        <f t="shared" si="124"/>
        <v>5.9467918622848198E-3</v>
      </c>
      <c r="I1300" s="3">
        <f t="shared" si="125"/>
        <v>0.97394748623846727</v>
      </c>
      <c r="J1300" s="5">
        <f t="shared" si="121"/>
        <v>1.2032144030302279</v>
      </c>
    </row>
    <row r="1301" spans="1:10" x14ac:dyDescent="0.15">
      <c r="A1301" s="1">
        <v>41724</v>
      </c>
      <c r="B1301" s="2">
        <v>107.03</v>
      </c>
      <c r="C1301" s="3">
        <v>7.9988896524954339E-5</v>
      </c>
      <c r="D1301" s="3">
        <f t="shared" si="122"/>
        <v>3.7386671651562064E-4</v>
      </c>
      <c r="E1301" s="3">
        <f t="shared" si="123"/>
        <v>1.8990936925278739</v>
      </c>
      <c r="F1301" s="2">
        <v>3220</v>
      </c>
      <c r="G1301" s="3">
        <v>2.3091007673397757E-4</v>
      </c>
      <c r="H1301" s="3">
        <f t="shared" si="124"/>
        <v>1.8668326073428749E-3</v>
      </c>
      <c r="I1301" s="3">
        <f t="shared" si="125"/>
        <v>0.97581431884581016</v>
      </c>
      <c r="J1301" s="5">
        <f t="shared" si="121"/>
        <v>1.2047111037986109</v>
      </c>
    </row>
    <row r="1302" spans="1:10" x14ac:dyDescent="0.15">
      <c r="A1302" s="1">
        <v>41725</v>
      </c>
      <c r="B1302" s="2">
        <v>107.83</v>
      </c>
      <c r="C1302" s="3">
        <v>1.5909956074197926E-3</v>
      </c>
      <c r="D1302" s="3">
        <f t="shared" si="122"/>
        <v>7.4745398486405412E-3</v>
      </c>
      <c r="E1302" s="3">
        <f t="shared" si="123"/>
        <v>1.9065682323765143</v>
      </c>
      <c r="F1302" s="2">
        <v>3231</v>
      </c>
      <c r="G1302" s="3">
        <v>4.2204163907067974E-4</v>
      </c>
      <c r="H1302" s="3">
        <f t="shared" si="124"/>
        <v>3.4161490683229812E-3</v>
      </c>
      <c r="I1302" s="3">
        <f t="shared" si="125"/>
        <v>0.97923046791413315</v>
      </c>
      <c r="J1302" s="5">
        <f t="shared" si="121"/>
        <v>1.2091333975162963</v>
      </c>
    </row>
    <row r="1303" spans="1:10" x14ac:dyDescent="0.15">
      <c r="A1303" s="1">
        <v>41726</v>
      </c>
      <c r="B1303" s="2">
        <v>108.07</v>
      </c>
      <c r="C1303" s="3">
        <v>4.7477199812476749E-4</v>
      </c>
      <c r="D1303" s="3">
        <f t="shared" si="122"/>
        <v>2.2257256793099776E-3</v>
      </c>
      <c r="E1303" s="3">
        <f t="shared" si="123"/>
        <v>1.9087939580558242</v>
      </c>
      <c r="F1303" s="2">
        <v>3264</v>
      </c>
      <c r="G1303" s="3">
        <v>1.2559777661131115E-3</v>
      </c>
      <c r="H1303" s="3">
        <f t="shared" si="124"/>
        <v>1.021355617455896E-2</v>
      </c>
      <c r="I1303" s="3">
        <f t="shared" si="125"/>
        <v>0.98944402408869214</v>
      </c>
      <c r="J1303" s="5">
        <f t="shared" si="121"/>
        <v>1.2173666335719093</v>
      </c>
    </row>
    <row r="1304" spans="1:10" x14ac:dyDescent="0.15">
      <c r="A1304" s="1">
        <v>41729</v>
      </c>
      <c r="B1304" s="2">
        <v>107.76</v>
      </c>
      <c r="C1304" s="3">
        <v>-6.1382277472009264E-4</v>
      </c>
      <c r="D1304" s="3">
        <f t="shared" si="122"/>
        <v>-2.8685111501803285E-3</v>
      </c>
      <c r="E1304" s="3">
        <f t="shared" si="123"/>
        <v>1.9059254469056439</v>
      </c>
      <c r="F1304" s="2">
        <v>3318</v>
      </c>
      <c r="G1304" s="3">
        <v>2.0239936975866703E-3</v>
      </c>
      <c r="H1304" s="3">
        <f t="shared" si="124"/>
        <v>1.6544117647058824E-2</v>
      </c>
      <c r="I1304" s="3">
        <f t="shared" si="125"/>
        <v>1.005988141735751</v>
      </c>
      <c r="J1304" s="5">
        <f t="shared" si="121"/>
        <v>1.2290980277402128</v>
      </c>
    </row>
    <row r="1305" spans="1:10" x14ac:dyDescent="0.15">
      <c r="A1305" s="1">
        <v>41730</v>
      </c>
      <c r="B1305" s="2">
        <v>105.62</v>
      </c>
      <c r="C1305" s="3">
        <v>-4.3046009035456806E-3</v>
      </c>
      <c r="D1305" s="3">
        <f t="shared" si="122"/>
        <v>-1.9858945805493695E-2</v>
      </c>
      <c r="E1305" s="3">
        <f t="shared" si="123"/>
        <v>1.8860665011001503</v>
      </c>
      <c r="F1305" s="2">
        <v>3251</v>
      </c>
      <c r="G1305" s="3">
        <v>-2.5225994831927553E-3</v>
      </c>
      <c r="H1305" s="3">
        <f t="shared" si="124"/>
        <v>-2.0192887281494876E-2</v>
      </c>
      <c r="I1305" s="3">
        <f t="shared" si="125"/>
        <v>0.98579525445425609</v>
      </c>
      <c r="J1305" s="5">
        <f t="shared" si="121"/>
        <v>1.2089879302755357</v>
      </c>
    </row>
    <row r="1306" spans="1:10" x14ac:dyDescent="0.15">
      <c r="A1306" s="1">
        <v>41731</v>
      </c>
      <c r="B1306" s="2">
        <v>104.79</v>
      </c>
      <c r="C1306" s="3">
        <v>-1.6959308752622542E-3</v>
      </c>
      <c r="D1306" s="3">
        <f t="shared" si="122"/>
        <v>-7.858360159060768E-3</v>
      </c>
      <c r="E1306" s="3">
        <f t="shared" si="123"/>
        <v>1.8782081409410896</v>
      </c>
      <c r="F1306" s="2">
        <v>3251</v>
      </c>
      <c r="G1306" s="3">
        <v>0</v>
      </c>
      <c r="H1306" s="3">
        <f t="shared" si="124"/>
        <v>0</v>
      </c>
      <c r="I1306" s="3">
        <f t="shared" si="125"/>
        <v>0.98579525445425609</v>
      </c>
      <c r="J1306" s="5">
        <f t="shared" si="121"/>
        <v>1.2070397080725024</v>
      </c>
    </row>
    <row r="1307" spans="1:10" x14ac:dyDescent="0.15">
      <c r="A1307" s="1">
        <v>41732</v>
      </c>
      <c r="B1307" s="2">
        <v>106.15</v>
      </c>
      <c r="C1307" s="3">
        <v>2.7642543382014628E-3</v>
      </c>
      <c r="D1307" s="3">
        <f t="shared" si="122"/>
        <v>1.2978337627636219E-2</v>
      </c>
      <c r="E1307" s="3">
        <f t="shared" si="123"/>
        <v>1.8911864785687258</v>
      </c>
      <c r="F1307" s="2">
        <v>3300</v>
      </c>
      <c r="G1307" s="3">
        <v>1.8465097745174596E-3</v>
      </c>
      <c r="H1307" s="3">
        <f t="shared" si="124"/>
        <v>1.5072285450630576E-2</v>
      </c>
      <c r="I1307" s="3">
        <f t="shared" si="125"/>
        <v>1.0008675399048867</v>
      </c>
      <c r="J1307" s="5">
        <f t="shared" si="121"/>
        <v>1.2215928679602703</v>
      </c>
    </row>
    <row r="1308" spans="1:10" x14ac:dyDescent="0.15">
      <c r="A1308" s="1">
        <v>41733</v>
      </c>
      <c r="B1308" s="2">
        <v>106.72</v>
      </c>
      <c r="C1308" s="3">
        <v>1.1467140972026776E-3</v>
      </c>
      <c r="D1308" s="3">
        <f t="shared" si="122"/>
        <v>5.3697597739047875E-3</v>
      </c>
      <c r="E1308" s="3">
        <f t="shared" si="123"/>
        <v>1.8965562383426307</v>
      </c>
      <c r="F1308" s="2">
        <v>3300</v>
      </c>
      <c r="G1308" s="3">
        <v>0</v>
      </c>
      <c r="H1308" s="3">
        <f t="shared" si="124"/>
        <v>0</v>
      </c>
      <c r="I1308" s="3">
        <f t="shared" si="125"/>
        <v>1.0008675399048867</v>
      </c>
      <c r="J1308" s="5">
        <f t="shared" si="121"/>
        <v>1.2229241234645647</v>
      </c>
    </row>
    <row r="1309" spans="1:10" x14ac:dyDescent="0.15">
      <c r="A1309" s="1">
        <v>41736</v>
      </c>
      <c r="B1309" s="2">
        <v>105.82</v>
      </c>
      <c r="C1309" s="3">
        <v>-1.8167134013482916E-3</v>
      </c>
      <c r="D1309" s="3">
        <f t="shared" si="122"/>
        <v>-8.4332833583208935E-3</v>
      </c>
      <c r="E1309" s="3">
        <f t="shared" si="123"/>
        <v>1.8881229549843097</v>
      </c>
      <c r="F1309" s="2">
        <f>F1308</f>
        <v>3300</v>
      </c>
      <c r="G1309" s="3">
        <v>0</v>
      </c>
      <c r="H1309" s="3">
        <f t="shared" si="124"/>
        <v>0</v>
      </c>
      <c r="I1309" s="3">
        <f t="shared" si="125"/>
        <v>1.0008675399048867</v>
      </c>
      <c r="J1309" s="5">
        <f t="shared" si="121"/>
        <v>1.2208333679442531</v>
      </c>
    </row>
    <row r="1310" spans="1:10" x14ac:dyDescent="0.15">
      <c r="A1310" s="1">
        <v>41737</v>
      </c>
      <c r="B1310" s="2">
        <v>107.67</v>
      </c>
      <c r="C1310" s="3">
        <v>3.7040379114792596E-3</v>
      </c>
      <c r="D1310" s="3">
        <f t="shared" si="122"/>
        <v>1.7482517482517564E-2</v>
      </c>
      <c r="E1310" s="3">
        <f t="shared" si="123"/>
        <v>1.9056054724668272</v>
      </c>
      <c r="F1310" s="2">
        <v>3300</v>
      </c>
      <c r="G1310" s="3">
        <v>0</v>
      </c>
      <c r="H1310" s="3">
        <f t="shared" si="124"/>
        <v>0</v>
      </c>
      <c r="I1310" s="3">
        <f t="shared" si="125"/>
        <v>1.0008675399048867</v>
      </c>
      <c r="J1310" s="5">
        <f t="shared" si="121"/>
        <v>1.2251675837392735</v>
      </c>
    </row>
    <row r="1311" spans="1:10" x14ac:dyDescent="0.15">
      <c r="A1311" s="1">
        <v>41738</v>
      </c>
      <c r="B1311" s="2">
        <v>107.98</v>
      </c>
      <c r="C1311" s="3">
        <v>6.140675153647469E-4</v>
      </c>
      <c r="D1311" s="3">
        <f t="shared" si="122"/>
        <v>2.8791678276214568E-3</v>
      </c>
      <c r="E1311" s="3">
        <f t="shared" si="123"/>
        <v>1.9084846402944486</v>
      </c>
      <c r="F1311" s="2">
        <v>3300</v>
      </c>
      <c r="G1311" s="3">
        <v>0</v>
      </c>
      <c r="H1311" s="3">
        <f t="shared" si="124"/>
        <v>0</v>
      </c>
      <c r="I1311" s="3">
        <f t="shared" si="125"/>
        <v>1.0008675399048867</v>
      </c>
      <c r="J1311" s="5">
        <f t="shared" si="121"/>
        <v>1.225881378802683</v>
      </c>
    </row>
    <row r="1312" spans="1:10" x14ac:dyDescent="0.15">
      <c r="A1312" s="1">
        <v>41739</v>
      </c>
      <c r="B1312" s="2">
        <v>107.46</v>
      </c>
      <c r="C1312" s="3">
        <v>-1.0321182365196347E-3</v>
      </c>
      <c r="D1312" s="3">
        <f t="shared" si="122"/>
        <v>-4.815706612335712E-3</v>
      </c>
      <c r="E1312" s="3">
        <f t="shared" si="123"/>
        <v>1.9036689336821129</v>
      </c>
      <c r="F1312" s="2">
        <v>3300</v>
      </c>
      <c r="G1312" s="3">
        <v>0</v>
      </c>
      <c r="H1312" s="3">
        <f t="shared" si="124"/>
        <v>0</v>
      </c>
      <c r="I1312" s="3">
        <f t="shared" si="125"/>
        <v>1.0008675399048867</v>
      </c>
      <c r="J1312" s="5">
        <f t="shared" si="121"/>
        <v>1.2246874825755383</v>
      </c>
    </row>
    <row r="1313" spans="1:10" x14ac:dyDescent="0.15">
      <c r="A1313" s="1">
        <v>41740</v>
      </c>
      <c r="B1313" s="2">
        <v>107.33</v>
      </c>
      <c r="C1313" s="3">
        <v>-2.5887694012343999E-4</v>
      </c>
      <c r="D1313" s="3">
        <f t="shared" si="122"/>
        <v>-1.2097524660338308E-3</v>
      </c>
      <c r="E1313" s="3">
        <f t="shared" si="123"/>
        <v>1.9024591812160792</v>
      </c>
      <c r="F1313" s="2">
        <v>3300</v>
      </c>
      <c r="G1313" s="3">
        <v>0</v>
      </c>
      <c r="H1313" s="3">
        <f t="shared" si="124"/>
        <v>0</v>
      </c>
      <c r="I1313" s="3">
        <f t="shared" si="125"/>
        <v>1.0008675399048867</v>
      </c>
      <c r="J1313" s="5">
        <f t="shared" si="121"/>
        <v>1.2243875641998472</v>
      </c>
    </row>
    <row r="1314" spans="1:10" x14ac:dyDescent="0.15">
      <c r="A1314" s="1">
        <v>41743</v>
      </c>
      <c r="B1314" s="2">
        <v>109.07</v>
      </c>
      <c r="C1314" s="3">
        <v>3.4274748807165967E-3</v>
      </c>
      <c r="D1314" s="3">
        <f t="shared" si="122"/>
        <v>1.6211683592658111E-2</v>
      </c>
      <c r="E1314" s="3">
        <f t="shared" si="123"/>
        <v>1.9186708648087372</v>
      </c>
      <c r="F1314" s="2">
        <v>3300</v>
      </c>
      <c r="G1314" s="3">
        <v>0</v>
      </c>
      <c r="H1314" s="3">
        <f t="shared" si="124"/>
        <v>0</v>
      </c>
      <c r="I1314" s="3">
        <f t="shared" si="125"/>
        <v>1.0008675399048867</v>
      </c>
      <c r="J1314" s="5">
        <f t="shared" si="121"/>
        <v>1.2284067184870622</v>
      </c>
    </row>
    <row r="1315" spans="1:10" x14ac:dyDescent="0.15">
      <c r="A1315" s="1">
        <v>41744</v>
      </c>
      <c r="B1315" s="2">
        <v>108.74</v>
      </c>
      <c r="C1315" s="3">
        <v>-6.462342202055351E-4</v>
      </c>
      <c r="D1315" s="3">
        <f t="shared" si="122"/>
        <v>-3.0255799028146907E-3</v>
      </c>
      <c r="E1315" s="3">
        <f t="shared" si="123"/>
        <v>1.9156452849059225</v>
      </c>
      <c r="F1315" s="2">
        <v>3300</v>
      </c>
      <c r="G1315" s="3">
        <v>0</v>
      </c>
      <c r="H1315" s="3">
        <f t="shared" si="124"/>
        <v>0</v>
      </c>
      <c r="I1315" s="3">
        <f t="shared" si="125"/>
        <v>1.0008675399048867</v>
      </c>
      <c r="J1315" s="5">
        <f t="shared" si="121"/>
        <v>1.2276566253602006</v>
      </c>
    </row>
    <row r="1316" spans="1:10" x14ac:dyDescent="0.15">
      <c r="A1316" s="1">
        <v>41745</v>
      </c>
      <c r="B1316" s="2">
        <v>109.6</v>
      </c>
      <c r="C1316" s="3">
        <v>1.6772270717498475E-3</v>
      </c>
      <c r="D1316" s="3">
        <f t="shared" si="122"/>
        <v>7.9087732205260202E-3</v>
      </c>
      <c r="E1316" s="3">
        <f t="shared" si="123"/>
        <v>1.9235540581264485</v>
      </c>
      <c r="F1316" s="2">
        <v>3288</v>
      </c>
      <c r="G1316" s="3">
        <v>-4.498611562171851E-4</v>
      </c>
      <c r="H1316" s="3">
        <f t="shared" si="124"/>
        <v>-3.6363636363636364E-3</v>
      </c>
      <c r="I1316" s="3">
        <f t="shared" si="125"/>
        <v>0.99723117626852309</v>
      </c>
      <c r="J1316" s="5">
        <f t="shared" si="121"/>
        <v>1.2268824990744269</v>
      </c>
    </row>
    <row r="1317" spans="1:10" x14ac:dyDescent="0.15">
      <c r="A1317" s="1">
        <v>41746</v>
      </c>
      <c r="B1317" s="2">
        <v>109.53</v>
      </c>
      <c r="C1317" s="3">
        <v>-1.3604411746892642E-4</v>
      </c>
      <c r="D1317" s="3">
        <f t="shared" si="122"/>
        <v>-6.3868613138679908E-4</v>
      </c>
      <c r="E1317" s="3">
        <f t="shared" si="123"/>
        <v>1.9229153719950618</v>
      </c>
      <c r="F1317" s="2">
        <v>3279</v>
      </c>
      <c r="G1317" s="3">
        <v>-3.3858923554603031E-4</v>
      </c>
      <c r="H1317" s="3">
        <f t="shared" si="124"/>
        <v>-2.7372262773722629E-3</v>
      </c>
      <c r="I1317" s="3">
        <f t="shared" si="125"/>
        <v>0.99449394999115082</v>
      </c>
      <c r="J1317" s="5">
        <f t="shared" si="121"/>
        <v>1.2246655368755153</v>
      </c>
    </row>
    <row r="1318" spans="1:10" x14ac:dyDescent="0.15">
      <c r="A1318" s="1">
        <v>41747</v>
      </c>
      <c r="B1318" s="2">
        <f>B1317</f>
        <v>109.53</v>
      </c>
      <c r="C1318" s="3">
        <v>0</v>
      </c>
      <c r="D1318" s="3">
        <f t="shared" si="122"/>
        <v>0</v>
      </c>
      <c r="E1318" s="3">
        <f t="shared" si="123"/>
        <v>1.9229153719950618</v>
      </c>
      <c r="F1318" s="2">
        <v>3233</v>
      </c>
      <c r="G1318" s="3">
        <v>-1.7482625041745608E-3</v>
      </c>
      <c r="H1318" s="3">
        <f t="shared" si="124"/>
        <v>-1.4028667276608722E-2</v>
      </c>
      <c r="I1318" s="3">
        <f t="shared" si="125"/>
        <v>0.98046528271454214</v>
      </c>
      <c r="J1318" s="5">
        <f t="shared" si="121"/>
        <v>1.2141148167168869</v>
      </c>
    </row>
    <row r="1319" spans="1:10" x14ac:dyDescent="0.15">
      <c r="A1319" s="1">
        <v>41750</v>
      </c>
      <c r="B1319" s="2">
        <v>109.95</v>
      </c>
      <c r="C1319" s="3">
        <v>8.14300366755706E-4</v>
      </c>
      <c r="D1319" s="3">
        <f t="shared" si="122"/>
        <v>3.8345658723637514E-3</v>
      </c>
      <c r="E1319" s="3">
        <f t="shared" si="123"/>
        <v>1.9267499378674255</v>
      </c>
      <c r="F1319" s="2">
        <v>3230</v>
      </c>
      <c r="G1319" s="3">
        <v>-1.1489285040899456E-4</v>
      </c>
      <c r="H1319" s="3">
        <f t="shared" si="124"/>
        <v>-9.2793071450665012E-4</v>
      </c>
      <c r="I1319" s="3">
        <f t="shared" si="125"/>
        <v>0.97953735200003544</v>
      </c>
      <c r="J1319" s="5">
        <f t="shared" si="121"/>
        <v>1.2143675905520075</v>
      </c>
    </row>
    <row r="1320" spans="1:10" x14ac:dyDescent="0.15">
      <c r="A1320" s="1">
        <v>41751</v>
      </c>
      <c r="B1320" s="2">
        <v>109.27</v>
      </c>
      <c r="C1320" s="3">
        <v>-1.3217019247822061E-3</v>
      </c>
      <c r="D1320" s="3">
        <f t="shared" si="122"/>
        <v>-6.1846293769896024E-3</v>
      </c>
      <c r="E1320" s="3">
        <f t="shared" si="123"/>
        <v>1.9205653084904359</v>
      </c>
      <c r="F1320" s="2">
        <v>3215</v>
      </c>
      <c r="G1320" s="3">
        <v>-5.7640169810710537E-4</v>
      </c>
      <c r="H1320" s="3">
        <f t="shared" si="124"/>
        <v>-4.6439628482972135E-3</v>
      </c>
      <c r="I1320" s="3">
        <f t="shared" si="125"/>
        <v>0.97489338915173818</v>
      </c>
      <c r="J1320" s="5">
        <f t="shared" si="121"/>
        <v>1.2093416700588691</v>
      </c>
    </row>
    <row r="1321" spans="1:10" x14ac:dyDescent="0.15">
      <c r="A1321" s="1">
        <v>41752</v>
      </c>
      <c r="B1321" s="2">
        <v>109.11</v>
      </c>
      <c r="C1321" s="3">
        <v>-3.1228145192322484E-4</v>
      </c>
      <c r="D1321" s="3">
        <f t="shared" si="122"/>
        <v>-1.4642628351788835E-3</v>
      </c>
      <c r="E1321" s="3">
        <f t="shared" si="123"/>
        <v>1.9191010456552571</v>
      </c>
      <c r="F1321" s="2">
        <v>3246</v>
      </c>
      <c r="G1321" s="3">
        <v>1.186876839933973E-3</v>
      </c>
      <c r="H1321" s="3">
        <f t="shared" si="124"/>
        <v>9.6423017107309487E-3</v>
      </c>
      <c r="I1321" s="3">
        <f t="shared" si="125"/>
        <v>0.98453569086246917</v>
      </c>
      <c r="J1321" s="5">
        <f t="shared" si="121"/>
        <v>1.2162304640135555</v>
      </c>
    </row>
    <row r="1322" spans="1:10" x14ac:dyDescent="0.15">
      <c r="A1322" s="1">
        <v>41753</v>
      </c>
      <c r="B1322" s="2">
        <v>110.33</v>
      </c>
      <c r="C1322" s="3">
        <v>2.3640659378839032E-3</v>
      </c>
      <c r="D1322" s="3">
        <f t="shared" si="122"/>
        <v>1.1181376592429649E-2</v>
      </c>
      <c r="E1322" s="3">
        <f t="shared" si="123"/>
        <v>1.9302824222476866</v>
      </c>
      <c r="F1322" s="2">
        <v>3282</v>
      </c>
      <c r="G1322" s="3">
        <v>1.3623072931709754E-3</v>
      </c>
      <c r="H1322" s="3">
        <f t="shared" si="124"/>
        <v>1.1090573012939002E-2</v>
      </c>
      <c r="I1322" s="3">
        <f t="shared" si="125"/>
        <v>0.9956262638754082</v>
      </c>
      <c r="J1322" s="5">
        <f t="shared" si="121"/>
        <v>1.2273435487905391</v>
      </c>
    </row>
    <row r="1323" spans="1:10" x14ac:dyDescent="0.15">
      <c r="A1323" s="1">
        <v>41754</v>
      </c>
      <c r="B1323" s="2">
        <v>109.58</v>
      </c>
      <c r="C1323" s="3">
        <v>-1.452309961423971E-3</v>
      </c>
      <c r="D1323" s="3">
        <f t="shared" si="122"/>
        <v>-6.7977884528233482E-3</v>
      </c>
      <c r="E1323" s="3">
        <f t="shared" si="123"/>
        <v>1.9234846337948632</v>
      </c>
      <c r="F1323" s="2">
        <v>3277</v>
      </c>
      <c r="G1323" s="3">
        <v>-1.8834867641383482E-4</v>
      </c>
      <c r="H1323" s="3">
        <f t="shared" si="124"/>
        <v>-1.5234613040828763E-3</v>
      </c>
      <c r="I1323" s="3">
        <f t="shared" si="125"/>
        <v>0.99410280257132533</v>
      </c>
      <c r="J1323" s="5">
        <f t="shared" si="121"/>
        <v>1.2245124913659868</v>
      </c>
    </row>
    <row r="1324" spans="1:10" x14ac:dyDescent="0.15">
      <c r="A1324" s="1">
        <v>41757</v>
      </c>
      <c r="B1324" s="2">
        <v>108.12</v>
      </c>
      <c r="C1324" s="3">
        <v>-2.8640748225118992E-3</v>
      </c>
      <c r="D1324" s="3">
        <f t="shared" si="122"/>
        <v>-1.332359919693369E-2</v>
      </c>
      <c r="E1324" s="3">
        <f t="shared" si="123"/>
        <v>1.9101610345979296</v>
      </c>
      <c r="F1324" s="2">
        <v>3258</v>
      </c>
      <c r="G1324" s="3">
        <v>-7.1887178397750146E-4</v>
      </c>
      <c r="H1324" s="3">
        <f t="shared" si="124"/>
        <v>-5.7979859627708269E-3</v>
      </c>
      <c r="I1324" s="3">
        <f t="shared" si="125"/>
        <v>0.98830481660855451</v>
      </c>
      <c r="J1324" s="5">
        <f t="shared" si="121"/>
        <v>1.2168487768673035</v>
      </c>
    </row>
    <row r="1325" spans="1:10" x14ac:dyDescent="0.15">
      <c r="A1325" s="1">
        <v>41758</v>
      </c>
      <c r="B1325" s="2">
        <v>108.98</v>
      </c>
      <c r="C1325" s="3">
        <v>1.6888467566623423E-3</v>
      </c>
      <c r="D1325" s="3">
        <f t="shared" si="122"/>
        <v>7.9541250462449083E-3</v>
      </c>
      <c r="E1325" s="3">
        <f t="shared" si="123"/>
        <v>1.9181151596441746</v>
      </c>
      <c r="F1325" s="2">
        <v>3315</v>
      </c>
      <c r="G1325" s="3">
        <v>2.1396074426278389E-3</v>
      </c>
      <c r="H1325" s="3">
        <f t="shared" si="124"/>
        <v>1.7495395948434623E-2</v>
      </c>
      <c r="I1325" s="3">
        <f t="shared" si="125"/>
        <v>1.0058002125569891</v>
      </c>
      <c r="J1325" s="5">
        <f t="shared" si="121"/>
        <v>1.2319787281885446</v>
      </c>
    </row>
    <row r="1326" spans="1:10" x14ac:dyDescent="0.15">
      <c r="A1326" s="1">
        <v>41759</v>
      </c>
      <c r="B1326" s="2">
        <v>108.07</v>
      </c>
      <c r="C1326" s="3">
        <v>-1.7906490021964774E-3</v>
      </c>
      <c r="D1326" s="3">
        <f t="shared" si="122"/>
        <v>-8.3501559919252222E-3</v>
      </c>
      <c r="E1326" s="3">
        <f t="shared" si="123"/>
        <v>1.9097650036522493</v>
      </c>
      <c r="F1326" s="2">
        <v>3317</v>
      </c>
      <c r="G1326" s="3">
        <v>7.4398669489027694E-5</v>
      </c>
      <c r="H1326" s="3">
        <f t="shared" si="124"/>
        <v>6.0331825037707393E-4</v>
      </c>
      <c r="I1326" s="3">
        <f t="shared" si="125"/>
        <v>1.0064035308073662</v>
      </c>
      <c r="J1326" s="5">
        <f t="shared" si="121"/>
        <v>1.2303623266805914</v>
      </c>
    </row>
    <row r="1327" spans="1:10" x14ac:dyDescent="0.15">
      <c r="A1327" s="1">
        <v>41760</v>
      </c>
      <c r="B1327" s="2">
        <v>107.76</v>
      </c>
      <c r="C1327" s="3">
        <v>-6.1382277472009264E-4</v>
      </c>
      <c r="D1327" s="3">
        <f t="shared" si="122"/>
        <v>-2.8685111501803285E-3</v>
      </c>
      <c r="E1327" s="3">
        <f t="shared" si="123"/>
        <v>1.9068964925020691</v>
      </c>
      <c r="F1327" s="2">
        <f t="shared" ref="F1327:F1328" si="126">F1326</f>
        <v>3317</v>
      </c>
      <c r="G1327" s="3">
        <v>0</v>
      </c>
      <c r="H1327" s="3">
        <f t="shared" si="124"/>
        <v>0</v>
      </c>
      <c r="I1327" s="3">
        <f t="shared" si="125"/>
        <v>1.0064035308073662</v>
      </c>
      <c r="J1327" s="5">
        <f t="shared" si="121"/>
        <v>1.229651173590212</v>
      </c>
    </row>
    <row r="1328" spans="1:10" x14ac:dyDescent="0.15">
      <c r="A1328" s="1">
        <v>41761</v>
      </c>
      <c r="B1328" s="2">
        <v>108.59</v>
      </c>
      <c r="C1328" s="3">
        <v>1.636834195064292E-3</v>
      </c>
      <c r="D1328" s="3">
        <f t="shared" si="122"/>
        <v>7.7023014105419285E-3</v>
      </c>
      <c r="E1328" s="3">
        <f t="shared" si="123"/>
        <v>1.914598793912611</v>
      </c>
      <c r="F1328" s="2">
        <f t="shared" si="126"/>
        <v>3317</v>
      </c>
      <c r="G1328" s="3">
        <v>0</v>
      </c>
      <c r="H1328" s="3">
        <f t="shared" si="124"/>
        <v>0</v>
      </c>
      <c r="I1328" s="3">
        <f t="shared" si="125"/>
        <v>1.0064035308073662</v>
      </c>
      <c r="J1328" s="5">
        <f t="shared" si="121"/>
        <v>1.2315607061540985</v>
      </c>
    </row>
    <row r="1329" spans="1:10" x14ac:dyDescent="0.15">
      <c r="A1329" s="1">
        <v>41764</v>
      </c>
      <c r="B1329" s="2">
        <v>107.72</v>
      </c>
      <c r="C1329" s="3">
        <v>-1.7189857164910398E-3</v>
      </c>
      <c r="D1329" s="3">
        <f t="shared" si="122"/>
        <v>-8.0117874574086433E-3</v>
      </c>
      <c r="E1329" s="3">
        <f t="shared" si="123"/>
        <v>1.9065870064552024</v>
      </c>
      <c r="F1329" s="2">
        <v>3308</v>
      </c>
      <c r="G1329" s="3">
        <v>-3.3526031513773311E-4</v>
      </c>
      <c r="H1329" s="3">
        <f t="shared" si="124"/>
        <v>-2.7132951462164605E-3</v>
      </c>
      <c r="I1329" s="3">
        <f t="shared" si="125"/>
        <v>1.0036902356611497</v>
      </c>
      <c r="J1329" s="5">
        <f t="shared" si="121"/>
        <v>1.2275338239293661</v>
      </c>
    </row>
    <row r="1330" spans="1:10" x14ac:dyDescent="0.15">
      <c r="A1330" s="1">
        <v>41765</v>
      </c>
      <c r="B1330" s="2">
        <v>107.06</v>
      </c>
      <c r="C1330" s="3">
        <v>-1.3150718716766503E-3</v>
      </c>
      <c r="D1330" s="3">
        <f t="shared" si="122"/>
        <v>-6.1269959153360245E-3</v>
      </c>
      <c r="E1330" s="3">
        <f t="shared" si="123"/>
        <v>1.9004600105398664</v>
      </c>
      <c r="F1330" s="2">
        <v>3321</v>
      </c>
      <c r="G1330" s="3">
        <v>4.8373889585098361E-4</v>
      </c>
      <c r="H1330" s="3">
        <f t="shared" si="124"/>
        <v>3.9298669891172913E-3</v>
      </c>
      <c r="I1330" s="3">
        <f t="shared" si="125"/>
        <v>1.0076201026502669</v>
      </c>
      <c r="J1330" s="5">
        <f t="shared" si="121"/>
        <v>1.2289704221948898</v>
      </c>
    </row>
    <row r="1331" spans="1:10" x14ac:dyDescent="0.15">
      <c r="A1331" s="1">
        <v>41766</v>
      </c>
      <c r="B1331" s="2">
        <v>108.13</v>
      </c>
      <c r="C1331" s="3">
        <v>2.1234405986734588E-3</v>
      </c>
      <c r="D1331" s="3">
        <f t="shared" si="122"/>
        <v>9.9943956659816289E-3</v>
      </c>
      <c r="E1331" s="3">
        <f t="shared" si="123"/>
        <v>1.9104544062058479</v>
      </c>
      <c r="F1331" s="2">
        <v>3321</v>
      </c>
      <c r="G1331" s="3">
        <v>0</v>
      </c>
      <c r="H1331" s="3">
        <f t="shared" si="124"/>
        <v>0</v>
      </c>
      <c r="I1331" s="3">
        <f t="shared" si="125"/>
        <v>1.0076201026502669</v>
      </c>
      <c r="J1331" s="5">
        <f t="shared" si="121"/>
        <v>1.2314482042191606</v>
      </c>
    </row>
    <row r="1332" spans="1:10" x14ac:dyDescent="0.15">
      <c r="A1332" s="1">
        <v>41767</v>
      </c>
      <c r="B1332" s="2">
        <v>108.04</v>
      </c>
      <c r="C1332" s="3">
        <v>-1.7782760515655885E-4</v>
      </c>
      <c r="D1332" s="3">
        <f t="shared" si="122"/>
        <v>-8.3233145288069178E-4</v>
      </c>
      <c r="E1332" s="3">
        <f t="shared" si="123"/>
        <v>1.9096220747529673</v>
      </c>
      <c r="F1332" s="2">
        <v>3320</v>
      </c>
      <c r="G1332" s="3">
        <v>-3.7144778546046834E-5</v>
      </c>
      <c r="H1332" s="3">
        <f t="shared" si="124"/>
        <v>-3.0111412225233364E-4</v>
      </c>
      <c r="I1332" s="3">
        <f t="shared" si="125"/>
        <v>1.0073189885280145</v>
      </c>
      <c r="J1332" s="5">
        <f t="shared" si="121"/>
        <v>1.2310153922137343</v>
      </c>
    </row>
    <row r="1333" spans="1:10" x14ac:dyDescent="0.15">
      <c r="A1333" s="1">
        <v>41768</v>
      </c>
      <c r="B1333" s="2">
        <v>107.89</v>
      </c>
      <c r="C1333" s="3">
        <v>-2.9679685188147362E-4</v>
      </c>
      <c r="D1333" s="3">
        <f t="shared" si="122"/>
        <v>-1.3883746760459616E-3</v>
      </c>
      <c r="E1333" s="3">
        <f t="shared" si="123"/>
        <v>1.9082337000769214</v>
      </c>
      <c r="F1333" s="2">
        <v>3324</v>
      </c>
      <c r="G1333" s="3">
        <v>1.4848998975011785E-4</v>
      </c>
      <c r="H1333" s="3">
        <f t="shared" si="124"/>
        <v>1.2048192771084338E-3</v>
      </c>
      <c r="I1333" s="3">
        <f t="shared" si="125"/>
        <v>1.0085238078051229</v>
      </c>
      <c r="J1333" s="5">
        <f t="shared" si="121"/>
        <v>1.2315773142534996</v>
      </c>
    </row>
    <row r="1334" spans="1:10" x14ac:dyDescent="0.15">
      <c r="A1334" s="1">
        <v>41771</v>
      </c>
      <c r="B1334" s="2">
        <v>108.41</v>
      </c>
      <c r="C1334" s="3">
        <v>1.0260836218978363E-3</v>
      </c>
      <c r="D1334" s="3">
        <f t="shared" si="122"/>
        <v>4.8197237927518396E-3</v>
      </c>
      <c r="E1334" s="3">
        <f t="shared" si="123"/>
        <v>1.9130534238696733</v>
      </c>
      <c r="F1334" s="2">
        <v>3350</v>
      </c>
      <c r="G1334" s="3">
        <v>9.5992876970425452E-4</v>
      </c>
      <c r="H1334" s="3">
        <f t="shared" si="124"/>
        <v>7.8219013237063786E-3</v>
      </c>
      <c r="I1334" s="3">
        <f t="shared" si="125"/>
        <v>1.0163457091288293</v>
      </c>
      <c r="J1334" s="5">
        <f t="shared" si="121"/>
        <v>1.2386549242995266</v>
      </c>
    </row>
    <row r="1335" spans="1:10" x14ac:dyDescent="0.15">
      <c r="A1335" s="1">
        <v>41772</v>
      </c>
      <c r="B1335" s="2">
        <v>109.24</v>
      </c>
      <c r="C1335" s="3">
        <v>1.6249886174194209E-3</v>
      </c>
      <c r="D1335" s="3">
        <f t="shared" si="122"/>
        <v>7.6561202841066165E-3</v>
      </c>
      <c r="E1335" s="3">
        <f t="shared" si="123"/>
        <v>1.9207095441537798</v>
      </c>
      <c r="F1335" s="2">
        <v>3354</v>
      </c>
      <c r="G1335" s="3">
        <v>1.4699814601430651E-4</v>
      </c>
      <c r="H1335" s="3">
        <f t="shared" si="124"/>
        <v>1.1940298507462687E-3</v>
      </c>
      <c r="I1335" s="3">
        <f t="shared" si="125"/>
        <v>1.0175397389795755</v>
      </c>
      <c r="J1335" s="5">
        <f t="shared" si="121"/>
        <v>1.2414510171513895</v>
      </c>
    </row>
    <row r="1336" spans="1:10" x14ac:dyDescent="0.15">
      <c r="A1336" s="1">
        <v>41773</v>
      </c>
      <c r="B1336" s="2">
        <v>110.19</v>
      </c>
      <c r="C1336" s="3">
        <v>1.8414445519246789E-3</v>
      </c>
      <c r="D1336" s="3">
        <f t="shared" si="122"/>
        <v>8.6964481874771404E-3</v>
      </c>
      <c r="E1336" s="3">
        <f t="shared" si="123"/>
        <v>1.929405992341257</v>
      </c>
      <c r="F1336" s="2">
        <v>3350</v>
      </c>
      <c r="G1336" s="3">
        <v>-1.4701975764610798E-4</v>
      </c>
      <c r="H1336" s="3">
        <f t="shared" si="124"/>
        <v>-1.1926058437686344E-3</v>
      </c>
      <c r="I1336" s="3">
        <f t="shared" si="125"/>
        <v>1.0163471331358069</v>
      </c>
      <c r="J1336" s="5">
        <f t="shared" si="121"/>
        <v>1.2427100773347191</v>
      </c>
    </row>
    <row r="1337" spans="1:10" x14ac:dyDescent="0.15">
      <c r="A1337" s="1">
        <v>41774</v>
      </c>
      <c r="B1337" s="2">
        <v>110.44</v>
      </c>
      <c r="C1337" s="3">
        <v>4.8172002635211107E-4</v>
      </c>
      <c r="D1337" s="3">
        <f t="shared" si="122"/>
        <v>2.268808421816862E-3</v>
      </c>
      <c r="E1337" s="3">
        <f t="shared" si="123"/>
        <v>1.9316748007630737</v>
      </c>
      <c r="F1337" s="2">
        <v>3352</v>
      </c>
      <c r="G1337" s="3">
        <v>7.3526402449891189E-5</v>
      </c>
      <c r="H1337" s="3">
        <f t="shared" si="124"/>
        <v>5.9701492537313433E-4</v>
      </c>
      <c r="I1337" s="3">
        <f t="shared" si="125"/>
        <v>1.0169441480611801</v>
      </c>
      <c r="J1337" s="5">
        <f t="shared" si="121"/>
        <v>1.2437215585282109</v>
      </c>
    </row>
    <row r="1338" spans="1:10" x14ac:dyDescent="0.15">
      <c r="A1338" s="1">
        <v>41775</v>
      </c>
      <c r="B1338" s="2">
        <v>109.75</v>
      </c>
      <c r="C1338" s="3">
        <v>-1.3339850086077037E-3</v>
      </c>
      <c r="D1338" s="3">
        <f t="shared" si="122"/>
        <v>-6.247736327417582E-3</v>
      </c>
      <c r="E1338" s="3">
        <f t="shared" si="123"/>
        <v>1.9254270644356561</v>
      </c>
      <c r="F1338" s="2">
        <v>3184</v>
      </c>
      <c r="G1338" s="3">
        <v>-6.3748565906939069E-3</v>
      </c>
      <c r="H1338" s="3">
        <f t="shared" si="124"/>
        <v>-5.0119331742243436E-2</v>
      </c>
      <c r="I1338" s="3">
        <f t="shared" si="125"/>
        <v>0.96682481631893658</v>
      </c>
      <c r="J1338" s="5">
        <f t="shared" si="121"/>
        <v>1.2044787474009093</v>
      </c>
    </row>
    <row r="1339" spans="1:10" x14ac:dyDescent="0.15">
      <c r="A1339" s="1">
        <v>41778</v>
      </c>
      <c r="B1339" s="2">
        <v>109.37</v>
      </c>
      <c r="C1339" s="3">
        <v>-7.3878960248060491E-4</v>
      </c>
      <c r="D1339" s="3">
        <f t="shared" si="122"/>
        <v>-3.4624145785876578E-3</v>
      </c>
      <c r="E1339" s="3">
        <f t="shared" si="123"/>
        <v>1.9219646498570684</v>
      </c>
      <c r="F1339" s="2">
        <v>3141</v>
      </c>
      <c r="G1339" s="3">
        <v>-1.6885924936328261E-3</v>
      </c>
      <c r="H1339" s="3">
        <f t="shared" si="124"/>
        <v>-1.350502512562814E-2</v>
      </c>
      <c r="I1339" s="3">
        <f t="shared" si="125"/>
        <v>0.95331979119330845</v>
      </c>
      <c r="J1339" s="5">
        <f t="shared" si="121"/>
        <v>1.1934634575951371</v>
      </c>
    </row>
    <row r="1340" spans="1:10" x14ac:dyDescent="0.15">
      <c r="A1340" s="1">
        <v>41779</v>
      </c>
      <c r="B1340" s="2">
        <v>109.69</v>
      </c>
      <c r="C1340" s="3">
        <v>6.2192180621729572E-4</v>
      </c>
      <c r="D1340" s="3">
        <f t="shared" si="122"/>
        <v>2.9258480387674242E-3</v>
      </c>
      <c r="E1340" s="3">
        <f t="shared" si="123"/>
        <v>1.9248904978958359</v>
      </c>
      <c r="F1340" s="2">
        <v>3050</v>
      </c>
      <c r="G1340" s="3">
        <v>-3.6644656431499899E-3</v>
      </c>
      <c r="H1340" s="3">
        <f t="shared" si="124"/>
        <v>-2.8971665074816938E-2</v>
      </c>
      <c r="I1340" s="3">
        <f t="shared" si="125"/>
        <v>0.92434812611849149</v>
      </c>
      <c r="J1340" s="5">
        <f t="shared" si="121"/>
        <v>1.1723997328554017</v>
      </c>
    </row>
    <row r="1341" spans="1:10" x14ac:dyDescent="0.15">
      <c r="A1341" s="1">
        <v>41780</v>
      </c>
      <c r="B1341" s="2">
        <v>110.55</v>
      </c>
      <c r="C1341" s="3">
        <v>1.6597078195116303E-3</v>
      </c>
      <c r="D1341" s="3">
        <f t="shared" si="122"/>
        <v>7.8402771446804582E-3</v>
      </c>
      <c r="E1341" s="3">
        <f t="shared" si="123"/>
        <v>1.9327307750405163</v>
      </c>
      <c r="F1341" s="2">
        <v>3033</v>
      </c>
      <c r="G1341" s="3">
        <v>-6.9716197208540443E-4</v>
      </c>
      <c r="H1341" s="3">
        <f t="shared" si="124"/>
        <v>-5.5737704918032791E-3</v>
      </c>
      <c r="I1341" s="3">
        <f t="shared" si="125"/>
        <v>0.91877435562668819</v>
      </c>
      <c r="J1341" s="5">
        <f t="shared" si="121"/>
        <v>1.1701515347360754</v>
      </c>
    </row>
    <row r="1342" spans="1:10" x14ac:dyDescent="0.15">
      <c r="A1342" s="1">
        <v>41781</v>
      </c>
      <c r="B1342" s="2">
        <v>110.36</v>
      </c>
      <c r="C1342" s="3">
        <v>-3.6569944776656724E-4</v>
      </c>
      <c r="D1342" s="3">
        <f t="shared" si="122"/>
        <v>-1.7186793306196086E-3</v>
      </c>
      <c r="E1342" s="3">
        <f t="shared" si="123"/>
        <v>1.9310120957098966</v>
      </c>
      <c r="F1342" s="2">
        <v>3011</v>
      </c>
      <c r="G1342" s="3">
        <v>-9.0885820066932167E-4</v>
      </c>
      <c r="H1342" s="3">
        <f t="shared" si="124"/>
        <v>-7.2535443455324757E-3</v>
      </c>
      <c r="I1342" s="3">
        <f t="shared" si="125"/>
        <v>0.9115208112811557</v>
      </c>
      <c r="J1342" s="5">
        <f t="shared" si="121"/>
        <v>1.1642701783145606</v>
      </c>
    </row>
    <row r="1343" spans="1:10" x14ac:dyDescent="0.15">
      <c r="A1343" s="1">
        <v>41782</v>
      </c>
      <c r="B1343" s="2">
        <v>110.54</v>
      </c>
      <c r="C1343" s="3">
        <v>3.4634778497460745E-4</v>
      </c>
      <c r="D1343" s="3">
        <f t="shared" si="122"/>
        <v>1.631025733961642E-3</v>
      </c>
      <c r="E1343" s="3">
        <f t="shared" si="123"/>
        <v>1.9326431214438582</v>
      </c>
      <c r="F1343" s="2">
        <v>2995</v>
      </c>
      <c r="G1343" s="3">
        <v>-6.656112356450461E-4</v>
      </c>
      <c r="H1343" s="3">
        <f t="shared" si="124"/>
        <v>-5.3138492195283962E-3</v>
      </c>
      <c r="I1343" s="3">
        <f t="shared" si="125"/>
        <v>0.90620696206162732</v>
      </c>
      <c r="J1343" s="5">
        <f t="shared" si="121"/>
        <v>1.1606780826552938</v>
      </c>
    </row>
    <row r="1344" spans="1:10" x14ac:dyDescent="0.15">
      <c r="A1344" s="1">
        <v>41785</v>
      </c>
      <c r="B1344" s="2">
        <v>110.32</v>
      </c>
      <c r="C1344" s="3">
        <v>-4.2357000780782238E-4</v>
      </c>
      <c r="D1344" s="3">
        <f t="shared" si="122"/>
        <v>-1.9902297810748424E-3</v>
      </c>
      <c r="E1344" s="3">
        <f t="shared" si="123"/>
        <v>1.9306528916627834</v>
      </c>
      <c r="F1344" s="2">
        <v>3001</v>
      </c>
      <c r="G1344" s="3">
        <v>2.4995749553412294E-4</v>
      </c>
      <c r="H1344" s="3">
        <f t="shared" si="124"/>
        <v>2.0033388981636059E-3</v>
      </c>
      <c r="I1344" s="3">
        <f t="shared" si="125"/>
        <v>0.90821030095979094</v>
      </c>
      <c r="J1344" s="5">
        <f t="shared" si="121"/>
        <v>1.1616913474142287</v>
      </c>
    </row>
    <row r="1345" spans="1:10" x14ac:dyDescent="0.15">
      <c r="A1345" s="1">
        <v>41786</v>
      </c>
      <c r="B1345" s="2">
        <v>110.02</v>
      </c>
      <c r="C1345" s="3">
        <v>-5.7929413787520404E-4</v>
      </c>
      <c r="D1345" s="3">
        <f t="shared" si="122"/>
        <v>-2.7193618564176686E-3</v>
      </c>
      <c r="E1345" s="3">
        <f t="shared" si="123"/>
        <v>1.9279335298063658</v>
      </c>
      <c r="F1345" s="2">
        <v>3022</v>
      </c>
      <c r="G1345" s="3">
        <v>8.7017481220572871E-4</v>
      </c>
      <c r="H1345" s="3">
        <f t="shared" si="124"/>
        <v>6.9976674441852718E-3</v>
      </c>
      <c r="I1345" s="3">
        <f t="shared" si="125"/>
        <v>0.91520796840397622</v>
      </c>
      <c r="J1345" s="5">
        <f t="shared" si="121"/>
        <v>1.1662799967111439</v>
      </c>
    </row>
    <row r="1346" spans="1:10" x14ac:dyDescent="0.15">
      <c r="A1346" s="1">
        <v>41787</v>
      </c>
      <c r="B1346" s="2">
        <v>109.81</v>
      </c>
      <c r="C1346" s="3">
        <v>-4.0661179830170472E-4</v>
      </c>
      <c r="D1346" s="3">
        <f t="shared" si="122"/>
        <v>-1.9087438647518065E-3</v>
      </c>
      <c r="E1346" s="3">
        <f t="shared" si="123"/>
        <v>1.926024785941614</v>
      </c>
      <c r="F1346" s="2">
        <v>3003</v>
      </c>
      <c r="G1346" s="3">
        <v>-7.876590139813867E-4</v>
      </c>
      <c r="H1346" s="3">
        <f t="shared" si="124"/>
        <v>-6.2872270019854399E-3</v>
      </c>
      <c r="I1346" s="3">
        <f t="shared" si="125"/>
        <v>0.90892074140199075</v>
      </c>
      <c r="J1346" s="5">
        <f t="shared" si="121"/>
        <v>1.1610782707412957</v>
      </c>
    </row>
    <row r="1347" spans="1:10" x14ac:dyDescent="0.15">
      <c r="A1347" s="1">
        <v>41788</v>
      </c>
      <c r="B1347" s="2">
        <v>109.97</v>
      </c>
      <c r="C1347" s="3">
        <v>3.0977391569066398E-4</v>
      </c>
      <c r="D1347" s="3">
        <f t="shared" si="122"/>
        <v>1.4570621983425608E-3</v>
      </c>
      <c r="E1347" s="3">
        <f t="shared" si="123"/>
        <v>1.9274818481399565</v>
      </c>
      <c r="F1347" s="2">
        <v>2995</v>
      </c>
      <c r="G1347" s="3">
        <v>-3.3324891587300072E-4</v>
      </c>
      <c r="H1347" s="3">
        <f t="shared" si="124"/>
        <v>-2.664002664002664E-3</v>
      </c>
      <c r="I1347" s="3">
        <f t="shared" si="125"/>
        <v>0.90625673873798807</v>
      </c>
      <c r="J1347" s="5">
        <f t="shared" ref="J1347:J1410" si="127">PRODUCT(E1347,$B$3325)+PRODUCT(I1347,$F$3325)</f>
        <v>1.1594359507060414</v>
      </c>
    </row>
    <row r="1348" spans="1:10" x14ac:dyDescent="0.15">
      <c r="A1348" s="1">
        <v>41789</v>
      </c>
      <c r="B1348" s="2">
        <v>109.41</v>
      </c>
      <c r="C1348" s="3">
        <v>-1.087368818614346E-3</v>
      </c>
      <c r="D1348" s="3">
        <f t="shared" ref="D1348:D1411" si="128">(B1348-B1347)/B1347</f>
        <v>-5.0922978994271369E-3</v>
      </c>
      <c r="E1348" s="3">
        <f t="shared" ref="E1348:E1411" si="129">E1347+D1348</f>
        <v>1.9223895502405293</v>
      </c>
      <c r="F1348" s="2">
        <v>2983</v>
      </c>
      <c r="G1348" s="3">
        <v>-5.0179780142973031E-4</v>
      </c>
      <c r="H1348" s="3">
        <f t="shared" ref="H1348:H1411" si="130">(F1348-F1347)/F1347</f>
        <v>-4.0066777963272118E-3</v>
      </c>
      <c r="I1348" s="3">
        <f t="shared" ref="I1348:I1411" si="131">I1347+H1348</f>
        <v>0.90225006094166083</v>
      </c>
      <c r="J1348" s="5">
        <f t="shared" si="127"/>
        <v>1.1551601290748545</v>
      </c>
    </row>
    <row r="1349" spans="1:10" x14ac:dyDescent="0.15">
      <c r="A1349" s="1">
        <v>41792</v>
      </c>
      <c r="B1349" s="2">
        <v>108.83</v>
      </c>
      <c r="C1349" s="3">
        <v>-1.1333695421116815E-3</v>
      </c>
      <c r="D1349" s="3">
        <f t="shared" si="128"/>
        <v>-5.301160771410276E-3</v>
      </c>
      <c r="E1349" s="3">
        <f t="shared" si="129"/>
        <v>1.9170883894691191</v>
      </c>
      <c r="F1349" s="2">
        <f>F1348</f>
        <v>2983</v>
      </c>
      <c r="G1349" s="3">
        <v>0</v>
      </c>
      <c r="H1349" s="3">
        <f t="shared" si="130"/>
        <v>0</v>
      </c>
      <c r="I1349" s="3">
        <f t="shared" si="131"/>
        <v>0.90225006094166083</v>
      </c>
      <c r="J1349" s="5">
        <f t="shared" si="127"/>
        <v>1.1538458804393039</v>
      </c>
    </row>
    <row r="1350" spans="1:10" x14ac:dyDescent="0.15">
      <c r="A1350" s="1">
        <v>41793</v>
      </c>
      <c r="B1350" s="2">
        <v>108.82</v>
      </c>
      <c r="C1350" s="3">
        <v>-1.9594162824513847E-5</v>
      </c>
      <c r="D1350" s="3">
        <f t="shared" si="128"/>
        <v>-9.1886428374576094E-5</v>
      </c>
      <c r="E1350" s="3">
        <f t="shared" si="129"/>
        <v>1.9169965030407445</v>
      </c>
      <c r="F1350" s="2">
        <v>2894</v>
      </c>
      <c r="G1350" s="3">
        <v>-3.8002981879842737E-3</v>
      </c>
      <c r="H1350" s="3">
        <f t="shared" si="130"/>
        <v>-2.9835735836406304E-2</v>
      </c>
      <c r="I1350" s="3">
        <f t="shared" si="131"/>
        <v>0.87241432510525452</v>
      </c>
      <c r="J1350" s="5">
        <f t="shared" si="127"/>
        <v>1.1313841547840924</v>
      </c>
    </row>
    <row r="1351" spans="1:10" x14ac:dyDescent="0.15">
      <c r="A1351" s="1">
        <v>41794</v>
      </c>
      <c r="B1351" s="2">
        <v>108.4</v>
      </c>
      <c r="C1351" s="3">
        <v>-8.2526545549261579E-4</v>
      </c>
      <c r="D1351" s="3">
        <f t="shared" si="128"/>
        <v>-3.8595846351772425E-3</v>
      </c>
      <c r="E1351" s="3">
        <f t="shared" si="129"/>
        <v>1.9131369184055673</v>
      </c>
      <c r="F1351" s="2">
        <v>2894</v>
      </c>
      <c r="G1351" s="3">
        <v>0</v>
      </c>
      <c r="H1351" s="3">
        <f t="shared" si="130"/>
        <v>0</v>
      </c>
      <c r="I1351" s="3">
        <f t="shared" si="131"/>
        <v>0.87241432510525452</v>
      </c>
      <c r="J1351" s="5">
        <f t="shared" si="127"/>
        <v>1.1304272975863385</v>
      </c>
    </row>
    <row r="1352" spans="1:10" x14ac:dyDescent="0.15">
      <c r="A1352" s="1">
        <v>41795</v>
      </c>
      <c r="B1352" s="2">
        <v>108.79</v>
      </c>
      <c r="C1352" s="3">
        <v>7.6583668616391691E-4</v>
      </c>
      <c r="D1352" s="3">
        <f t="shared" si="128"/>
        <v>3.5977859778597836E-3</v>
      </c>
      <c r="E1352" s="3">
        <f t="shared" si="129"/>
        <v>1.9167347043834271</v>
      </c>
      <c r="F1352" s="2">
        <v>2894</v>
      </c>
      <c r="G1352" s="3">
        <v>0</v>
      </c>
      <c r="H1352" s="3">
        <f t="shared" si="130"/>
        <v>0</v>
      </c>
      <c r="I1352" s="3">
        <f t="shared" si="131"/>
        <v>0.87241432510525452</v>
      </c>
      <c r="J1352" s="5">
        <f t="shared" si="127"/>
        <v>1.1313192504088045</v>
      </c>
    </row>
    <row r="1353" spans="1:10" x14ac:dyDescent="0.15">
      <c r="A1353" s="1">
        <v>41796</v>
      </c>
      <c r="B1353" s="2">
        <v>108.61</v>
      </c>
      <c r="C1353" s="3">
        <v>-3.5324609413327039E-4</v>
      </c>
      <c r="D1353" s="3">
        <f t="shared" si="128"/>
        <v>-1.654563838588168E-3</v>
      </c>
      <c r="E1353" s="3">
        <f t="shared" si="129"/>
        <v>1.915080140544839</v>
      </c>
      <c r="F1353" s="2">
        <v>2894</v>
      </c>
      <c r="G1353" s="3">
        <v>0</v>
      </c>
      <c r="H1353" s="3">
        <f t="shared" si="130"/>
        <v>0</v>
      </c>
      <c r="I1353" s="3">
        <f t="shared" si="131"/>
        <v>0.87241432510525452</v>
      </c>
      <c r="J1353" s="5">
        <f t="shared" si="127"/>
        <v>1.1309090556682446</v>
      </c>
    </row>
    <row r="1354" spans="1:10" x14ac:dyDescent="0.15">
      <c r="A1354" s="1">
        <v>41799</v>
      </c>
      <c r="B1354" s="2">
        <v>109.99</v>
      </c>
      <c r="C1354" s="3">
        <v>2.6861536484343498E-3</v>
      </c>
      <c r="D1354" s="3">
        <f t="shared" si="128"/>
        <v>1.2706012337722084E-2</v>
      </c>
      <c r="E1354" s="3">
        <f t="shared" si="129"/>
        <v>1.9277861528825611</v>
      </c>
      <c r="F1354" s="2">
        <v>2780</v>
      </c>
      <c r="G1354" s="3">
        <v>-5.0678001882056819E-3</v>
      </c>
      <c r="H1354" s="3">
        <f t="shared" si="130"/>
        <v>-3.9391845196959228E-2</v>
      </c>
      <c r="I1354" s="3">
        <f t="shared" si="131"/>
        <v>0.83302247990829525</v>
      </c>
      <c r="J1354" s="5">
        <f t="shared" si="127"/>
        <v>1.1044331624924597</v>
      </c>
    </row>
    <row r="1355" spans="1:10" x14ac:dyDescent="0.15">
      <c r="A1355" s="1">
        <v>41800</v>
      </c>
      <c r="B1355" s="2">
        <v>109.52</v>
      </c>
      <c r="C1355" s="3">
        <v>-9.1187688521589358E-4</v>
      </c>
      <c r="D1355" s="3">
        <f t="shared" si="128"/>
        <v>-4.2731157377943344E-3</v>
      </c>
      <c r="E1355" s="3">
        <f t="shared" si="129"/>
        <v>1.9235130371447666</v>
      </c>
      <c r="F1355" s="2">
        <v>2850</v>
      </c>
      <c r="G1355" s="3">
        <v>3.1260634060445544E-3</v>
      </c>
      <c r="H1355" s="3">
        <f t="shared" si="130"/>
        <v>2.5179856115107913E-2</v>
      </c>
      <c r="I1355" s="3">
        <f t="shared" si="131"/>
        <v>0.85820233602340312</v>
      </c>
      <c r="J1355" s="5">
        <f t="shared" si="127"/>
        <v>1.1223111219589414</v>
      </c>
    </row>
    <row r="1356" spans="1:10" x14ac:dyDescent="0.15">
      <c r="A1356" s="1">
        <v>41801</v>
      </c>
      <c r="B1356" s="2">
        <v>109.95</v>
      </c>
      <c r="C1356" s="3">
        <v>8.3372650630461642E-4</v>
      </c>
      <c r="D1356" s="3">
        <f t="shared" si="128"/>
        <v>3.926223520818178E-3</v>
      </c>
      <c r="E1356" s="3">
        <f t="shared" si="129"/>
        <v>1.9274392606655848</v>
      </c>
      <c r="F1356" s="2">
        <v>2850</v>
      </c>
      <c r="G1356" s="3">
        <v>0</v>
      </c>
      <c r="H1356" s="3">
        <f t="shared" si="130"/>
        <v>0</v>
      </c>
      <c r="I1356" s="3">
        <f t="shared" si="131"/>
        <v>0.85820233602340312</v>
      </c>
      <c r="J1356" s="5">
        <f t="shared" si="127"/>
        <v>1.1232845000788678</v>
      </c>
    </row>
    <row r="1357" spans="1:10" x14ac:dyDescent="0.15">
      <c r="A1357" s="1">
        <v>41802</v>
      </c>
      <c r="B1357" s="2">
        <v>113.02</v>
      </c>
      <c r="C1357" s="3">
        <v>5.8252141218040551E-3</v>
      </c>
      <c r="D1357" s="3">
        <f t="shared" si="128"/>
        <v>2.7921782628467423E-2</v>
      </c>
      <c r="E1357" s="3">
        <f t="shared" si="129"/>
        <v>1.9553610432940522</v>
      </c>
      <c r="F1357" s="2">
        <v>2850</v>
      </c>
      <c r="G1357" s="3">
        <v>0</v>
      </c>
      <c r="H1357" s="3">
        <f t="shared" si="130"/>
        <v>0</v>
      </c>
      <c r="I1357" s="3">
        <f t="shared" si="131"/>
        <v>0.85820233602340312</v>
      </c>
      <c r="J1357" s="5">
        <f t="shared" si="127"/>
        <v>1.130206788668852</v>
      </c>
    </row>
    <row r="1358" spans="1:10" x14ac:dyDescent="0.15">
      <c r="A1358" s="1">
        <v>41803</v>
      </c>
      <c r="B1358" s="2">
        <v>113.41</v>
      </c>
      <c r="C1358" s="3">
        <v>7.2812717327462974E-4</v>
      </c>
      <c r="D1358" s="3">
        <f t="shared" si="128"/>
        <v>3.4507166873119855E-3</v>
      </c>
      <c r="E1358" s="3">
        <f t="shared" si="129"/>
        <v>1.9588117599813641</v>
      </c>
      <c r="F1358" s="2">
        <v>2850</v>
      </c>
      <c r="G1358" s="3">
        <v>0</v>
      </c>
      <c r="H1358" s="3">
        <f t="shared" si="130"/>
        <v>0</v>
      </c>
      <c r="I1358" s="3">
        <f t="shared" si="131"/>
        <v>0.85820233602340312</v>
      </c>
      <c r="J1358" s="5">
        <f t="shared" si="127"/>
        <v>1.1310622804929125</v>
      </c>
    </row>
    <row r="1359" spans="1:10" x14ac:dyDescent="0.15">
      <c r="A1359" s="1">
        <v>41806</v>
      </c>
      <c r="B1359" s="2">
        <v>112.94</v>
      </c>
      <c r="C1359" s="3">
        <v>-8.7856832613924369E-4</v>
      </c>
      <c r="D1359" s="3">
        <f t="shared" si="128"/>
        <v>-4.1442553566704773E-3</v>
      </c>
      <c r="E1359" s="3">
        <f t="shared" si="129"/>
        <v>1.9546675046246937</v>
      </c>
      <c r="F1359" s="2">
        <v>2850</v>
      </c>
      <c r="G1359" s="3">
        <v>0</v>
      </c>
      <c r="H1359" s="3">
        <f t="shared" si="130"/>
        <v>0</v>
      </c>
      <c r="I1359" s="3">
        <f t="shared" si="131"/>
        <v>0.85820233602340312</v>
      </c>
      <c r="J1359" s="5">
        <f t="shared" si="127"/>
        <v>1.1300348485430551</v>
      </c>
    </row>
    <row r="1360" spans="1:10" x14ac:dyDescent="0.15">
      <c r="A1360" s="1">
        <v>41807</v>
      </c>
      <c r="B1360" s="2">
        <v>113.45</v>
      </c>
      <c r="C1360" s="3">
        <v>9.5226422751362586E-4</v>
      </c>
      <c r="D1360" s="3">
        <f t="shared" si="128"/>
        <v>4.5156720382504437E-3</v>
      </c>
      <c r="E1360" s="3">
        <f t="shared" si="129"/>
        <v>1.9591831766629442</v>
      </c>
      <c r="F1360" s="2">
        <v>2830</v>
      </c>
      <c r="G1360" s="3">
        <v>-8.8604105188654601E-4</v>
      </c>
      <c r="H1360" s="3">
        <f t="shared" si="130"/>
        <v>-7.0175438596491229E-3</v>
      </c>
      <c r="I1360" s="3">
        <f t="shared" si="131"/>
        <v>0.85118479216375398</v>
      </c>
      <c r="J1360" s="5">
        <f t="shared" si="127"/>
        <v>1.1258765866238958</v>
      </c>
    </row>
    <row r="1361" spans="1:10" x14ac:dyDescent="0.15">
      <c r="A1361" s="1">
        <v>41808</v>
      </c>
      <c r="B1361" s="2">
        <v>114.26</v>
      </c>
      <c r="C1361" s="3">
        <v>1.5013986015224049E-3</v>
      </c>
      <c r="D1361" s="3">
        <f t="shared" si="128"/>
        <v>7.1397091229616766E-3</v>
      </c>
      <c r="E1361" s="3">
        <f t="shared" si="129"/>
        <v>1.9663228857859059</v>
      </c>
      <c r="F1361" s="2">
        <v>2834</v>
      </c>
      <c r="G1361" s="3">
        <v>1.776765190966509E-4</v>
      </c>
      <c r="H1361" s="3">
        <f t="shared" si="130"/>
        <v>1.4134275618374558E-3</v>
      </c>
      <c r="I1361" s="3">
        <f t="shared" si="131"/>
        <v>0.85259821972559147</v>
      </c>
      <c r="J1361" s="5">
        <f t="shared" si="127"/>
        <v>1.1287096575531015</v>
      </c>
    </row>
    <row r="1362" spans="1:10" x14ac:dyDescent="0.15">
      <c r="A1362" s="1">
        <v>41809</v>
      </c>
      <c r="B1362" s="2">
        <v>115.06</v>
      </c>
      <c r="C1362" s="3">
        <v>1.4702868331877572E-3</v>
      </c>
      <c r="D1362" s="3">
        <f t="shared" si="128"/>
        <v>7.0015753544547272E-3</v>
      </c>
      <c r="E1362" s="3">
        <f t="shared" si="129"/>
        <v>1.9733244611403606</v>
      </c>
      <c r="F1362" s="2">
        <v>2853</v>
      </c>
      <c r="G1362" s="3">
        <v>8.3984726585634574E-4</v>
      </c>
      <c r="H1362" s="3">
        <f t="shared" si="130"/>
        <v>6.7043048694424845E-3</v>
      </c>
      <c r="I1362" s="3">
        <f t="shared" si="131"/>
        <v>0.85930252459503398</v>
      </c>
      <c r="J1362" s="5">
        <f t="shared" si="127"/>
        <v>1.1354876608720279</v>
      </c>
    </row>
    <row r="1363" spans="1:10" x14ac:dyDescent="0.15">
      <c r="A1363" s="1">
        <v>41810</v>
      </c>
      <c r="B1363" s="2">
        <v>114.81</v>
      </c>
      <c r="C1363" s="3">
        <v>-4.5857380902762375E-4</v>
      </c>
      <c r="D1363" s="3">
        <f t="shared" si="128"/>
        <v>-2.1727794194333389E-3</v>
      </c>
      <c r="E1363" s="3">
        <f t="shared" si="129"/>
        <v>1.9711516817209274</v>
      </c>
      <c r="F1363" s="2">
        <v>2867</v>
      </c>
      <c r="G1363" s="3">
        <v>6.1488524944283641E-4</v>
      </c>
      <c r="H1363" s="3">
        <f t="shared" si="130"/>
        <v>4.9071153172099546E-3</v>
      </c>
      <c r="I1363" s="3">
        <f t="shared" si="131"/>
        <v>0.86420963991224398</v>
      </c>
      <c r="J1363" s="5">
        <f t="shared" si="127"/>
        <v>1.1386395489100243</v>
      </c>
    </row>
    <row r="1364" spans="1:10" x14ac:dyDescent="0.15">
      <c r="A1364" s="1">
        <v>41813</v>
      </c>
      <c r="B1364" s="2">
        <v>114.12</v>
      </c>
      <c r="C1364" s="3">
        <v>-1.2724810999328556E-3</v>
      </c>
      <c r="D1364" s="3">
        <f t="shared" si="128"/>
        <v>-6.0099294486542785E-3</v>
      </c>
      <c r="E1364" s="3">
        <f t="shared" si="129"/>
        <v>1.9651417522722732</v>
      </c>
      <c r="F1364" s="2">
        <v>2896</v>
      </c>
      <c r="G1364" s="3">
        <v>1.2625993413520626E-3</v>
      </c>
      <c r="H1364" s="3">
        <f t="shared" si="130"/>
        <v>1.0115102895012208E-2</v>
      </c>
      <c r="I1364" s="3">
        <f t="shared" si="131"/>
        <v>0.87432474280725614</v>
      </c>
      <c r="J1364" s="5">
        <f t="shared" si="127"/>
        <v>1.14475697984795</v>
      </c>
    </row>
    <row r="1365" spans="1:10" x14ac:dyDescent="0.15">
      <c r="A1365" s="1">
        <v>41814</v>
      </c>
      <c r="B1365" s="2">
        <v>114.46</v>
      </c>
      <c r="C1365" s="3">
        <v>6.275842125566081E-4</v>
      </c>
      <c r="D1365" s="3">
        <f t="shared" si="128"/>
        <v>2.9793200140202348E-3</v>
      </c>
      <c r="E1365" s="3">
        <f t="shared" si="129"/>
        <v>1.9681210722862934</v>
      </c>
      <c r="F1365" s="2">
        <v>2859</v>
      </c>
      <c r="G1365" s="3">
        <v>-1.6157569861413681E-3</v>
      </c>
      <c r="H1365" s="3">
        <f t="shared" si="130"/>
        <v>-1.2776243093922652E-2</v>
      </c>
      <c r="I1365" s="3">
        <f t="shared" si="131"/>
        <v>0.86154849971333347</v>
      </c>
      <c r="J1365" s="5">
        <f t="shared" si="127"/>
        <v>1.1358868109535913</v>
      </c>
    </row>
    <row r="1366" spans="1:10" x14ac:dyDescent="0.15">
      <c r="A1366" s="1">
        <v>41815</v>
      </c>
      <c r="B1366" s="2">
        <v>114</v>
      </c>
      <c r="C1366" s="3">
        <v>-8.5025334777210206E-4</v>
      </c>
      <c r="D1366" s="3">
        <f t="shared" si="128"/>
        <v>-4.0188712213873297E-3</v>
      </c>
      <c r="E1366" s="3">
        <f t="shared" si="129"/>
        <v>1.9641022010649061</v>
      </c>
      <c r="F1366" s="2">
        <v>2878</v>
      </c>
      <c r="G1366" s="3">
        <v>8.3161570989864915E-4</v>
      </c>
      <c r="H1366" s="3">
        <f t="shared" si="130"/>
        <v>6.6456803077999298E-3</v>
      </c>
      <c r="I1366" s="3">
        <f t="shared" si="131"/>
        <v>0.86819418002113335</v>
      </c>
      <c r="J1366" s="5">
        <f t="shared" si="127"/>
        <v>1.1398885661098315</v>
      </c>
    </row>
    <row r="1367" spans="1:10" x14ac:dyDescent="0.15">
      <c r="A1367" s="1">
        <v>41816</v>
      </c>
      <c r="B1367" s="2">
        <v>113.21</v>
      </c>
      <c r="C1367" s="3">
        <v>-1.4704139959088515E-3</v>
      </c>
      <c r="D1367" s="3">
        <f t="shared" si="128"/>
        <v>-6.9298245614035636E-3</v>
      </c>
      <c r="E1367" s="3">
        <f t="shared" si="129"/>
        <v>1.9571723765035025</v>
      </c>
      <c r="F1367" s="2">
        <v>2908</v>
      </c>
      <c r="G1367" s="3">
        <v>1.3002713549745142E-3</v>
      </c>
      <c r="H1367" s="3">
        <f t="shared" si="130"/>
        <v>1.0423905489923557E-2</v>
      </c>
      <c r="I1367" s="3">
        <f t="shared" si="131"/>
        <v>0.87861808551105691</v>
      </c>
      <c r="J1367" s="5">
        <f t="shared" si="127"/>
        <v>1.1460101844167907</v>
      </c>
    </row>
    <row r="1368" spans="1:10" x14ac:dyDescent="0.15">
      <c r="A1368" s="1">
        <v>41817</v>
      </c>
      <c r="B1368" s="2">
        <v>113.3</v>
      </c>
      <c r="C1368" s="3">
        <v>1.6800430518908456E-4</v>
      </c>
      <c r="D1368" s="3">
        <f t="shared" si="128"/>
        <v>7.9498277537323042E-4</v>
      </c>
      <c r="E1368" s="3">
        <f t="shared" si="129"/>
        <v>1.9579673592788758</v>
      </c>
      <c r="F1368" s="2">
        <v>2866</v>
      </c>
      <c r="G1368" s="3">
        <v>-1.8275126965984288E-3</v>
      </c>
      <c r="H1368" s="3">
        <f t="shared" si="130"/>
        <v>-1.4442916093535076E-2</v>
      </c>
      <c r="I1368" s="3">
        <f t="shared" si="131"/>
        <v>0.86417516941752182</v>
      </c>
      <c r="J1368" s="5">
        <f t="shared" si="127"/>
        <v>1.1353450046833988</v>
      </c>
    </row>
    <row r="1369" spans="1:10" x14ac:dyDescent="0.15">
      <c r="A1369" s="1">
        <v>41820</v>
      </c>
      <c r="B1369" s="2">
        <v>112.36</v>
      </c>
      <c r="C1369" s="3">
        <v>-1.7644390110469229E-3</v>
      </c>
      <c r="D1369" s="3">
        <f t="shared" si="128"/>
        <v>-8.2965578111208974E-3</v>
      </c>
      <c r="E1369" s="3">
        <f t="shared" si="129"/>
        <v>1.9496708014677548</v>
      </c>
      <c r="F1369" s="2">
        <v>2811</v>
      </c>
      <c r="G1369" s="3">
        <v>-2.4400347913726373E-3</v>
      </c>
      <c r="H1369" s="3">
        <f t="shared" si="130"/>
        <v>-1.9190509420795535E-2</v>
      </c>
      <c r="I1369" s="3">
        <f t="shared" si="131"/>
        <v>0.84498465999672623</v>
      </c>
      <c r="J1369" s="5">
        <f t="shared" si="127"/>
        <v>1.1188552926268305</v>
      </c>
    </row>
    <row r="1370" spans="1:10" x14ac:dyDescent="0.15">
      <c r="A1370" s="1">
        <v>41821</v>
      </c>
      <c r="B1370" s="2">
        <v>112.29</v>
      </c>
      <c r="C1370" s="3">
        <v>-1.3200179124060656E-4</v>
      </c>
      <c r="D1370" s="3">
        <f t="shared" si="128"/>
        <v>-6.2299750800990728E-4</v>
      </c>
      <c r="E1370" s="3">
        <f t="shared" si="129"/>
        <v>1.949047803959745</v>
      </c>
      <c r="F1370" s="2">
        <v>2750</v>
      </c>
      <c r="G1370" s="3">
        <v>-2.7703489674815616E-3</v>
      </c>
      <c r="H1370" s="3">
        <f t="shared" si="130"/>
        <v>-2.1700462468872288E-2</v>
      </c>
      <c r="I1370" s="3">
        <f t="shared" si="131"/>
        <v>0.82328419752785398</v>
      </c>
      <c r="J1370" s="5">
        <f t="shared" si="127"/>
        <v>1.1023802950627533</v>
      </c>
    </row>
    <row r="1371" spans="1:10" x14ac:dyDescent="0.15">
      <c r="A1371" s="1">
        <v>41822</v>
      </c>
      <c r="B1371" s="2">
        <v>111.24</v>
      </c>
      <c r="C1371" s="3">
        <v>-1.9939302373733615E-3</v>
      </c>
      <c r="D1371" s="3">
        <f t="shared" si="128"/>
        <v>-9.3507881378574343E-3</v>
      </c>
      <c r="E1371" s="3">
        <f t="shared" si="129"/>
        <v>1.9396970158218876</v>
      </c>
      <c r="F1371" s="2">
        <v>2856</v>
      </c>
      <c r="G1371" s="3">
        <v>4.7530840725835506E-3</v>
      </c>
      <c r="H1371" s="3">
        <f t="shared" si="130"/>
        <v>3.8545454545454542E-2</v>
      </c>
      <c r="I1371" s="3">
        <f t="shared" si="131"/>
        <v>0.86182965207330853</v>
      </c>
      <c r="J1371" s="5">
        <f t="shared" si="127"/>
        <v>1.1290514499389677</v>
      </c>
    </row>
    <row r="1372" spans="1:10" x14ac:dyDescent="0.15">
      <c r="A1372" s="1">
        <v>41823</v>
      </c>
      <c r="B1372" s="2">
        <v>111</v>
      </c>
      <c r="C1372" s="3">
        <v>-4.5860796323765406E-4</v>
      </c>
      <c r="D1372" s="3">
        <f t="shared" si="128"/>
        <v>-2.1574973031283254E-3</v>
      </c>
      <c r="E1372" s="3">
        <f t="shared" si="129"/>
        <v>1.9375395185187592</v>
      </c>
      <c r="F1372" s="2">
        <v>2856</v>
      </c>
      <c r="G1372" s="3">
        <v>0</v>
      </c>
      <c r="H1372" s="3">
        <f t="shared" si="130"/>
        <v>0</v>
      </c>
      <c r="I1372" s="3">
        <f t="shared" si="131"/>
        <v>0.86182965207330853</v>
      </c>
      <c r="J1372" s="5">
        <f t="shared" si="127"/>
        <v>1.1285165693705208</v>
      </c>
    </row>
    <row r="1373" spans="1:10" x14ac:dyDescent="0.15">
      <c r="A1373" s="1">
        <v>41824</v>
      </c>
      <c r="B1373" s="2">
        <v>110.64</v>
      </c>
      <c r="C1373" s="3">
        <v>-6.9025064193630923E-4</v>
      </c>
      <c r="D1373" s="3">
        <f t="shared" si="128"/>
        <v>-3.2432432432432383E-3</v>
      </c>
      <c r="E1373" s="3">
        <f t="shared" si="129"/>
        <v>1.934296275275516</v>
      </c>
      <c r="F1373" s="2">
        <v>2856</v>
      </c>
      <c r="G1373" s="3">
        <v>0</v>
      </c>
      <c r="H1373" s="3">
        <f t="shared" si="130"/>
        <v>0</v>
      </c>
      <c r="I1373" s="3">
        <f t="shared" si="131"/>
        <v>0.86182965207330853</v>
      </c>
      <c r="J1373" s="5">
        <f t="shared" si="127"/>
        <v>1.1277125137700608</v>
      </c>
    </row>
    <row r="1374" spans="1:10" x14ac:dyDescent="0.15">
      <c r="A1374" s="1">
        <v>41827</v>
      </c>
      <c r="B1374" s="2">
        <v>110.24</v>
      </c>
      <c r="C1374" s="3">
        <v>-7.7017692956630438E-4</v>
      </c>
      <c r="D1374" s="3">
        <f t="shared" si="128"/>
        <v>-3.6153289949385908E-3</v>
      </c>
      <c r="E1374" s="3">
        <f t="shared" si="129"/>
        <v>1.9306809462805774</v>
      </c>
      <c r="F1374" s="2">
        <v>2856</v>
      </c>
      <c r="G1374" s="3">
        <v>0</v>
      </c>
      <c r="H1374" s="3">
        <f t="shared" si="130"/>
        <v>0</v>
      </c>
      <c r="I1374" s="3">
        <f t="shared" si="131"/>
        <v>0.86182965207330853</v>
      </c>
      <c r="J1374" s="5">
        <f t="shared" si="127"/>
        <v>1.1268162117329126</v>
      </c>
    </row>
    <row r="1375" spans="1:10" x14ac:dyDescent="0.15">
      <c r="A1375" s="1">
        <v>41828</v>
      </c>
      <c r="B1375" s="2">
        <v>108.94</v>
      </c>
      <c r="C1375" s="3">
        <v>-2.5288953288904259E-3</v>
      </c>
      <c r="D1375" s="3">
        <f t="shared" si="128"/>
        <v>-1.1792452830188654E-2</v>
      </c>
      <c r="E1375" s="3">
        <f t="shared" si="129"/>
        <v>1.9188884934503887</v>
      </c>
      <c r="F1375" s="2">
        <v>2950</v>
      </c>
      <c r="G1375" s="3">
        <v>4.0531799064227941E-3</v>
      </c>
      <c r="H1375" s="3">
        <f t="shared" si="130"/>
        <v>3.2913165266106444E-2</v>
      </c>
      <c r="I1375" s="3">
        <f t="shared" si="131"/>
        <v>0.89474281733941496</v>
      </c>
      <c r="J1375" s="5">
        <f t="shared" si="127"/>
        <v>1.1486460878632938</v>
      </c>
    </row>
    <row r="1376" spans="1:10" x14ac:dyDescent="0.15">
      <c r="A1376" s="1">
        <v>41829</v>
      </c>
      <c r="B1376" s="2">
        <v>108.28</v>
      </c>
      <c r="C1376" s="3">
        <v>-1.297154708622906E-3</v>
      </c>
      <c r="D1376" s="3">
        <f t="shared" si="128"/>
        <v>-6.0583807600513729E-3</v>
      </c>
      <c r="E1376" s="3">
        <f t="shared" si="129"/>
        <v>1.9128301126903373</v>
      </c>
      <c r="F1376" s="2">
        <v>2940</v>
      </c>
      <c r="G1376" s="3">
        <v>-4.2518393503292011E-4</v>
      </c>
      <c r="H1376" s="3">
        <f t="shared" si="130"/>
        <v>-3.3898305084745762E-3</v>
      </c>
      <c r="I1376" s="3">
        <f t="shared" si="131"/>
        <v>0.89135298683094044</v>
      </c>
      <c r="J1376" s="5">
        <f t="shared" si="127"/>
        <v>1.1445946779992282</v>
      </c>
    </row>
    <row r="1377" spans="1:10" x14ac:dyDescent="0.15">
      <c r="A1377" s="1">
        <v>41830</v>
      </c>
      <c r="B1377" s="2">
        <v>108.67</v>
      </c>
      <c r="C1377" s="3">
        <v>7.66864372470146E-4</v>
      </c>
      <c r="D1377" s="3">
        <f t="shared" si="128"/>
        <v>3.6017731806427832E-3</v>
      </c>
      <c r="E1377" s="3">
        <f t="shared" si="129"/>
        <v>1.9164318858709801</v>
      </c>
      <c r="F1377" s="2">
        <v>2940</v>
      </c>
      <c r="G1377" s="3">
        <v>0</v>
      </c>
      <c r="H1377" s="3">
        <f t="shared" si="130"/>
        <v>0</v>
      </c>
      <c r="I1377" s="3">
        <f t="shared" si="131"/>
        <v>0.89135298683094044</v>
      </c>
      <c r="J1377" s="5">
        <f t="shared" si="127"/>
        <v>1.1454876193176187</v>
      </c>
    </row>
    <row r="1378" spans="1:10" x14ac:dyDescent="0.15">
      <c r="A1378" s="1">
        <v>41831</v>
      </c>
      <c r="B1378" s="2">
        <v>106.66</v>
      </c>
      <c r="C1378" s="3">
        <v>-3.9980677511766219E-3</v>
      </c>
      <c r="D1378" s="3">
        <f t="shared" si="128"/>
        <v>-1.84963651421736E-2</v>
      </c>
      <c r="E1378" s="3">
        <f t="shared" si="129"/>
        <v>1.8979355207288064</v>
      </c>
      <c r="F1378" s="2">
        <v>2900</v>
      </c>
      <c r="G1378" s="3">
        <v>-1.7182693950294945E-3</v>
      </c>
      <c r="H1378" s="3">
        <f t="shared" si="130"/>
        <v>-1.3605442176870748E-2</v>
      </c>
      <c r="I1378" s="3">
        <f t="shared" si="131"/>
        <v>0.87774754465406968</v>
      </c>
      <c r="J1378" s="5">
        <f t="shared" si="127"/>
        <v>1.1306696334902329</v>
      </c>
    </row>
    <row r="1379" spans="1:10" x14ac:dyDescent="0.15">
      <c r="A1379" s="1">
        <v>41834</v>
      </c>
      <c r="B1379" s="2">
        <v>106.98</v>
      </c>
      <c r="C1379" s="3">
        <v>6.411139552424122E-4</v>
      </c>
      <c r="D1379" s="3">
        <f t="shared" si="128"/>
        <v>3.0001875117195518E-3</v>
      </c>
      <c r="E1379" s="3">
        <f t="shared" si="129"/>
        <v>1.900935708240526</v>
      </c>
      <c r="F1379" s="2">
        <v>2900</v>
      </c>
      <c r="G1379" s="3">
        <v>0</v>
      </c>
      <c r="H1379" s="3">
        <f t="shared" si="130"/>
        <v>0</v>
      </c>
      <c r="I1379" s="3">
        <f t="shared" si="131"/>
        <v>0.87774754465406968</v>
      </c>
      <c r="J1379" s="5">
        <f t="shared" si="127"/>
        <v>1.1314134314080284</v>
      </c>
    </row>
    <row r="1380" spans="1:10" x14ac:dyDescent="0.15">
      <c r="A1380" s="1">
        <v>41835</v>
      </c>
      <c r="B1380" s="2">
        <v>106.02</v>
      </c>
      <c r="C1380" s="3">
        <v>-1.9328612865161772E-3</v>
      </c>
      <c r="D1380" s="3">
        <f t="shared" si="128"/>
        <v>-8.9736399326977752E-3</v>
      </c>
      <c r="E1380" s="3">
        <f t="shared" si="129"/>
        <v>1.8919620683078282</v>
      </c>
      <c r="F1380" s="2">
        <v>2920</v>
      </c>
      <c r="G1380" s="3">
        <v>8.6133442606916547E-4</v>
      </c>
      <c r="H1380" s="3">
        <f t="shared" si="130"/>
        <v>6.8965517241379309E-3</v>
      </c>
      <c r="I1380" s="3">
        <f t="shared" si="131"/>
        <v>0.88464409637820762</v>
      </c>
      <c r="J1380" s="5">
        <f t="shared" si="127"/>
        <v>1.1343754905502001</v>
      </c>
    </row>
    <row r="1381" spans="1:10" x14ac:dyDescent="0.15">
      <c r="A1381" s="1">
        <v>41836</v>
      </c>
      <c r="B1381" s="2">
        <v>105.85</v>
      </c>
      <c r="C1381" s="3">
        <v>-3.442192326418397E-4</v>
      </c>
      <c r="D1381" s="3">
        <f t="shared" si="128"/>
        <v>-1.6034710431994126E-3</v>
      </c>
      <c r="E1381" s="3">
        <f t="shared" si="129"/>
        <v>1.8903585972646288</v>
      </c>
      <c r="F1381" s="2">
        <v>3147</v>
      </c>
      <c r="G1381" s="3">
        <v>9.2952690872523738E-3</v>
      </c>
      <c r="H1381" s="3">
        <f t="shared" si="130"/>
        <v>7.773972602739726E-2</v>
      </c>
      <c r="I1381" s="3">
        <f t="shared" si="131"/>
        <v>0.96238382240560494</v>
      </c>
      <c r="J1381" s="5">
        <f t="shared" si="127"/>
        <v>1.1924446778056677</v>
      </c>
    </row>
    <row r="1382" spans="1:10" x14ac:dyDescent="0.15">
      <c r="A1382" s="1">
        <v>41837</v>
      </c>
      <c r="B1382" s="2">
        <v>107.89</v>
      </c>
      <c r="C1382" s="3">
        <v>4.0779180693285557E-3</v>
      </c>
      <c r="D1382" s="3">
        <f t="shared" si="128"/>
        <v>1.9272555503070443E-2</v>
      </c>
      <c r="E1382" s="3">
        <f t="shared" si="129"/>
        <v>1.9096311527676992</v>
      </c>
      <c r="F1382" s="2">
        <v>3189</v>
      </c>
      <c r="G1382" s="3">
        <v>1.6433630365423578E-3</v>
      </c>
      <c r="H1382" s="3">
        <f t="shared" si="130"/>
        <v>1.334604385128694E-2</v>
      </c>
      <c r="I1382" s="3">
        <f t="shared" si="131"/>
        <v>0.97572986625689184</v>
      </c>
      <c r="J1382" s="5">
        <f t="shared" si="127"/>
        <v>1.2072600054964369</v>
      </c>
    </row>
    <row r="1383" spans="1:10" x14ac:dyDescent="0.15">
      <c r="A1383" s="1">
        <v>41838</v>
      </c>
      <c r="B1383" s="2">
        <v>107.24</v>
      </c>
      <c r="C1383" s="3">
        <v>-1.2925746743928351E-3</v>
      </c>
      <c r="D1383" s="3">
        <f t="shared" si="128"/>
        <v>-6.0246547409398988E-3</v>
      </c>
      <c r="E1383" s="3">
        <f t="shared" si="129"/>
        <v>1.9036064980267593</v>
      </c>
      <c r="F1383" s="2">
        <v>3239</v>
      </c>
      <c r="G1383" s="3">
        <v>1.924683140316633E-3</v>
      </c>
      <c r="H1383" s="3">
        <f t="shared" si="130"/>
        <v>1.5678896205707119E-2</v>
      </c>
      <c r="I1383" s="3">
        <f t="shared" si="131"/>
        <v>0.99140876246259901</v>
      </c>
      <c r="J1383" s="5">
        <f t="shared" si="127"/>
        <v>1.2175582193481838</v>
      </c>
    </row>
    <row r="1384" spans="1:10" x14ac:dyDescent="0.15">
      <c r="A1384" s="1">
        <v>41841</v>
      </c>
      <c r="B1384" s="2">
        <v>107.68</v>
      </c>
      <c r="C1384" s="3">
        <v>8.7506072580664242E-4</v>
      </c>
      <c r="D1384" s="3">
        <f t="shared" si="128"/>
        <v>4.1029466616935096E-3</v>
      </c>
      <c r="E1384" s="3">
        <f t="shared" si="129"/>
        <v>1.9077094446884528</v>
      </c>
      <c r="F1384" s="2">
        <v>3200</v>
      </c>
      <c r="G1384" s="3">
        <v>-1.5009257015565218E-3</v>
      </c>
      <c r="H1384" s="3">
        <f t="shared" si="130"/>
        <v>-1.2040753318925594E-2</v>
      </c>
      <c r="I1384" s="3">
        <f t="shared" si="131"/>
        <v>0.97936800914367339</v>
      </c>
      <c r="J1384" s="5">
        <f t="shared" si="127"/>
        <v>1.2095197660135732</v>
      </c>
    </row>
    <row r="1385" spans="1:10" x14ac:dyDescent="0.15">
      <c r="A1385" s="1">
        <v>41842</v>
      </c>
      <c r="B1385" s="2">
        <v>107.33</v>
      </c>
      <c r="C1385" s="3">
        <v>-6.9626375527238502E-4</v>
      </c>
      <c r="D1385" s="3">
        <f t="shared" si="128"/>
        <v>-3.2503714710253391E-3</v>
      </c>
      <c r="E1385" s="3">
        <f t="shared" si="129"/>
        <v>1.9044590732174276</v>
      </c>
      <c r="F1385" s="2">
        <v>3210</v>
      </c>
      <c r="G1385" s="3">
        <v>3.8644007992084836E-4</v>
      </c>
      <c r="H1385" s="3">
        <f t="shared" si="130"/>
        <v>3.1250000000000002E-3</v>
      </c>
      <c r="I1385" s="3">
        <f t="shared" si="131"/>
        <v>0.98249300914367343</v>
      </c>
      <c r="J1385" s="5">
        <f t="shared" si="127"/>
        <v>1.2110642021298836</v>
      </c>
    </row>
    <row r="1386" spans="1:10" x14ac:dyDescent="0.15">
      <c r="A1386" s="1">
        <v>41843</v>
      </c>
      <c r="B1386" s="2">
        <v>108.03</v>
      </c>
      <c r="C1386" s="3">
        <v>1.3883379008983727E-3</v>
      </c>
      <c r="D1386" s="3">
        <f t="shared" si="128"/>
        <v>6.5219416752073309E-3</v>
      </c>
      <c r="E1386" s="3">
        <f t="shared" si="129"/>
        <v>1.9109810148926349</v>
      </c>
      <c r="F1386" s="2">
        <v>3202</v>
      </c>
      <c r="G1386" s="3">
        <v>-3.0915108921803213E-4</v>
      </c>
      <c r="H1386" s="3">
        <f t="shared" si="130"/>
        <v>-2.4922118380062306E-3</v>
      </c>
      <c r="I1386" s="3">
        <f t="shared" si="131"/>
        <v>0.98000079730566725</v>
      </c>
      <c r="J1386" s="5">
        <f t="shared" si="127"/>
        <v>1.21080675348172</v>
      </c>
    </row>
    <row r="1387" spans="1:10" x14ac:dyDescent="0.15">
      <c r="A1387" s="1">
        <v>41844</v>
      </c>
      <c r="B1387" s="2">
        <v>107.07</v>
      </c>
      <c r="C1387" s="3">
        <v>-1.909954629282397E-3</v>
      </c>
      <c r="D1387" s="3">
        <f t="shared" si="128"/>
        <v>-8.8864204387670825E-3</v>
      </c>
      <c r="E1387" s="3">
        <f t="shared" si="129"/>
        <v>1.9020945944538679</v>
      </c>
      <c r="F1387" s="2">
        <v>3202</v>
      </c>
      <c r="G1387" s="3">
        <v>0</v>
      </c>
      <c r="H1387" s="3">
        <f t="shared" si="130"/>
        <v>0</v>
      </c>
      <c r="I1387" s="3">
        <f t="shared" si="131"/>
        <v>0.98000079730566725</v>
      </c>
      <c r="J1387" s="5">
        <f t="shared" si="127"/>
        <v>1.2086036575108214</v>
      </c>
    </row>
    <row r="1388" spans="1:10" x14ac:dyDescent="0.15">
      <c r="A1388" s="1">
        <v>41845</v>
      </c>
      <c r="B1388" s="2">
        <v>108.39</v>
      </c>
      <c r="C1388" s="3">
        <v>2.6149591210461185E-3</v>
      </c>
      <c r="D1388" s="3">
        <f t="shared" si="128"/>
        <v>1.2328383300644508E-2</v>
      </c>
      <c r="E1388" s="3">
        <f t="shared" si="129"/>
        <v>1.9144229777545123</v>
      </c>
      <c r="F1388" s="2">
        <v>3238</v>
      </c>
      <c r="G1388" s="3">
        <v>1.3832290298686583E-3</v>
      </c>
      <c r="H1388" s="3">
        <f t="shared" si="130"/>
        <v>1.1242973141786383E-2</v>
      </c>
      <c r="I1388" s="3">
        <f t="shared" si="131"/>
        <v>0.9912437704474536</v>
      </c>
      <c r="J1388" s="5">
        <f t="shared" si="127"/>
        <v>1.2201157224386909</v>
      </c>
    </row>
    <row r="1389" spans="1:10" x14ac:dyDescent="0.15">
      <c r="A1389" s="1">
        <v>41848</v>
      </c>
      <c r="B1389" s="2">
        <v>107.57</v>
      </c>
      <c r="C1389" s="3">
        <v>-1.6233016678269395E-3</v>
      </c>
      <c r="D1389" s="3">
        <f t="shared" si="128"/>
        <v>-7.5652735492204764E-3</v>
      </c>
      <c r="E1389" s="3">
        <f t="shared" si="129"/>
        <v>1.9068577042052919</v>
      </c>
      <c r="F1389" s="2">
        <v>3366</v>
      </c>
      <c r="G1389" s="3">
        <v>4.7736667115150632E-3</v>
      </c>
      <c r="H1389" s="3">
        <f t="shared" si="130"/>
        <v>3.9530574428659669E-2</v>
      </c>
      <c r="I1389" s="3">
        <f t="shared" si="131"/>
        <v>1.0307743448761133</v>
      </c>
      <c r="J1389" s="5">
        <f t="shared" si="127"/>
        <v>1.2479704287671338</v>
      </c>
    </row>
    <row r="1390" spans="1:10" x14ac:dyDescent="0.15">
      <c r="A1390" s="1">
        <v>41849</v>
      </c>
      <c r="B1390" s="2">
        <v>107.72</v>
      </c>
      <c r="C1390" s="3">
        <v>2.9777946306562119E-4</v>
      </c>
      <c r="D1390" s="3">
        <f t="shared" si="128"/>
        <v>1.3944408292275326E-3</v>
      </c>
      <c r="E1390" s="3">
        <f t="shared" si="129"/>
        <v>1.9082521450345193</v>
      </c>
      <c r="F1390" s="2">
        <v>3229</v>
      </c>
      <c r="G1390" s="3">
        <v>-5.1426949808707455E-3</v>
      </c>
      <c r="H1390" s="3">
        <f t="shared" si="130"/>
        <v>-4.0701128936423053E-2</v>
      </c>
      <c r="I1390" s="3">
        <f t="shared" si="131"/>
        <v>0.99007321593969022</v>
      </c>
      <c r="J1390" s="5">
        <f t="shared" si="127"/>
        <v>1.2177055132399706</v>
      </c>
    </row>
    <row r="1391" spans="1:10" x14ac:dyDescent="0.15">
      <c r="A1391" s="1">
        <v>41850</v>
      </c>
      <c r="B1391" s="2">
        <v>106.51</v>
      </c>
      <c r="C1391" s="3">
        <v>-2.4198398549995378E-3</v>
      </c>
      <c r="D1391" s="3">
        <f t="shared" si="128"/>
        <v>-1.1232825844782713E-2</v>
      </c>
      <c r="E1391" s="3">
        <f t="shared" si="129"/>
        <v>1.8970193191897367</v>
      </c>
      <c r="F1391" s="2">
        <v>3161</v>
      </c>
      <c r="G1391" s="3">
        <v>-2.6411464885081524E-3</v>
      </c>
      <c r="H1391" s="3">
        <f t="shared" si="130"/>
        <v>-2.1059151440074326E-2</v>
      </c>
      <c r="I1391" s="3">
        <f t="shared" si="131"/>
        <v>0.96901406449961591</v>
      </c>
      <c r="J1391" s="5">
        <f t="shared" si="127"/>
        <v>1.1990824763723378</v>
      </c>
    </row>
    <row r="1392" spans="1:10" x14ac:dyDescent="0.15">
      <c r="A1392" s="1">
        <v>41851</v>
      </c>
      <c r="B1392" s="2">
        <v>106.02</v>
      </c>
      <c r="C1392" s="3">
        <v>-9.8874141271615922E-4</v>
      </c>
      <c r="D1392" s="3">
        <f t="shared" si="128"/>
        <v>-4.6005069946484746E-3</v>
      </c>
      <c r="E1392" s="3">
        <f t="shared" si="129"/>
        <v>1.8924188121950882</v>
      </c>
      <c r="F1392" s="2">
        <v>3053</v>
      </c>
      <c r="G1392" s="3">
        <v>-4.3325323300219005E-3</v>
      </c>
      <c r="H1392" s="3">
        <f t="shared" si="130"/>
        <v>-3.4166403037013605E-2</v>
      </c>
      <c r="I1392" s="3">
        <f t="shared" si="131"/>
        <v>0.93484766146260234</v>
      </c>
      <c r="J1392" s="5">
        <f t="shared" si="127"/>
        <v>1.172245965826431</v>
      </c>
    </row>
    <row r="1393" spans="1:10" x14ac:dyDescent="0.15">
      <c r="A1393" s="1">
        <v>41852</v>
      </c>
      <c r="B1393" s="2">
        <v>104.84</v>
      </c>
      <c r="C1393" s="3">
        <v>-2.4057028618355487E-3</v>
      </c>
      <c r="D1393" s="3">
        <f t="shared" si="128"/>
        <v>-1.1129975476325153E-2</v>
      </c>
      <c r="E1393" s="3">
        <f t="shared" si="129"/>
        <v>1.881288836718763</v>
      </c>
      <c r="F1393" s="2">
        <v>3053</v>
      </c>
      <c r="G1393" s="3">
        <v>0</v>
      </c>
      <c r="H1393" s="3">
        <f t="shared" si="130"/>
        <v>0</v>
      </c>
      <c r="I1393" s="3">
        <f t="shared" si="131"/>
        <v>0.93484766146260234</v>
      </c>
      <c r="J1393" s="5">
        <f t="shared" si="127"/>
        <v>1.169486654099392</v>
      </c>
    </row>
    <row r="1394" spans="1:10" x14ac:dyDescent="0.15">
      <c r="A1394" s="1">
        <v>41855</v>
      </c>
      <c r="B1394" s="2">
        <v>105.41</v>
      </c>
      <c r="C1394" s="3">
        <v>1.1640823709760505E-3</v>
      </c>
      <c r="D1394" s="3">
        <f t="shared" si="128"/>
        <v>5.4368561617702512E-3</v>
      </c>
      <c r="E1394" s="3">
        <f t="shared" si="129"/>
        <v>1.8867256928805332</v>
      </c>
      <c r="F1394" s="2">
        <v>3060</v>
      </c>
      <c r="G1394" s="3">
        <v>2.8534184497973965E-4</v>
      </c>
      <c r="H1394" s="3">
        <f t="shared" si="130"/>
        <v>2.2928267278087126E-3</v>
      </c>
      <c r="I1394" s="3">
        <f t="shared" si="131"/>
        <v>0.93714048819041107</v>
      </c>
      <c r="J1394" s="5">
        <f t="shared" si="127"/>
        <v>1.1725589396234701</v>
      </c>
    </row>
    <row r="1395" spans="1:10" x14ac:dyDescent="0.15">
      <c r="A1395" s="1">
        <v>41856</v>
      </c>
      <c r="B1395" s="2">
        <v>104.61</v>
      </c>
      <c r="C1395" s="3">
        <v>-1.6382724988421443E-3</v>
      </c>
      <c r="D1395" s="3">
        <f t="shared" si="128"/>
        <v>-7.5894127691869574E-3</v>
      </c>
      <c r="E1395" s="3">
        <f t="shared" si="129"/>
        <v>1.8791362801113463</v>
      </c>
      <c r="F1395" s="2">
        <v>3060</v>
      </c>
      <c r="G1395" s="3">
        <v>0</v>
      </c>
      <c r="H1395" s="3">
        <f t="shared" si="130"/>
        <v>0</v>
      </c>
      <c r="I1395" s="3">
        <f t="shared" si="131"/>
        <v>0.93714048819041107</v>
      </c>
      <c r="J1395" s="5">
        <f t="shared" si="127"/>
        <v>1.1706773940890796</v>
      </c>
    </row>
    <row r="1396" spans="1:10" x14ac:dyDescent="0.15">
      <c r="A1396" s="1">
        <v>41857</v>
      </c>
      <c r="B1396" s="2">
        <v>104.59</v>
      </c>
      <c r="C1396" s="3">
        <v>-4.1118842593284521E-5</v>
      </c>
      <c r="D1396" s="3">
        <f t="shared" si="128"/>
        <v>-1.9118631106009005E-4</v>
      </c>
      <c r="E1396" s="3">
        <f t="shared" si="129"/>
        <v>1.8789450938002861</v>
      </c>
      <c r="F1396" s="2">
        <v>3060</v>
      </c>
      <c r="G1396" s="3">
        <v>0</v>
      </c>
      <c r="H1396" s="3">
        <f t="shared" si="130"/>
        <v>0</v>
      </c>
      <c r="I1396" s="3">
        <f t="shared" si="131"/>
        <v>0.93714048819041107</v>
      </c>
      <c r="J1396" s="5">
        <f t="shared" si="127"/>
        <v>1.17062999572497</v>
      </c>
    </row>
    <row r="1397" spans="1:10" x14ac:dyDescent="0.15">
      <c r="A1397" s="1">
        <v>41858</v>
      </c>
      <c r="B1397" s="2">
        <v>105.44</v>
      </c>
      <c r="C1397" s="3">
        <v>1.7376296955041832E-3</v>
      </c>
      <c r="D1397" s="3">
        <f t="shared" si="128"/>
        <v>8.1269719858494526E-3</v>
      </c>
      <c r="E1397" s="3">
        <f t="shared" si="129"/>
        <v>1.8870720657861355</v>
      </c>
      <c r="F1397" s="2">
        <v>3060</v>
      </c>
      <c r="G1397" s="3">
        <v>0</v>
      </c>
      <c r="H1397" s="3">
        <f t="shared" si="130"/>
        <v>0</v>
      </c>
      <c r="I1397" s="3">
        <f t="shared" si="131"/>
        <v>0.93714048819041107</v>
      </c>
      <c r="J1397" s="5">
        <f t="shared" si="127"/>
        <v>1.1726448114048043</v>
      </c>
    </row>
    <row r="1398" spans="1:10" x14ac:dyDescent="0.15">
      <c r="A1398" s="1">
        <v>41859</v>
      </c>
      <c r="B1398" s="2">
        <v>105.02</v>
      </c>
      <c r="C1398" s="3">
        <v>-8.5757052337960364E-4</v>
      </c>
      <c r="D1398" s="3">
        <f t="shared" si="128"/>
        <v>-3.9833080424886355E-3</v>
      </c>
      <c r="E1398" s="3">
        <f t="shared" si="129"/>
        <v>1.8830887577436468</v>
      </c>
      <c r="F1398" s="2">
        <v>3060</v>
      </c>
      <c r="G1398" s="3">
        <v>0</v>
      </c>
      <c r="H1398" s="3">
        <f t="shared" si="130"/>
        <v>0</v>
      </c>
      <c r="I1398" s="3">
        <f t="shared" si="131"/>
        <v>0.93714048819041107</v>
      </c>
      <c r="J1398" s="5">
        <f t="shared" si="127"/>
        <v>1.1716572810533288</v>
      </c>
    </row>
    <row r="1399" spans="1:10" x14ac:dyDescent="0.15">
      <c r="A1399" s="1">
        <v>41862</v>
      </c>
      <c r="B1399" s="2">
        <v>104.68</v>
      </c>
      <c r="C1399" s="3">
        <v>-6.972252501273921E-4</v>
      </c>
      <c r="D1399" s="3">
        <f t="shared" si="128"/>
        <v>-3.237478575509324E-3</v>
      </c>
      <c r="E1399" s="3">
        <f t="shared" si="129"/>
        <v>1.8798512791681374</v>
      </c>
      <c r="F1399" s="2">
        <v>3060</v>
      </c>
      <c r="G1399" s="3">
        <v>0</v>
      </c>
      <c r="H1399" s="3">
        <f t="shared" si="130"/>
        <v>0</v>
      </c>
      <c r="I1399" s="3">
        <f t="shared" si="131"/>
        <v>0.93714048819041107</v>
      </c>
      <c r="J1399" s="5">
        <f t="shared" si="127"/>
        <v>1.1708546546128265</v>
      </c>
    </row>
    <row r="1400" spans="1:10" x14ac:dyDescent="0.15">
      <c r="A1400" s="1">
        <v>41863</v>
      </c>
      <c r="B1400" s="2">
        <v>103.02</v>
      </c>
      <c r="C1400" s="3">
        <v>-3.4488022837498291E-3</v>
      </c>
      <c r="D1400" s="3">
        <f t="shared" si="128"/>
        <v>-1.585785250286598E-2</v>
      </c>
      <c r="E1400" s="3">
        <f t="shared" si="129"/>
        <v>1.8639934266652713</v>
      </c>
      <c r="F1400" s="2">
        <v>3060</v>
      </c>
      <c r="G1400" s="3">
        <v>0</v>
      </c>
      <c r="H1400" s="3">
        <f t="shared" si="130"/>
        <v>0</v>
      </c>
      <c r="I1400" s="3">
        <f t="shared" si="131"/>
        <v>0.93714048819041107</v>
      </c>
      <c r="J1400" s="5">
        <f t="shared" si="127"/>
        <v>1.1669232211186653</v>
      </c>
    </row>
    <row r="1401" spans="1:10" x14ac:dyDescent="0.15">
      <c r="A1401" s="1">
        <v>41864</v>
      </c>
      <c r="B1401" s="2">
        <v>104.28</v>
      </c>
      <c r="C1401" s="3">
        <v>2.6159321558567989E-3</v>
      </c>
      <c r="D1401" s="3">
        <f t="shared" si="128"/>
        <v>1.2230634828188751E-2</v>
      </c>
      <c r="E1401" s="3">
        <f t="shared" si="129"/>
        <v>1.87622406149346</v>
      </c>
      <c r="F1401" s="2">
        <v>3060</v>
      </c>
      <c r="G1401" s="3">
        <v>0</v>
      </c>
      <c r="H1401" s="3">
        <f t="shared" si="130"/>
        <v>0</v>
      </c>
      <c r="I1401" s="3">
        <f t="shared" si="131"/>
        <v>0.93714048819041107</v>
      </c>
      <c r="J1401" s="5">
        <f t="shared" si="127"/>
        <v>1.1699554051681578</v>
      </c>
    </row>
    <row r="1402" spans="1:10" x14ac:dyDescent="0.15">
      <c r="A1402" s="1">
        <v>41865</v>
      </c>
      <c r="B1402" s="2">
        <v>102.01</v>
      </c>
      <c r="C1402" s="3">
        <v>-4.7585738890561745E-3</v>
      </c>
      <c r="D1402" s="3">
        <f t="shared" si="128"/>
        <v>-2.1768316072113502E-2</v>
      </c>
      <c r="E1402" s="3">
        <f t="shared" si="129"/>
        <v>1.8544557454213464</v>
      </c>
      <c r="F1402" s="2">
        <v>3060</v>
      </c>
      <c r="G1402" s="3">
        <v>0</v>
      </c>
      <c r="H1402" s="3">
        <f t="shared" si="130"/>
        <v>0</v>
      </c>
      <c r="I1402" s="3">
        <f t="shared" si="131"/>
        <v>0.93714048819041107</v>
      </c>
      <c r="J1402" s="5">
        <f t="shared" si="127"/>
        <v>1.1645586664292948</v>
      </c>
    </row>
    <row r="1403" spans="1:10" x14ac:dyDescent="0.15">
      <c r="A1403" s="1">
        <v>41866</v>
      </c>
      <c r="B1403" s="2">
        <v>103.53</v>
      </c>
      <c r="C1403" s="3">
        <v>3.1877197886602507E-3</v>
      </c>
      <c r="D1403" s="3">
        <f t="shared" si="128"/>
        <v>1.4900499950985158E-2</v>
      </c>
      <c r="E1403" s="3">
        <f t="shared" si="129"/>
        <v>1.8693562453723316</v>
      </c>
      <c r="F1403" s="2">
        <v>3060</v>
      </c>
      <c r="G1403" s="3">
        <v>0</v>
      </c>
      <c r="H1403" s="3">
        <f t="shared" si="130"/>
        <v>0</v>
      </c>
      <c r="I1403" s="3">
        <f t="shared" si="131"/>
        <v>0.93714048819041107</v>
      </c>
      <c r="J1403" s="5">
        <f t="shared" si="127"/>
        <v>1.168252755813495</v>
      </c>
    </row>
    <row r="1404" spans="1:10" x14ac:dyDescent="0.15">
      <c r="A1404" s="1">
        <v>41869</v>
      </c>
      <c r="B1404" s="2">
        <v>101.6</v>
      </c>
      <c r="C1404" s="3">
        <v>-4.0722166953253086E-3</v>
      </c>
      <c r="D1404" s="3">
        <f t="shared" si="128"/>
        <v>-1.8641939534434528E-2</v>
      </c>
      <c r="E1404" s="3">
        <f t="shared" si="129"/>
        <v>1.850714305837897</v>
      </c>
      <c r="F1404" s="2">
        <v>3053</v>
      </c>
      <c r="G1404" s="3">
        <v>-2.854232881873912E-4</v>
      </c>
      <c r="H1404" s="3">
        <f t="shared" si="130"/>
        <v>-2.2875816993464053E-3</v>
      </c>
      <c r="I1404" s="3">
        <f t="shared" si="131"/>
        <v>0.93485290649106467</v>
      </c>
      <c r="J1404" s="5">
        <f t="shared" si="127"/>
        <v>1.1619106484363029</v>
      </c>
    </row>
    <row r="1405" spans="1:10" x14ac:dyDescent="0.15">
      <c r="A1405" s="1">
        <v>41870</v>
      </c>
      <c r="B1405" s="2">
        <v>101.56</v>
      </c>
      <c r="C1405" s="3">
        <v>-8.5221414438867423E-5</v>
      </c>
      <c r="D1405" s="3">
        <f t="shared" si="128"/>
        <v>-3.9370078740149652E-4</v>
      </c>
      <c r="E1405" s="3">
        <f t="shared" si="129"/>
        <v>1.8503206050504954</v>
      </c>
      <c r="F1405" s="2">
        <v>3046</v>
      </c>
      <c r="G1405" s="3">
        <v>-2.8616033031855255E-4</v>
      </c>
      <c r="H1405" s="3">
        <f t="shared" si="130"/>
        <v>-2.2928267278087126E-3</v>
      </c>
      <c r="I1405" s="3">
        <f t="shared" si="131"/>
        <v>0.93256007976325594</v>
      </c>
      <c r="J1405" s="5">
        <f t="shared" si="127"/>
        <v>1.1600886475867394</v>
      </c>
    </row>
    <row r="1406" spans="1:10" x14ac:dyDescent="0.15">
      <c r="A1406" s="1">
        <v>41871</v>
      </c>
      <c r="B1406" s="2">
        <v>102.28</v>
      </c>
      <c r="C1406" s="3">
        <v>1.5265406109543722E-3</v>
      </c>
      <c r="D1406" s="3">
        <f t="shared" si="128"/>
        <v>7.0894052776683623E-3</v>
      </c>
      <c r="E1406" s="3">
        <f t="shared" si="129"/>
        <v>1.8574100103281639</v>
      </c>
      <c r="F1406" s="2">
        <v>3033</v>
      </c>
      <c r="G1406" s="3">
        <v>-5.3347408246762912E-4</v>
      </c>
      <c r="H1406" s="3">
        <f t="shared" si="130"/>
        <v>-4.2678923177938283E-3</v>
      </c>
      <c r="I1406" s="3">
        <f t="shared" si="131"/>
        <v>0.92829218744546216</v>
      </c>
      <c r="J1406" s="5">
        <f t="shared" si="127"/>
        <v>1.15863642404641</v>
      </c>
    </row>
    <row r="1407" spans="1:10" x14ac:dyDescent="0.15">
      <c r="A1407" s="1">
        <v>41872</v>
      </c>
      <c r="B1407" s="2">
        <v>102.63</v>
      </c>
      <c r="C1407" s="3">
        <v>7.3764654035774835E-4</v>
      </c>
      <c r="D1407" s="3">
        <f t="shared" si="128"/>
        <v>3.4219788815017041E-3</v>
      </c>
      <c r="E1407" s="3">
        <f t="shared" si="129"/>
        <v>1.8608319892096656</v>
      </c>
      <c r="F1407" s="2">
        <v>3029</v>
      </c>
      <c r="G1407" s="3">
        <v>-1.6463306737178301E-4</v>
      </c>
      <c r="H1407" s="3">
        <f t="shared" si="130"/>
        <v>-1.3188262446422684E-3</v>
      </c>
      <c r="I1407" s="3">
        <f t="shared" si="131"/>
        <v>0.92697336120081986</v>
      </c>
      <c r="J1407" s="5">
        <f t="shared" si="127"/>
        <v>1.158492924666414</v>
      </c>
    </row>
    <row r="1408" spans="1:10" x14ac:dyDescent="0.15">
      <c r="A1408" s="1">
        <v>41873</v>
      </c>
      <c r="B1408" s="2">
        <v>102.29</v>
      </c>
      <c r="C1408" s="3">
        <v>-7.1704970915035702E-4</v>
      </c>
      <c r="D1408" s="3">
        <f t="shared" si="128"/>
        <v>-3.3128714800739474E-3</v>
      </c>
      <c r="E1408" s="3">
        <f t="shared" si="129"/>
        <v>1.8575191177295918</v>
      </c>
      <c r="F1408" s="2">
        <v>3036</v>
      </c>
      <c r="G1408" s="3">
        <v>2.8788254367345786E-4</v>
      </c>
      <c r="H1408" s="3">
        <f t="shared" si="130"/>
        <v>2.3109937273027401E-3</v>
      </c>
      <c r="I1408" s="3">
        <f t="shared" si="131"/>
        <v>0.92928435492812256</v>
      </c>
      <c r="J1408" s="5">
        <f t="shared" si="127"/>
        <v>1.1594096657962143</v>
      </c>
    </row>
    <row r="1409" spans="1:10" x14ac:dyDescent="0.15">
      <c r="A1409" s="1">
        <v>41876</v>
      </c>
      <c r="B1409" s="2">
        <v>102.65</v>
      </c>
      <c r="C1409" s="3">
        <v>7.5857921592563122E-4</v>
      </c>
      <c r="D1409" s="3">
        <f t="shared" si="128"/>
        <v>3.5194056114967193E-3</v>
      </c>
      <c r="E1409" s="3">
        <f t="shared" si="129"/>
        <v>1.8610385233410884</v>
      </c>
      <c r="F1409" s="2">
        <v>3017</v>
      </c>
      <c r="G1409" s="3">
        <v>-7.8356029268318681E-4</v>
      </c>
      <c r="H1409" s="3">
        <f t="shared" si="130"/>
        <v>-6.258234519104084E-3</v>
      </c>
      <c r="I1409" s="3">
        <f t="shared" si="131"/>
        <v>0.92302612040901844</v>
      </c>
      <c r="J1409" s="5">
        <f t="shared" si="127"/>
        <v>1.1555754758882171</v>
      </c>
    </row>
    <row r="1410" spans="1:10" x14ac:dyDescent="0.15">
      <c r="A1410" s="1">
        <v>41877</v>
      </c>
      <c r="B1410" s="2">
        <v>102.5</v>
      </c>
      <c r="C1410" s="3">
        <v>-3.1585058782485802E-4</v>
      </c>
      <c r="D1410" s="3">
        <f t="shared" si="128"/>
        <v>-1.4612761811983017E-3</v>
      </c>
      <c r="E1410" s="3">
        <f t="shared" si="129"/>
        <v>1.8595772471598901</v>
      </c>
      <c r="F1410" s="2">
        <v>3010</v>
      </c>
      <c r="G1410" s="3">
        <v>-2.9000870974375462E-4</v>
      </c>
      <c r="H1410" s="3">
        <f t="shared" si="130"/>
        <v>-2.3201856148491878E-3</v>
      </c>
      <c r="I1410" s="3">
        <f t="shared" si="131"/>
        <v>0.92070593479416929</v>
      </c>
      <c r="J1410" s="5">
        <f t="shared" si="127"/>
        <v>1.1534682286466622</v>
      </c>
    </row>
    <row r="1411" spans="1:10" x14ac:dyDescent="0.15">
      <c r="A1411" s="1">
        <v>41878</v>
      </c>
      <c r="B1411" s="2">
        <v>102.72</v>
      </c>
      <c r="C1411" s="3">
        <v>4.6287525845167316E-4</v>
      </c>
      <c r="D1411" s="3">
        <f t="shared" si="128"/>
        <v>2.146341463414623E-3</v>
      </c>
      <c r="E1411" s="3">
        <f t="shared" si="129"/>
        <v>1.8617235886233048</v>
      </c>
      <c r="F1411" s="2">
        <v>3005</v>
      </c>
      <c r="G1411" s="3">
        <v>-2.0760538891198473E-4</v>
      </c>
      <c r="H1411" s="3">
        <f t="shared" si="130"/>
        <v>-1.6611295681063123E-3</v>
      </c>
      <c r="I1411" s="3">
        <f t="shared" si="131"/>
        <v>0.91904480522606302</v>
      </c>
      <c r="J1411" s="5">
        <f t="shared" ref="J1411:J1474" si="132">PRODUCT(E1411,$B$3325)+PRODUCT(I1411,$F$3325)</f>
        <v>1.1527510364205553</v>
      </c>
    </row>
    <row r="1412" spans="1:10" x14ac:dyDescent="0.15">
      <c r="A1412" s="1">
        <v>41879</v>
      </c>
      <c r="B1412" s="2">
        <v>102.46</v>
      </c>
      <c r="C1412" s="3">
        <v>-5.4744065168515891E-4</v>
      </c>
      <c r="D1412" s="3">
        <f t="shared" ref="D1412:D1475" si="133">(B1412-B1411)/B1411</f>
        <v>-2.5311526479751276E-3</v>
      </c>
      <c r="E1412" s="3">
        <f t="shared" ref="E1412:E1475" si="134">E1411+D1412</f>
        <v>1.8591924359753296</v>
      </c>
      <c r="F1412" s="2">
        <v>2921</v>
      </c>
      <c r="G1412" s="3">
        <v>-3.5529670305357603E-3</v>
      </c>
      <c r="H1412" s="3">
        <f t="shared" ref="H1412:H1475" si="135">(F1412-F1411)/F1411</f>
        <v>-2.7953410981697173E-2</v>
      </c>
      <c r="I1412" s="3">
        <f t="shared" ref="I1412:I1475" si="136">I1411+H1412</f>
        <v>0.8910913942443659</v>
      </c>
      <c r="J1412" s="5">
        <f t="shared" si="132"/>
        <v>1.1311002391056422</v>
      </c>
    </row>
    <row r="1413" spans="1:10" x14ac:dyDescent="0.15">
      <c r="A1413" s="1">
        <v>41880</v>
      </c>
      <c r="B1413" s="2">
        <v>103.19</v>
      </c>
      <c r="C1413" s="3">
        <v>1.5311895716192056E-3</v>
      </c>
      <c r="D1413" s="3">
        <f t="shared" si="133"/>
        <v>7.1247316025766548E-3</v>
      </c>
      <c r="E1413" s="3">
        <f t="shared" si="134"/>
        <v>1.8663171675779062</v>
      </c>
      <c r="F1413" s="2">
        <v>2900</v>
      </c>
      <c r="G1413" s="3">
        <v>-9.0502567194616803E-4</v>
      </c>
      <c r="H1413" s="3">
        <f t="shared" si="135"/>
        <v>-7.1893187264635396E-3</v>
      </c>
      <c r="I1413" s="3">
        <f t="shared" si="136"/>
        <v>0.88390207551790234</v>
      </c>
      <c r="J1413" s="5">
        <f t="shared" si="132"/>
        <v>1.1274596188483141</v>
      </c>
    </row>
    <row r="1414" spans="1:10" x14ac:dyDescent="0.15">
      <c r="A1414" s="1">
        <v>41883</v>
      </c>
      <c r="B1414" s="2">
        <v>102.79</v>
      </c>
      <c r="C1414" s="3">
        <v>-8.3836361145176569E-4</v>
      </c>
      <c r="D1414" s="3">
        <f t="shared" si="133"/>
        <v>-3.876344607035483E-3</v>
      </c>
      <c r="E1414" s="3">
        <f t="shared" si="134"/>
        <v>1.8624408229708707</v>
      </c>
      <c r="F1414" s="2">
        <v>2824</v>
      </c>
      <c r="G1414" s="3">
        <v>-3.3421494458064169E-3</v>
      </c>
      <c r="H1414" s="3">
        <f t="shared" si="135"/>
        <v>-2.6206896551724139E-2</v>
      </c>
      <c r="I1414" s="3">
        <f t="shared" si="136"/>
        <v>0.8576951789661782</v>
      </c>
      <c r="J1414" s="5">
        <f t="shared" si="132"/>
        <v>1.1067888489469411</v>
      </c>
    </row>
    <row r="1415" spans="1:10" x14ac:dyDescent="0.15">
      <c r="A1415" s="1">
        <v>41884</v>
      </c>
      <c r="B1415" s="2">
        <v>100.34</v>
      </c>
      <c r="C1415" s="3">
        <v>-5.2345265846722635E-3</v>
      </c>
      <c r="D1415" s="3">
        <f t="shared" si="133"/>
        <v>-2.3835003405000513E-2</v>
      </c>
      <c r="E1415" s="3">
        <f t="shared" si="134"/>
        <v>1.8386058195658701</v>
      </c>
      <c r="F1415" s="2">
        <v>2828</v>
      </c>
      <c r="G1415" s="3">
        <v>1.7810123513492207E-4</v>
      </c>
      <c r="H1415" s="3">
        <f t="shared" si="135"/>
        <v>1.4164305949008499E-3</v>
      </c>
      <c r="I1415" s="3">
        <f t="shared" si="136"/>
        <v>0.85911160956107901</v>
      </c>
      <c r="J1415" s="5">
        <f t="shared" si="132"/>
        <v>1.1019450161559345</v>
      </c>
    </row>
    <row r="1416" spans="1:10" x14ac:dyDescent="0.15">
      <c r="A1416" s="1">
        <v>41885</v>
      </c>
      <c r="B1416" s="2">
        <v>102.77</v>
      </c>
      <c r="C1416" s="3">
        <v>5.1654821913358975E-3</v>
      </c>
      <c r="D1416" s="3">
        <f t="shared" si="133"/>
        <v>2.421765995614902E-2</v>
      </c>
      <c r="E1416" s="3">
        <f t="shared" si="134"/>
        <v>1.8628234795220191</v>
      </c>
      <c r="F1416" s="2">
        <v>2828</v>
      </c>
      <c r="G1416" s="3">
        <v>0</v>
      </c>
      <c r="H1416" s="3">
        <f t="shared" si="135"/>
        <v>0</v>
      </c>
      <c r="I1416" s="3">
        <f t="shared" si="136"/>
        <v>0.85911160956107901</v>
      </c>
      <c r="J1416" s="5">
        <f t="shared" si="132"/>
        <v>1.107948989233916</v>
      </c>
    </row>
    <row r="1417" spans="1:10" x14ac:dyDescent="0.15">
      <c r="A1417" s="1">
        <v>41886</v>
      </c>
      <c r="B1417" s="2">
        <v>101.83</v>
      </c>
      <c r="C1417" s="3">
        <v>-1.9874799386994124E-3</v>
      </c>
      <c r="D1417" s="3">
        <f t="shared" si="133"/>
        <v>-9.1466381239661155E-3</v>
      </c>
      <c r="E1417" s="3">
        <f t="shared" si="134"/>
        <v>1.8536768413980529</v>
      </c>
      <c r="F1417" s="2">
        <v>2828</v>
      </c>
      <c r="G1417" s="3">
        <v>0</v>
      </c>
      <c r="H1417" s="3">
        <f t="shared" si="135"/>
        <v>0</v>
      </c>
      <c r="I1417" s="3">
        <f t="shared" si="136"/>
        <v>0.85911160956107901</v>
      </c>
      <c r="J1417" s="5">
        <f t="shared" si="132"/>
        <v>1.1056813808378212</v>
      </c>
    </row>
    <row r="1418" spans="1:10" x14ac:dyDescent="0.15">
      <c r="A1418" s="1">
        <v>41887</v>
      </c>
      <c r="B1418" s="2">
        <v>100.82</v>
      </c>
      <c r="C1418" s="3">
        <v>-2.1606936740519436E-3</v>
      </c>
      <c r="D1418" s="3">
        <f t="shared" si="133"/>
        <v>-9.9184916036531984E-3</v>
      </c>
      <c r="E1418" s="3">
        <f t="shared" si="134"/>
        <v>1.8437583497943997</v>
      </c>
      <c r="F1418" s="2">
        <v>2828</v>
      </c>
      <c r="G1418" s="3">
        <v>0</v>
      </c>
      <c r="H1418" s="3">
        <f t="shared" si="135"/>
        <v>0</v>
      </c>
      <c r="I1418" s="3">
        <f t="shared" si="136"/>
        <v>0.85911160956107901</v>
      </c>
      <c r="J1418" s="5">
        <f t="shared" si="132"/>
        <v>1.1032224167318612</v>
      </c>
    </row>
    <row r="1419" spans="1:10" x14ac:dyDescent="0.15">
      <c r="A1419" s="1">
        <v>41890</v>
      </c>
      <c r="B1419" s="2">
        <v>100.2</v>
      </c>
      <c r="C1419" s="3">
        <v>-1.338904887153025E-3</v>
      </c>
      <c r="D1419" s="3">
        <f t="shared" si="133"/>
        <v>-6.1495734973218644E-3</v>
      </c>
      <c r="E1419" s="3">
        <f t="shared" si="134"/>
        <v>1.8376087762970779</v>
      </c>
      <c r="F1419" s="2">
        <f>F1418</f>
        <v>2828</v>
      </c>
      <c r="G1419" s="3">
        <v>0</v>
      </c>
      <c r="H1419" s="3">
        <f t="shared" si="135"/>
        <v>0</v>
      </c>
      <c r="I1419" s="3">
        <f t="shared" si="136"/>
        <v>0.85911160956107901</v>
      </c>
      <c r="J1419" s="5">
        <f t="shared" si="132"/>
        <v>1.1016978320368145</v>
      </c>
    </row>
    <row r="1420" spans="1:10" x14ac:dyDescent="0.15">
      <c r="A1420" s="1">
        <v>41891</v>
      </c>
      <c r="B1420" s="2">
        <v>99.16</v>
      </c>
      <c r="C1420" s="3">
        <v>-2.2697593288355756E-3</v>
      </c>
      <c r="D1420" s="3">
        <f t="shared" si="133"/>
        <v>-1.037924151696613E-2</v>
      </c>
      <c r="E1420" s="3">
        <f t="shared" si="134"/>
        <v>1.8272295347801117</v>
      </c>
      <c r="F1420" s="2">
        <v>2715</v>
      </c>
      <c r="G1420" s="3">
        <v>-5.1574718331524171E-3</v>
      </c>
      <c r="H1420" s="3">
        <f t="shared" si="135"/>
        <v>-3.9957567185289956E-2</v>
      </c>
      <c r="I1420" s="3">
        <f t="shared" si="136"/>
        <v>0.81915404237578904</v>
      </c>
      <c r="J1420" s="5">
        <f t="shared" si="132"/>
        <v>1.0690732388599935</v>
      </c>
    </row>
    <row r="1421" spans="1:10" x14ac:dyDescent="0.15">
      <c r="A1421" s="1">
        <v>41892</v>
      </c>
      <c r="B1421" s="2">
        <v>98.04</v>
      </c>
      <c r="C1421" s="3">
        <v>-2.4772558674337163E-3</v>
      </c>
      <c r="D1421" s="3">
        <f t="shared" si="133"/>
        <v>-1.1294876966518661E-2</v>
      </c>
      <c r="E1421" s="3">
        <f t="shared" si="134"/>
        <v>1.8159346578135931</v>
      </c>
      <c r="F1421" s="2">
        <v>2707</v>
      </c>
      <c r="G1421" s="3">
        <v>-3.7336709082832868E-4</v>
      </c>
      <c r="H1421" s="3">
        <f t="shared" si="135"/>
        <v>-2.9465930018416206E-3</v>
      </c>
      <c r="I1421" s="3">
        <f t="shared" si="136"/>
        <v>0.8162074493739474</v>
      </c>
      <c r="J1421" s="5">
        <f t="shared" si="132"/>
        <v>1.0640569631447097</v>
      </c>
    </row>
    <row r="1422" spans="1:10" x14ac:dyDescent="0.15">
      <c r="A1422" s="1">
        <v>41893</v>
      </c>
      <c r="B1422" s="2">
        <v>98.08</v>
      </c>
      <c r="C1422" s="3">
        <v>8.8951763741841752E-5</v>
      </c>
      <c r="D1422" s="3">
        <f t="shared" si="133"/>
        <v>4.0799673602603058E-4</v>
      </c>
      <c r="E1422" s="3">
        <f t="shared" si="134"/>
        <v>1.8163426545496191</v>
      </c>
      <c r="F1422" s="2">
        <v>2810</v>
      </c>
      <c r="G1422" s="3">
        <v>4.7026515539948747E-3</v>
      </c>
      <c r="H1422" s="3">
        <f t="shared" si="135"/>
        <v>3.8049501292944217E-2</v>
      </c>
      <c r="I1422" s="3">
        <f t="shared" si="136"/>
        <v>0.85425695066689167</v>
      </c>
      <c r="J1422" s="5">
        <f t="shared" si="132"/>
        <v>1.0927744901517953</v>
      </c>
    </row>
    <row r="1423" spans="1:10" x14ac:dyDescent="0.15">
      <c r="A1423" s="1">
        <v>41894</v>
      </c>
      <c r="B1423" s="2">
        <v>97.11</v>
      </c>
      <c r="C1423" s="3">
        <v>-2.1720834029875318E-3</v>
      </c>
      <c r="D1423" s="3">
        <f t="shared" si="133"/>
        <v>-9.8898858075040664E-3</v>
      </c>
      <c r="E1423" s="3">
        <f t="shared" si="134"/>
        <v>1.806452768742115</v>
      </c>
      <c r="F1423" s="2">
        <v>2855</v>
      </c>
      <c r="G1423" s="3">
        <v>1.9966953558928626E-3</v>
      </c>
      <c r="H1423" s="3">
        <f t="shared" si="135"/>
        <v>1.601423487544484E-2</v>
      </c>
      <c r="I1423" s="3">
        <f t="shared" si="136"/>
        <v>0.87027118554233651</v>
      </c>
      <c r="J1423" s="5">
        <f t="shared" si="132"/>
        <v>1.1023666494232873</v>
      </c>
    </row>
    <row r="1424" spans="1:10" x14ac:dyDescent="0.15">
      <c r="A1424" s="1">
        <v>41897</v>
      </c>
      <c r="B1424" s="2">
        <v>96.65</v>
      </c>
      <c r="C1424" s="3">
        <v>-1.0387335418689735E-3</v>
      </c>
      <c r="D1424" s="3">
        <f t="shared" si="133"/>
        <v>-4.736896303161299E-3</v>
      </c>
      <c r="E1424" s="3">
        <f t="shared" si="134"/>
        <v>1.8017158724389537</v>
      </c>
      <c r="F1424" s="2">
        <v>2805</v>
      </c>
      <c r="G1424" s="3">
        <v>-2.2254629915391495E-3</v>
      </c>
      <c r="H1424" s="3">
        <f t="shared" si="135"/>
        <v>-1.7513134851138354E-2</v>
      </c>
      <c r="I1424" s="3">
        <f t="shared" si="136"/>
        <v>0.85275805069119814</v>
      </c>
      <c r="J1424" s="5">
        <f t="shared" si="132"/>
        <v>1.0880209631373208</v>
      </c>
    </row>
    <row r="1425" spans="1:10" x14ac:dyDescent="0.15">
      <c r="A1425" s="1">
        <v>41898</v>
      </c>
      <c r="B1425" s="2">
        <v>99.05</v>
      </c>
      <c r="C1425" s="3">
        <v>5.3373738503538796E-3</v>
      </c>
      <c r="D1425" s="3">
        <f t="shared" si="133"/>
        <v>2.4831867563372904E-2</v>
      </c>
      <c r="E1425" s="3">
        <f t="shared" si="134"/>
        <v>1.8265477400023267</v>
      </c>
      <c r="F1425" s="2">
        <v>2706</v>
      </c>
      <c r="G1425" s="3">
        <v>-4.5464985499807566E-3</v>
      </c>
      <c r="H1425" s="3">
        <f t="shared" si="135"/>
        <v>-3.5294117647058823E-2</v>
      </c>
      <c r="I1425" s="3">
        <f t="shared" si="136"/>
        <v>0.81746393304413933</v>
      </c>
      <c r="J1425" s="5">
        <f t="shared" si="132"/>
        <v>1.0676331079922625</v>
      </c>
    </row>
    <row r="1426" spans="1:10" x14ac:dyDescent="0.15">
      <c r="A1426" s="1">
        <v>41899</v>
      </c>
      <c r="B1426" s="2">
        <v>98.97</v>
      </c>
      <c r="C1426" s="3">
        <v>-1.7585015370970441E-4</v>
      </c>
      <c r="D1426" s="3">
        <f t="shared" si="133"/>
        <v>-8.0767289247852896E-4</v>
      </c>
      <c r="E1426" s="3">
        <f t="shared" si="134"/>
        <v>1.825740067109848</v>
      </c>
      <c r="F1426" s="2">
        <v>2693</v>
      </c>
      <c r="G1426" s="3">
        <v>-6.0970692238559868E-4</v>
      </c>
      <c r="H1426" s="3">
        <f t="shared" si="135"/>
        <v>-4.8041389504804143E-3</v>
      </c>
      <c r="I1426" s="3">
        <f t="shared" si="136"/>
        <v>0.81265979409365896</v>
      </c>
      <c r="J1426" s="5">
        <f t="shared" si="132"/>
        <v>1.0638197614908773</v>
      </c>
    </row>
    <row r="1427" spans="1:10" x14ac:dyDescent="0.15">
      <c r="A1427" s="1">
        <v>41900</v>
      </c>
      <c r="B1427" s="2">
        <v>97.7</v>
      </c>
      <c r="C1427" s="3">
        <v>-2.8187456001442703E-3</v>
      </c>
      <c r="D1427" s="3">
        <f t="shared" si="133"/>
        <v>-1.2832171365060079E-2</v>
      </c>
      <c r="E1427" s="3">
        <f t="shared" si="134"/>
        <v>1.8129078957447879</v>
      </c>
      <c r="F1427" s="2">
        <v>2672</v>
      </c>
      <c r="G1427" s="3">
        <v>-9.9213944226277887E-4</v>
      </c>
      <c r="H1427" s="3">
        <f t="shared" si="135"/>
        <v>-7.7979948013367989E-3</v>
      </c>
      <c r="I1427" s="3">
        <f t="shared" si="136"/>
        <v>0.80486179929232216</v>
      </c>
      <c r="J1427" s="5">
        <f t="shared" si="132"/>
        <v>1.0547737080161126</v>
      </c>
    </row>
    <row r="1428" spans="1:10" x14ac:dyDescent="0.15">
      <c r="A1428" s="1">
        <v>41901</v>
      </c>
      <c r="B1428" s="2">
        <v>98.39</v>
      </c>
      <c r="C1428" s="3">
        <v>1.5336036421078377E-3</v>
      </c>
      <c r="D1428" s="3">
        <f t="shared" si="133"/>
        <v>7.0624360286591376E-3</v>
      </c>
      <c r="E1428" s="3">
        <f t="shared" si="134"/>
        <v>1.819970331773447</v>
      </c>
      <c r="F1428" s="2">
        <v>2611</v>
      </c>
      <c r="G1428" s="3">
        <v>-2.9353669542383819E-3</v>
      </c>
      <c r="H1428" s="3">
        <f t="shared" si="135"/>
        <v>-2.2829341317365269E-2</v>
      </c>
      <c r="I1428" s="3">
        <f t="shared" si="136"/>
        <v>0.78203245797495691</v>
      </c>
      <c r="J1428" s="5">
        <f t="shared" si="132"/>
        <v>1.0393550507517695</v>
      </c>
    </row>
    <row r="1429" spans="1:10" x14ac:dyDescent="0.15">
      <c r="A1429" s="1">
        <v>41904</v>
      </c>
      <c r="B1429" s="2">
        <v>96.97</v>
      </c>
      <c r="C1429" s="3">
        <v>-3.1780157638446743E-3</v>
      </c>
      <c r="D1429" s="3">
        <f t="shared" si="133"/>
        <v>-1.4432361012298014E-2</v>
      </c>
      <c r="E1429" s="3">
        <f t="shared" si="134"/>
        <v>1.805537970761149</v>
      </c>
      <c r="F1429" s="2">
        <v>2535</v>
      </c>
      <c r="G1429" s="3">
        <v>-3.7687988261124448E-3</v>
      </c>
      <c r="H1429" s="3">
        <f t="shared" si="135"/>
        <v>-2.910762160091919E-2</v>
      </c>
      <c r="I1429" s="3">
        <f t="shared" si="136"/>
        <v>0.75292483637403773</v>
      </c>
      <c r="J1429" s="5">
        <f t="shared" si="132"/>
        <v>1.013885677835735</v>
      </c>
    </row>
    <row r="1430" spans="1:10" x14ac:dyDescent="0.15">
      <c r="A1430" s="1">
        <v>41905</v>
      </c>
      <c r="B1430" s="2">
        <v>96.85</v>
      </c>
      <c r="C1430" s="3">
        <v>-2.707671600357442E-4</v>
      </c>
      <c r="D1430" s="3">
        <f t="shared" si="133"/>
        <v>-1.2374961328246318E-3</v>
      </c>
      <c r="E1430" s="3">
        <f t="shared" si="134"/>
        <v>1.8043004746283244</v>
      </c>
      <c r="F1430" s="2">
        <v>2495</v>
      </c>
      <c r="G1430" s="3">
        <v>-2.0333442030011114E-3</v>
      </c>
      <c r="H1430" s="3">
        <f t="shared" si="135"/>
        <v>-1.5779092702169626E-2</v>
      </c>
      <c r="I1430" s="3">
        <f t="shared" si="136"/>
        <v>0.73714574367186814</v>
      </c>
      <c r="J1430" s="5">
        <f t="shared" si="132"/>
        <v>1.0017116962166057</v>
      </c>
    </row>
    <row r="1431" spans="1:10" x14ac:dyDescent="0.15">
      <c r="A1431" s="1">
        <v>41906</v>
      </c>
      <c r="B1431" s="2">
        <v>96.95</v>
      </c>
      <c r="C1431" s="3">
        <v>2.2561166490326625E-4</v>
      </c>
      <c r="D1431" s="3">
        <f t="shared" si="133"/>
        <v>1.0325245224574965E-3</v>
      </c>
      <c r="E1431" s="3">
        <f t="shared" si="134"/>
        <v>1.8053329991507818</v>
      </c>
      <c r="F1431" s="2">
        <v>2516</v>
      </c>
      <c r="G1431" s="3">
        <v>1.0703900456747674E-3</v>
      </c>
      <c r="H1431" s="3">
        <f t="shared" si="135"/>
        <v>8.4168336673346687E-3</v>
      </c>
      <c r="I1431" s="3">
        <f t="shared" si="136"/>
        <v>0.74556257733920284</v>
      </c>
      <c r="J1431" s="5">
        <f t="shared" si="132"/>
        <v>1.008297833054205</v>
      </c>
    </row>
    <row r="1432" spans="1:10" x14ac:dyDescent="0.15">
      <c r="A1432" s="1">
        <v>41907</v>
      </c>
      <c r="B1432" s="2">
        <v>97</v>
      </c>
      <c r="C1432" s="3">
        <v>1.1270587740841449E-4</v>
      </c>
      <c r="D1432" s="3">
        <f t="shared" si="133"/>
        <v>5.1572975760698456E-4</v>
      </c>
      <c r="E1432" s="3">
        <f t="shared" si="134"/>
        <v>1.8058487289083889</v>
      </c>
      <c r="F1432" s="2">
        <v>2503</v>
      </c>
      <c r="G1432" s="3">
        <v>-6.6200178980057624E-4</v>
      </c>
      <c r="H1432" s="3">
        <f t="shared" si="135"/>
        <v>-5.1669316375198724E-3</v>
      </c>
      <c r="I1432" s="3">
        <f t="shared" si="136"/>
        <v>0.74039564570168293</v>
      </c>
      <c r="J1432" s="5">
        <f t="shared" si="132"/>
        <v>1.0045397305971013</v>
      </c>
    </row>
    <row r="1433" spans="1:10" x14ac:dyDescent="0.15">
      <c r="A1433" s="1">
        <v>41908</v>
      </c>
      <c r="B1433" s="2">
        <v>97</v>
      </c>
      <c r="C1433" s="3">
        <v>0</v>
      </c>
      <c r="D1433" s="3">
        <f t="shared" si="133"/>
        <v>0</v>
      </c>
      <c r="E1433" s="3">
        <f t="shared" si="134"/>
        <v>1.8058487289083889</v>
      </c>
      <c r="F1433" s="2">
        <v>2533</v>
      </c>
      <c r="G1433" s="3">
        <v>1.5202393599189109E-3</v>
      </c>
      <c r="H1433" s="3">
        <f t="shared" si="135"/>
        <v>1.1985617259288853E-2</v>
      </c>
      <c r="I1433" s="3">
        <f t="shared" si="136"/>
        <v>0.75238126296097174</v>
      </c>
      <c r="J1433" s="5">
        <f t="shared" si="132"/>
        <v>1.0135539078626807</v>
      </c>
    </row>
    <row r="1434" spans="1:10" x14ac:dyDescent="0.15">
      <c r="A1434" s="1">
        <v>41911</v>
      </c>
      <c r="B1434" s="2">
        <v>97.2</v>
      </c>
      <c r="C1434" s="3">
        <v>4.5004067122042529E-4</v>
      </c>
      <c r="D1434" s="3">
        <f t="shared" si="133"/>
        <v>2.0618556701031219E-3</v>
      </c>
      <c r="E1434" s="3">
        <f t="shared" si="134"/>
        <v>1.807910584578492</v>
      </c>
      <c r="F1434" s="2">
        <v>2523</v>
      </c>
      <c r="G1434" s="3">
        <v>-5.0499149346216272E-4</v>
      </c>
      <c r="H1434" s="3">
        <f t="shared" si="135"/>
        <v>-3.9478878799842085E-3</v>
      </c>
      <c r="I1434" s="3">
        <f t="shared" si="136"/>
        <v>0.74843337508098751</v>
      </c>
      <c r="J1434" s="5">
        <f t="shared" si="132"/>
        <v>1.0110959384366525</v>
      </c>
    </row>
    <row r="1435" spans="1:10" x14ac:dyDescent="0.15">
      <c r="A1435" s="1">
        <v>41912</v>
      </c>
      <c r="B1435" s="2">
        <v>94.67</v>
      </c>
      <c r="C1435" s="3">
        <v>-5.7958789963682084E-3</v>
      </c>
      <c r="D1435" s="3">
        <f t="shared" si="133"/>
        <v>-2.6028806584362151E-2</v>
      </c>
      <c r="E1435" s="3">
        <f t="shared" si="134"/>
        <v>1.7818817779941298</v>
      </c>
      <c r="F1435" s="2">
        <v>2502</v>
      </c>
      <c r="G1435" s="3">
        <v>-1.0681690022061683E-3</v>
      </c>
      <c r="H1435" s="3">
        <f t="shared" si="135"/>
        <v>-8.3234244946492272E-3</v>
      </c>
      <c r="I1435" s="3">
        <f t="shared" si="136"/>
        <v>0.74010995058633833</v>
      </c>
      <c r="J1435" s="5">
        <f t="shared" si="132"/>
        <v>0.99838304619018525</v>
      </c>
    </row>
    <row r="1436" spans="1:10" x14ac:dyDescent="0.15">
      <c r="A1436" s="1">
        <v>41913</v>
      </c>
      <c r="B1436" s="2">
        <v>94.16</v>
      </c>
      <c r="C1436" s="3">
        <v>-1.1884934171683948E-3</v>
      </c>
      <c r="D1436" s="3">
        <f t="shared" si="133"/>
        <v>-5.3871342558361162E-3</v>
      </c>
      <c r="E1436" s="3">
        <f t="shared" si="134"/>
        <v>1.7764946437382938</v>
      </c>
      <c r="F1436" s="2">
        <f t="shared" ref="F1436:F1440" si="137">F1435</f>
        <v>2502</v>
      </c>
      <c r="G1436" s="3">
        <v>0</v>
      </c>
      <c r="H1436" s="3">
        <f t="shared" si="135"/>
        <v>0</v>
      </c>
      <c r="I1436" s="3">
        <f t="shared" si="136"/>
        <v>0.74010995058633833</v>
      </c>
      <c r="J1436" s="5">
        <f t="shared" si="132"/>
        <v>0.9970474832539612</v>
      </c>
    </row>
    <row r="1437" spans="1:10" x14ac:dyDescent="0.15">
      <c r="A1437" s="1">
        <v>41914</v>
      </c>
      <c r="B1437" s="2">
        <v>93.42</v>
      </c>
      <c r="C1437" s="3">
        <v>-1.7389959206778466E-3</v>
      </c>
      <c r="D1437" s="3">
        <f t="shared" si="133"/>
        <v>-7.8589634664400481E-3</v>
      </c>
      <c r="E1437" s="3">
        <f t="shared" si="134"/>
        <v>1.7686356802718537</v>
      </c>
      <c r="F1437" s="2">
        <f t="shared" si="137"/>
        <v>2502</v>
      </c>
      <c r="G1437" s="3">
        <v>0</v>
      </c>
      <c r="H1437" s="3">
        <f t="shared" si="135"/>
        <v>0</v>
      </c>
      <c r="I1437" s="3">
        <f t="shared" si="136"/>
        <v>0.74010995058633833</v>
      </c>
      <c r="J1437" s="5">
        <f t="shared" si="132"/>
        <v>0.99509911148068564</v>
      </c>
    </row>
    <row r="1438" spans="1:10" x14ac:dyDescent="0.15">
      <c r="A1438" s="1">
        <v>41915</v>
      </c>
      <c r="B1438" s="2">
        <v>92.31</v>
      </c>
      <c r="C1438" s="3">
        <v>-2.6414528858437572E-3</v>
      </c>
      <c r="D1438" s="3">
        <f t="shared" si="133"/>
        <v>-1.1881824020552339E-2</v>
      </c>
      <c r="E1438" s="3">
        <f t="shared" si="134"/>
        <v>1.7567538562513014</v>
      </c>
      <c r="F1438" s="2">
        <f t="shared" si="137"/>
        <v>2502</v>
      </c>
      <c r="G1438" s="3">
        <v>0</v>
      </c>
      <c r="H1438" s="3">
        <f t="shared" si="135"/>
        <v>0</v>
      </c>
      <c r="I1438" s="3">
        <f t="shared" si="136"/>
        <v>0.74010995058633833</v>
      </c>
      <c r="J1438" s="5">
        <f t="shared" si="132"/>
        <v>0.99215340361023574</v>
      </c>
    </row>
    <row r="1439" spans="1:10" x14ac:dyDescent="0.15">
      <c r="A1439" s="1">
        <v>41918</v>
      </c>
      <c r="B1439" s="2">
        <v>92.79</v>
      </c>
      <c r="C1439" s="3">
        <v>1.144814440091966E-3</v>
      </c>
      <c r="D1439" s="3">
        <f t="shared" si="133"/>
        <v>5.1998700032499616E-3</v>
      </c>
      <c r="E1439" s="3">
        <f t="shared" si="134"/>
        <v>1.7619537262545515</v>
      </c>
      <c r="F1439" s="2">
        <f t="shared" si="137"/>
        <v>2502</v>
      </c>
      <c r="G1439" s="3">
        <v>0</v>
      </c>
      <c r="H1439" s="3">
        <f t="shared" si="135"/>
        <v>0</v>
      </c>
      <c r="I1439" s="3">
        <f t="shared" si="136"/>
        <v>0.74010995058633833</v>
      </c>
      <c r="J1439" s="5">
        <f t="shared" si="132"/>
        <v>0.99344254052788361</v>
      </c>
    </row>
    <row r="1440" spans="1:10" x14ac:dyDescent="0.15">
      <c r="A1440" s="1">
        <v>41919</v>
      </c>
      <c r="B1440" s="2">
        <v>92.11</v>
      </c>
      <c r="C1440" s="3">
        <v>-1.6262186984655235E-3</v>
      </c>
      <c r="D1440" s="3">
        <f t="shared" si="133"/>
        <v>-7.3283759025757813E-3</v>
      </c>
      <c r="E1440" s="3">
        <f t="shared" si="134"/>
        <v>1.7546253503519758</v>
      </c>
      <c r="F1440" s="2">
        <f t="shared" si="137"/>
        <v>2502</v>
      </c>
      <c r="G1440" s="3">
        <v>0</v>
      </c>
      <c r="H1440" s="3">
        <f t="shared" si="135"/>
        <v>0</v>
      </c>
      <c r="I1440" s="3">
        <f t="shared" si="136"/>
        <v>0.74010995058633833</v>
      </c>
      <c r="J1440" s="5">
        <f t="shared" si="132"/>
        <v>0.99162571050780479</v>
      </c>
    </row>
    <row r="1441" spans="1:10" x14ac:dyDescent="0.15">
      <c r="A1441" s="1">
        <v>41920</v>
      </c>
      <c r="B1441" s="2">
        <v>91.38</v>
      </c>
      <c r="C1441" s="3">
        <v>-1.7623105036273445E-3</v>
      </c>
      <c r="D1441" s="3">
        <f t="shared" si="133"/>
        <v>-7.9253066985126904E-3</v>
      </c>
      <c r="E1441" s="3">
        <f t="shared" si="134"/>
        <v>1.746700043653463</v>
      </c>
      <c r="F1441" s="2">
        <v>2495</v>
      </c>
      <c r="G1441" s="3">
        <v>-3.581778417897945E-4</v>
      </c>
      <c r="H1441" s="3">
        <f t="shared" si="135"/>
        <v>-2.7977617905675461E-3</v>
      </c>
      <c r="I1441" s="3">
        <f t="shared" si="136"/>
        <v>0.73731218879577076</v>
      </c>
      <c r="J1441" s="5">
        <f t="shared" si="132"/>
        <v>0.98755674243061864</v>
      </c>
    </row>
    <row r="1442" spans="1:10" x14ac:dyDescent="0.15">
      <c r="A1442" s="1">
        <v>41921</v>
      </c>
      <c r="B1442" s="2">
        <v>90.05</v>
      </c>
      <c r="C1442" s="3">
        <v>-3.2578611467795394E-3</v>
      </c>
      <c r="D1442" s="3">
        <f t="shared" si="133"/>
        <v>-1.4554607135040473E-2</v>
      </c>
      <c r="E1442" s="3">
        <f t="shared" si="134"/>
        <v>1.7321454365184226</v>
      </c>
      <c r="F1442" s="2">
        <v>2497</v>
      </c>
      <c r="G1442" s="3">
        <v>1.0242847255971401E-4</v>
      </c>
      <c r="H1442" s="3">
        <f t="shared" si="135"/>
        <v>8.0160320641282565E-4</v>
      </c>
      <c r="I1442" s="3">
        <f t="shared" si="136"/>
        <v>0.73811379200218363</v>
      </c>
      <c r="J1442" s="5">
        <f t="shared" si="132"/>
        <v>0.98455127783457463</v>
      </c>
    </row>
    <row r="1443" spans="1:10" x14ac:dyDescent="0.15">
      <c r="A1443" s="1">
        <v>41922</v>
      </c>
      <c r="B1443" s="2">
        <v>90.21</v>
      </c>
      <c r="C1443" s="3">
        <v>3.9430447163841083E-4</v>
      </c>
      <c r="D1443" s="3">
        <f t="shared" si="133"/>
        <v>1.7767906718489349E-3</v>
      </c>
      <c r="E1443" s="3">
        <f t="shared" si="134"/>
        <v>1.7339222271902714</v>
      </c>
      <c r="F1443" s="2">
        <v>2489</v>
      </c>
      <c r="G1443" s="3">
        <v>-4.1037559652354539E-4</v>
      </c>
      <c r="H1443" s="3">
        <f t="shared" si="135"/>
        <v>-3.2038446135362435E-3</v>
      </c>
      <c r="I1443" s="3">
        <f t="shared" si="136"/>
        <v>0.73490994738864734</v>
      </c>
      <c r="J1443" s="5">
        <f t="shared" si="132"/>
        <v>0.98258221809368274</v>
      </c>
    </row>
    <row r="1444" spans="1:10" x14ac:dyDescent="0.15">
      <c r="A1444" s="1">
        <v>41925</v>
      </c>
      <c r="B1444" s="2">
        <v>88.89</v>
      </c>
      <c r="C1444" s="3">
        <v>-3.2848947194019057E-3</v>
      </c>
      <c r="D1444" s="3">
        <f t="shared" si="133"/>
        <v>-1.4632524110408971E-2</v>
      </c>
      <c r="E1444" s="3">
        <f t="shared" si="134"/>
        <v>1.7192897030798624</v>
      </c>
      <c r="F1444" s="2">
        <v>2544</v>
      </c>
      <c r="G1444" s="3">
        <v>2.7873036809410744E-3</v>
      </c>
      <c r="H1444" s="3">
        <f t="shared" si="135"/>
        <v>2.2097227802330251E-2</v>
      </c>
      <c r="I1444" s="3">
        <f t="shared" si="136"/>
        <v>0.7570071751909776</v>
      </c>
      <c r="J1444" s="5">
        <f t="shared" si="132"/>
        <v>0.99557351072125488</v>
      </c>
    </row>
    <row r="1445" spans="1:10" x14ac:dyDescent="0.15">
      <c r="A1445" s="1">
        <v>41926</v>
      </c>
      <c r="B1445" s="2">
        <v>85.04</v>
      </c>
      <c r="C1445" s="3">
        <v>-9.9654969794612039E-3</v>
      </c>
      <c r="D1445" s="3">
        <f t="shared" si="133"/>
        <v>-4.3311958600517432E-2</v>
      </c>
      <c r="E1445" s="3">
        <f t="shared" si="134"/>
        <v>1.6759777444793449</v>
      </c>
      <c r="F1445" s="2">
        <v>2597</v>
      </c>
      <c r="G1445" s="3">
        <v>2.622614209467581E-3</v>
      </c>
      <c r="H1445" s="3">
        <f t="shared" si="135"/>
        <v>2.0833333333333332E-2</v>
      </c>
      <c r="I1445" s="3">
        <f t="shared" si="136"/>
        <v>0.77784050852431097</v>
      </c>
      <c r="J1445" s="5">
        <f t="shared" si="132"/>
        <v>1.0005041265109673</v>
      </c>
    </row>
    <row r="1446" spans="1:10" x14ac:dyDescent="0.15">
      <c r="A1446" s="1">
        <v>41927</v>
      </c>
      <c r="B1446" s="2">
        <v>83.78</v>
      </c>
      <c r="C1446" s="3">
        <v>-3.3709944621195379E-3</v>
      </c>
      <c r="D1446" s="3">
        <f t="shared" si="133"/>
        <v>-1.4816556914393287E-2</v>
      </c>
      <c r="E1446" s="3">
        <f t="shared" si="134"/>
        <v>1.6611611875649517</v>
      </c>
      <c r="F1446" s="2">
        <v>2572</v>
      </c>
      <c r="G1446" s="3">
        <v>-1.2318626353022043E-3</v>
      </c>
      <c r="H1446" s="3">
        <f t="shared" si="135"/>
        <v>-9.6264921062764724E-3</v>
      </c>
      <c r="I1446" s="3">
        <f t="shared" si="136"/>
        <v>0.76821401641803455</v>
      </c>
      <c r="J1446" s="5">
        <f t="shared" si="132"/>
        <v>0.98959092836301155</v>
      </c>
    </row>
    <row r="1447" spans="1:10" x14ac:dyDescent="0.15">
      <c r="A1447" s="1">
        <v>41928</v>
      </c>
      <c r="B1447" s="2">
        <v>84.47</v>
      </c>
      <c r="C1447" s="3">
        <v>1.8488262553246182E-3</v>
      </c>
      <c r="D1447" s="3">
        <f t="shared" si="133"/>
        <v>8.2358558128431333E-3</v>
      </c>
      <c r="E1447" s="3">
        <f t="shared" si="134"/>
        <v>1.6693970433777947</v>
      </c>
      <c r="F1447" s="2">
        <v>2595</v>
      </c>
      <c r="G1447" s="3">
        <v>1.1324670105886867E-3</v>
      </c>
      <c r="H1447" s="3">
        <f t="shared" si="135"/>
        <v>8.9424572317262831E-3</v>
      </c>
      <c r="I1447" s="3">
        <f t="shared" si="136"/>
        <v>0.77715647364976082</v>
      </c>
      <c r="J1447" s="5">
        <f t="shared" si="132"/>
        <v>0.9983582069893927</v>
      </c>
    </row>
    <row r="1448" spans="1:10" x14ac:dyDescent="0.15">
      <c r="A1448" s="1">
        <v>41929</v>
      </c>
      <c r="B1448" s="2">
        <v>86.16</v>
      </c>
      <c r="C1448" s="3">
        <v>4.44539389846538E-3</v>
      </c>
      <c r="D1448" s="3">
        <f t="shared" si="133"/>
        <v>2.0007103113531405E-2</v>
      </c>
      <c r="E1448" s="3">
        <f t="shared" si="134"/>
        <v>1.6894041464913261</v>
      </c>
      <c r="F1448" s="2">
        <v>2585</v>
      </c>
      <c r="G1448" s="3">
        <v>-4.9137996797593033E-4</v>
      </c>
      <c r="H1448" s="3">
        <f t="shared" si="135"/>
        <v>-3.8535645472061657E-3</v>
      </c>
      <c r="I1448" s="3">
        <f t="shared" si="136"/>
        <v>0.77330290910255461</v>
      </c>
      <c r="J1448" s="5">
        <f t="shared" si="132"/>
        <v>1.000420111010047</v>
      </c>
    </row>
    <row r="1449" spans="1:10" x14ac:dyDescent="0.15">
      <c r="A1449" s="1">
        <v>41932</v>
      </c>
      <c r="B1449" s="2">
        <v>85.4</v>
      </c>
      <c r="C1449" s="3">
        <v>-1.9921840695118938E-3</v>
      </c>
      <c r="D1449" s="3">
        <f t="shared" si="133"/>
        <v>-8.8207985143917231E-3</v>
      </c>
      <c r="E1449" s="3">
        <f t="shared" si="134"/>
        <v>1.6805833479769343</v>
      </c>
      <c r="F1449" s="2">
        <v>2587</v>
      </c>
      <c r="G1449" s="3">
        <v>9.8418201494812987E-5</v>
      </c>
      <c r="H1449" s="3">
        <f t="shared" si="135"/>
        <v>7.7369439071566729E-4</v>
      </c>
      <c r="I1449" s="3">
        <f t="shared" si="136"/>
        <v>0.77407660349327023</v>
      </c>
      <c r="J1449" s="5">
        <f t="shared" si="132"/>
        <v>0.99881516612663557</v>
      </c>
    </row>
    <row r="1450" spans="1:10" x14ac:dyDescent="0.15">
      <c r="A1450" s="1">
        <v>41933</v>
      </c>
      <c r="B1450" s="2">
        <v>86.22</v>
      </c>
      <c r="C1450" s="3">
        <v>2.1441055157655352E-3</v>
      </c>
      <c r="D1450" s="3">
        <f t="shared" si="133"/>
        <v>9.6018735362996856E-3</v>
      </c>
      <c r="E1450" s="3">
        <f t="shared" si="134"/>
        <v>1.690185221513234</v>
      </c>
      <c r="F1450" s="2">
        <v>2595</v>
      </c>
      <c r="G1450" s="3">
        <v>3.9275908543852031E-4</v>
      </c>
      <c r="H1450" s="3">
        <f t="shared" si="135"/>
        <v>3.0923850019327404E-3</v>
      </c>
      <c r="I1450" s="3">
        <f t="shared" si="136"/>
        <v>0.77716898849520299</v>
      </c>
      <c r="J1450" s="5">
        <f t="shared" si="132"/>
        <v>1.0035213649314929</v>
      </c>
    </row>
    <row r="1451" spans="1:10" x14ac:dyDescent="0.15">
      <c r="A1451" s="1">
        <v>41934</v>
      </c>
      <c r="B1451" s="2">
        <v>84.71</v>
      </c>
      <c r="C1451" s="3">
        <v>-3.9800813011775923E-3</v>
      </c>
      <c r="D1451" s="3">
        <f t="shared" si="133"/>
        <v>-1.7513337972628221E-2</v>
      </c>
      <c r="E1451" s="3">
        <f t="shared" si="134"/>
        <v>1.6726718835406058</v>
      </c>
      <c r="F1451" s="2">
        <v>2589</v>
      </c>
      <c r="G1451" s="3">
        <v>-2.9454229568306572E-4</v>
      </c>
      <c r="H1451" s="3">
        <f t="shared" si="135"/>
        <v>-2.3121387283236996E-3</v>
      </c>
      <c r="I1451" s="3">
        <f t="shared" si="136"/>
        <v>0.7748568497668793</v>
      </c>
      <c r="J1451" s="5">
        <f t="shared" si="132"/>
        <v>0.99744058830912441</v>
      </c>
    </row>
    <row r="1452" spans="1:10" x14ac:dyDescent="0.15">
      <c r="A1452" s="1">
        <v>41935</v>
      </c>
      <c r="B1452" s="2">
        <v>86.83</v>
      </c>
      <c r="C1452" s="3">
        <v>5.5373634415910875E-3</v>
      </c>
      <c r="D1452" s="3">
        <f t="shared" si="133"/>
        <v>2.5026561208830182E-2</v>
      </c>
      <c r="E1452" s="3">
        <f t="shared" si="134"/>
        <v>1.6976984447494361</v>
      </c>
      <c r="F1452" s="2">
        <v>2571</v>
      </c>
      <c r="G1452" s="3">
        <v>-8.8852876656248339E-4</v>
      </c>
      <c r="H1452" s="3">
        <f t="shared" si="135"/>
        <v>-6.9524913093858632E-3</v>
      </c>
      <c r="I1452" s="3">
        <f t="shared" si="136"/>
        <v>0.76790435845749339</v>
      </c>
      <c r="J1452" s="5">
        <f t="shared" si="132"/>
        <v>0.9984162523510971</v>
      </c>
    </row>
    <row r="1453" spans="1:10" x14ac:dyDescent="0.15">
      <c r="A1453" s="1">
        <v>41936</v>
      </c>
      <c r="B1453" s="2">
        <v>86.13</v>
      </c>
      <c r="C1453" s="3">
        <v>-1.8165753186096098E-3</v>
      </c>
      <c r="D1453" s="3">
        <f t="shared" si="133"/>
        <v>-8.0617298168835991E-3</v>
      </c>
      <c r="E1453" s="3">
        <f t="shared" si="134"/>
        <v>1.6896367149325524</v>
      </c>
      <c r="F1453" s="2">
        <v>2597</v>
      </c>
      <c r="G1453" s="3">
        <v>1.2798093089962826E-3</v>
      </c>
      <c r="H1453" s="3">
        <f t="shared" si="135"/>
        <v>1.0112796577207312E-2</v>
      </c>
      <c r="I1453" s="3">
        <f t="shared" si="136"/>
        <v>0.7780171550347007</v>
      </c>
      <c r="J1453" s="5">
        <f t="shared" si="132"/>
        <v>1.0040232722606672</v>
      </c>
    </row>
    <row r="1454" spans="1:10" x14ac:dyDescent="0.15">
      <c r="A1454" s="1">
        <v>41939</v>
      </c>
      <c r="B1454" s="2">
        <v>85.83</v>
      </c>
      <c r="C1454" s="3">
        <v>-7.8366985929703302E-4</v>
      </c>
      <c r="D1454" s="3">
        <f t="shared" si="133"/>
        <v>-3.4831069313827605E-3</v>
      </c>
      <c r="E1454" s="3">
        <f t="shared" si="134"/>
        <v>1.6861536080011696</v>
      </c>
      <c r="F1454" s="2">
        <v>2621</v>
      </c>
      <c r="G1454" s="3">
        <v>1.1686733535289644E-3</v>
      </c>
      <c r="H1454" s="3">
        <f t="shared" si="135"/>
        <v>9.2414324220254137E-3</v>
      </c>
      <c r="I1454" s="3">
        <f t="shared" si="136"/>
        <v>0.78725858745672617</v>
      </c>
      <c r="J1454" s="5">
        <f t="shared" si="132"/>
        <v>1.0101100732341584</v>
      </c>
    </row>
    <row r="1455" spans="1:10" x14ac:dyDescent="0.15">
      <c r="A1455" s="1">
        <v>41940</v>
      </c>
      <c r="B1455" s="2">
        <v>86.03</v>
      </c>
      <c r="C1455" s="3">
        <v>5.2247714887379885E-4</v>
      </c>
      <c r="D1455" s="3">
        <f t="shared" si="133"/>
        <v>2.3301875801002314E-3</v>
      </c>
      <c r="E1455" s="3">
        <f t="shared" si="134"/>
        <v>1.6884837955812699</v>
      </c>
      <c r="F1455" s="2">
        <v>2641</v>
      </c>
      <c r="G1455" s="3">
        <v>9.6481698152313085E-4</v>
      </c>
      <c r="H1455" s="3">
        <f t="shared" si="135"/>
        <v>7.630675314765357E-3</v>
      </c>
      <c r="I1455" s="3">
        <f t="shared" si="136"/>
        <v>0.79488926277149152</v>
      </c>
      <c r="J1455" s="5">
        <f t="shared" si="132"/>
        <v>1.0164266667707205</v>
      </c>
    </row>
    <row r="1456" spans="1:10" x14ac:dyDescent="0.15">
      <c r="A1456" s="1">
        <v>41941</v>
      </c>
      <c r="B1456" s="2">
        <v>87.12</v>
      </c>
      <c r="C1456" s="3">
        <v>2.818356523963954E-3</v>
      </c>
      <c r="D1456" s="3">
        <f t="shared" si="133"/>
        <v>1.2669998837614825E-2</v>
      </c>
      <c r="E1456" s="3">
        <f t="shared" si="134"/>
        <v>1.7011537944188848</v>
      </c>
      <c r="F1456" s="2">
        <v>2649</v>
      </c>
      <c r="G1456" s="3">
        <v>3.8373521473035802E-4</v>
      </c>
      <c r="H1456" s="3">
        <f t="shared" si="135"/>
        <v>3.0291556228701248E-3</v>
      </c>
      <c r="I1456" s="3">
        <f t="shared" si="136"/>
        <v>0.79791841839436162</v>
      </c>
      <c r="J1456" s="5">
        <f t="shared" si="132"/>
        <v>1.021845952704082</v>
      </c>
    </row>
    <row r="1457" spans="1:10" x14ac:dyDescent="0.15">
      <c r="A1457" s="1">
        <v>41942</v>
      </c>
      <c r="B1457" s="2">
        <v>86.24</v>
      </c>
      <c r="C1457" s="3">
        <v>-2.2777801205727719E-3</v>
      </c>
      <c r="D1457" s="3">
        <f t="shared" si="133"/>
        <v>-1.0101010101010211E-2</v>
      </c>
      <c r="E1457" s="3">
        <f t="shared" si="134"/>
        <v>1.6910527843178746</v>
      </c>
      <c r="F1457" s="2">
        <v>2636</v>
      </c>
      <c r="G1457" s="3">
        <v>-6.2455026951326249E-4</v>
      </c>
      <c r="H1457" s="3">
        <f t="shared" si="135"/>
        <v>-4.9075122687806724E-3</v>
      </c>
      <c r="I1457" s="3">
        <f t="shared" si="136"/>
        <v>0.79301090612558089</v>
      </c>
      <c r="J1457" s="5">
        <f t="shared" si="132"/>
        <v>1.0156508832880904</v>
      </c>
    </row>
    <row r="1458" spans="1:10" x14ac:dyDescent="0.15">
      <c r="A1458" s="1">
        <v>41943</v>
      </c>
      <c r="B1458" s="2">
        <v>85.86</v>
      </c>
      <c r="C1458" s="3">
        <v>-9.91763750139558E-4</v>
      </c>
      <c r="D1458" s="3">
        <f t="shared" si="133"/>
        <v>-4.4063079777364967E-3</v>
      </c>
      <c r="E1458" s="3">
        <f t="shared" si="134"/>
        <v>1.6866464763401381</v>
      </c>
      <c r="F1458" s="2">
        <v>2654</v>
      </c>
      <c r="G1458" s="3">
        <v>8.6320038948865211E-4</v>
      </c>
      <c r="H1458" s="3">
        <f t="shared" si="135"/>
        <v>6.828528072837633E-3</v>
      </c>
      <c r="I1458" s="3">
        <f t="shared" si="136"/>
        <v>0.79983943419841852</v>
      </c>
      <c r="J1458" s="5">
        <f t="shared" si="132"/>
        <v>1.0196941028998578</v>
      </c>
    </row>
    <row r="1459" spans="1:10" x14ac:dyDescent="0.15">
      <c r="A1459" s="1">
        <v>41946</v>
      </c>
      <c r="B1459" s="2">
        <v>84.78</v>
      </c>
      <c r="C1459" s="3">
        <v>-2.850951974603084E-3</v>
      </c>
      <c r="D1459" s="3">
        <f t="shared" si="133"/>
        <v>-1.2578616352201238E-2</v>
      </c>
      <c r="E1459" s="3">
        <f t="shared" si="134"/>
        <v>1.6740678599879368</v>
      </c>
      <c r="F1459" s="2">
        <v>2622</v>
      </c>
      <c r="G1459" s="3">
        <v>-1.5410345761446835E-3</v>
      </c>
      <c r="H1459" s="3">
        <f t="shared" si="135"/>
        <v>-1.2057272042200452E-2</v>
      </c>
      <c r="I1459" s="3">
        <f t="shared" si="136"/>
        <v>0.7877821621562181</v>
      </c>
      <c r="J1459" s="5">
        <f t="shared" si="132"/>
        <v>1.0075075806655549</v>
      </c>
    </row>
    <row r="1460" spans="1:10" x14ac:dyDescent="0.15">
      <c r="A1460" s="1">
        <v>41947</v>
      </c>
      <c r="B1460" s="2">
        <v>82.82</v>
      </c>
      <c r="C1460" s="3">
        <v>-5.2958654464344071E-3</v>
      </c>
      <c r="D1460" s="3">
        <f t="shared" si="133"/>
        <v>-2.3118660061335315E-2</v>
      </c>
      <c r="E1460" s="3">
        <f t="shared" si="134"/>
        <v>1.6509491999266015</v>
      </c>
      <c r="F1460" s="2">
        <v>2622</v>
      </c>
      <c r="G1460" s="3">
        <v>0</v>
      </c>
      <c r="H1460" s="3">
        <f t="shared" si="135"/>
        <v>0</v>
      </c>
      <c r="I1460" s="3">
        <f t="shared" si="136"/>
        <v>0.7877821621562181</v>
      </c>
      <c r="J1460" s="5">
        <f t="shared" si="132"/>
        <v>1.0017760685021753</v>
      </c>
    </row>
    <row r="1461" spans="1:10" x14ac:dyDescent="0.15">
      <c r="A1461" s="1">
        <v>41948</v>
      </c>
      <c r="B1461" s="2">
        <v>82.95</v>
      </c>
      <c r="C1461" s="3">
        <v>3.5499185718981818E-4</v>
      </c>
      <c r="D1461" s="3">
        <f t="shared" si="133"/>
        <v>1.5696691620382718E-3</v>
      </c>
      <c r="E1461" s="3">
        <f t="shared" si="134"/>
        <v>1.6525188690886399</v>
      </c>
      <c r="F1461" s="2">
        <v>2622</v>
      </c>
      <c r="G1461" s="3">
        <v>0</v>
      </c>
      <c r="H1461" s="3">
        <f t="shared" si="135"/>
        <v>0</v>
      </c>
      <c r="I1461" s="3">
        <f t="shared" si="136"/>
        <v>0.7877821621562181</v>
      </c>
      <c r="J1461" s="5">
        <f t="shared" si="132"/>
        <v>1.0021652163970289</v>
      </c>
    </row>
    <row r="1462" spans="1:10" x14ac:dyDescent="0.15">
      <c r="A1462" s="1">
        <v>41949</v>
      </c>
      <c r="B1462" s="2">
        <v>82.86</v>
      </c>
      <c r="C1462" s="3">
        <v>-2.4576466462658444E-4</v>
      </c>
      <c r="D1462" s="3">
        <f t="shared" si="133"/>
        <v>-1.084990958408721E-3</v>
      </c>
      <c r="E1462" s="3">
        <f t="shared" si="134"/>
        <v>1.6514338781302311</v>
      </c>
      <c r="F1462" s="2">
        <v>2650</v>
      </c>
      <c r="G1462" s="3">
        <v>1.347605971824935E-3</v>
      </c>
      <c r="H1462" s="3">
        <f t="shared" si="135"/>
        <v>1.0678871090770405E-2</v>
      </c>
      <c r="I1462" s="3">
        <f t="shared" si="136"/>
        <v>0.79846103324698847</v>
      </c>
      <c r="J1462" s="5">
        <f t="shared" si="132"/>
        <v>1.0099276244123307</v>
      </c>
    </row>
    <row r="1463" spans="1:10" x14ac:dyDescent="0.15">
      <c r="A1463" s="1">
        <v>41950</v>
      </c>
      <c r="B1463" s="2">
        <v>83.39</v>
      </c>
      <c r="C1463" s="3">
        <v>1.4413745941765793E-3</v>
      </c>
      <c r="D1463" s="3">
        <f t="shared" si="133"/>
        <v>6.3963311609944624E-3</v>
      </c>
      <c r="E1463" s="3">
        <f t="shared" si="134"/>
        <v>1.6578302092912256</v>
      </c>
      <c r="F1463" s="2">
        <v>2652</v>
      </c>
      <c r="G1463" s="3">
        <v>9.5702865453082449E-5</v>
      </c>
      <c r="H1463" s="3">
        <f t="shared" si="135"/>
        <v>7.5471698113207543E-4</v>
      </c>
      <c r="I1463" s="3">
        <f t="shared" si="136"/>
        <v>0.79921575022812053</v>
      </c>
      <c r="J1463" s="5">
        <f t="shared" si="132"/>
        <v>1.0120809942655233</v>
      </c>
    </row>
    <row r="1464" spans="1:10" x14ac:dyDescent="0.15">
      <c r="A1464" s="1">
        <v>41953</v>
      </c>
      <c r="B1464" s="2">
        <v>82.34</v>
      </c>
      <c r="C1464" s="3">
        <v>-2.872770917349895E-3</v>
      </c>
      <c r="D1464" s="3">
        <f t="shared" si="133"/>
        <v>-1.2591437822280815E-2</v>
      </c>
      <c r="E1464" s="3">
        <f t="shared" si="134"/>
        <v>1.6452387714689447</v>
      </c>
      <c r="F1464" s="2">
        <v>2645</v>
      </c>
      <c r="G1464" s="3">
        <v>-3.3538883530935732E-4</v>
      </c>
      <c r="H1464" s="3">
        <f t="shared" si="135"/>
        <v>-2.6395173453996985E-3</v>
      </c>
      <c r="I1464" s="3">
        <f t="shared" si="136"/>
        <v>0.79657623288272084</v>
      </c>
      <c r="J1464" s="5">
        <f t="shared" si="132"/>
        <v>1.0069742252234033</v>
      </c>
    </row>
    <row r="1465" spans="1:10" x14ac:dyDescent="0.15">
      <c r="A1465" s="1">
        <v>41954</v>
      </c>
      <c r="B1465" s="2">
        <v>81.67</v>
      </c>
      <c r="C1465" s="3">
        <v>-1.8557484233944826E-3</v>
      </c>
      <c r="D1465" s="3">
        <f t="shared" si="133"/>
        <v>-8.1369929560359683E-3</v>
      </c>
      <c r="E1465" s="3">
        <f t="shared" si="134"/>
        <v>1.6371017785129087</v>
      </c>
      <c r="F1465" s="2">
        <v>2630</v>
      </c>
      <c r="G1465" s="3">
        <v>-7.222104796347959E-4</v>
      </c>
      <c r="H1465" s="3">
        <f t="shared" si="135"/>
        <v>-5.6710775047258983E-3</v>
      </c>
      <c r="I1465" s="3">
        <f t="shared" si="136"/>
        <v>0.79090515537799488</v>
      </c>
      <c r="J1465" s="5">
        <f t="shared" si="132"/>
        <v>1.0006918050039373</v>
      </c>
    </row>
    <row r="1466" spans="1:10" x14ac:dyDescent="0.15">
      <c r="A1466" s="1">
        <v>41955</v>
      </c>
      <c r="B1466" s="2">
        <v>80.38</v>
      </c>
      <c r="C1466" s="3">
        <v>-3.6294050256201653E-3</v>
      </c>
      <c r="D1466" s="3">
        <f t="shared" si="133"/>
        <v>-1.5795273662299575E-2</v>
      </c>
      <c r="E1466" s="3">
        <f t="shared" si="134"/>
        <v>1.6213065048506092</v>
      </c>
      <c r="F1466" s="2">
        <v>2642</v>
      </c>
      <c r="G1466" s="3">
        <v>5.7776259693893763E-4</v>
      </c>
      <c r="H1466" s="3">
        <f t="shared" si="135"/>
        <v>4.5627376425855515E-3</v>
      </c>
      <c r="I1466" s="3">
        <f t="shared" si="136"/>
        <v>0.79546789302058041</v>
      </c>
      <c r="J1466" s="5">
        <f t="shared" si="132"/>
        <v>1.0002074426369805</v>
      </c>
    </row>
    <row r="1467" spans="1:10" x14ac:dyDescent="0.15">
      <c r="A1467" s="1">
        <v>41956</v>
      </c>
      <c r="B1467" s="2">
        <v>77.92</v>
      </c>
      <c r="C1467" s="3">
        <v>-7.1361327529600544E-3</v>
      </c>
      <c r="D1467" s="3">
        <f t="shared" si="133"/>
        <v>-3.0604628016919554E-2</v>
      </c>
      <c r="E1467" s="3">
        <f t="shared" si="134"/>
        <v>1.5907018768336896</v>
      </c>
      <c r="F1467" s="2">
        <v>2650</v>
      </c>
      <c r="G1467" s="3">
        <v>3.8357182237378152E-4</v>
      </c>
      <c r="H1467" s="3">
        <f t="shared" si="135"/>
        <v>3.0280090840272521E-3</v>
      </c>
      <c r="I1467" s="3">
        <f t="shared" si="136"/>
        <v>0.79849590210460764</v>
      </c>
      <c r="J1467" s="5">
        <f t="shared" si="132"/>
        <v>0.99489734440340394</v>
      </c>
    </row>
    <row r="1468" spans="1:10" x14ac:dyDescent="0.15">
      <c r="A1468" s="1">
        <v>41957</v>
      </c>
      <c r="B1468" s="2">
        <v>79.41</v>
      </c>
      <c r="C1468" s="3">
        <v>4.3298908095017671E-3</v>
      </c>
      <c r="D1468" s="3">
        <f t="shared" si="133"/>
        <v>1.9122176591375703E-2</v>
      </c>
      <c r="E1468" s="3">
        <f t="shared" si="134"/>
        <v>1.6098240534250652</v>
      </c>
      <c r="F1468" s="2">
        <v>2650</v>
      </c>
      <c r="G1468" s="3">
        <v>0</v>
      </c>
      <c r="H1468" s="3">
        <f t="shared" si="135"/>
        <v>0</v>
      </c>
      <c r="I1468" s="3">
        <f t="shared" si="136"/>
        <v>0.79849590210460764</v>
      </c>
      <c r="J1468" s="5">
        <f t="shared" si="132"/>
        <v>0.99963805980096554</v>
      </c>
    </row>
    <row r="1469" spans="1:10" x14ac:dyDescent="0.15">
      <c r="A1469" s="1">
        <v>41960</v>
      </c>
      <c r="B1469" s="2">
        <v>79.31</v>
      </c>
      <c r="C1469" s="3">
        <v>-2.8812619926536082E-4</v>
      </c>
      <c r="D1469" s="3">
        <f t="shared" si="133"/>
        <v>-1.2592872434201525E-3</v>
      </c>
      <c r="E1469" s="3">
        <f t="shared" si="134"/>
        <v>1.6085647661816451</v>
      </c>
      <c r="F1469" s="2">
        <v>2650</v>
      </c>
      <c r="G1469" s="3">
        <v>0</v>
      </c>
      <c r="H1469" s="3">
        <f t="shared" si="135"/>
        <v>0</v>
      </c>
      <c r="I1469" s="3">
        <f t="shared" si="136"/>
        <v>0.79849590210460764</v>
      </c>
      <c r="J1469" s="5">
        <f t="shared" si="132"/>
        <v>0.99932586090476205</v>
      </c>
    </row>
    <row r="1470" spans="1:10" x14ac:dyDescent="0.15">
      <c r="A1470" s="1">
        <v>41961</v>
      </c>
      <c r="B1470" s="2">
        <v>78.47</v>
      </c>
      <c r="C1470" s="3">
        <v>-2.4406440880904838E-3</v>
      </c>
      <c r="D1470" s="3">
        <f t="shared" si="133"/>
        <v>-1.0591350397175682E-2</v>
      </c>
      <c r="E1470" s="3">
        <f t="shared" si="134"/>
        <v>1.5979734157844694</v>
      </c>
      <c r="F1470" s="2">
        <v>2623</v>
      </c>
      <c r="G1470" s="3">
        <v>-1.3009200802210727E-3</v>
      </c>
      <c r="H1470" s="3">
        <f t="shared" si="135"/>
        <v>-1.0188679245283019E-2</v>
      </c>
      <c r="I1470" s="3">
        <f t="shared" si="136"/>
        <v>0.78830722285932464</v>
      </c>
      <c r="J1470" s="5">
        <f t="shared" si="132"/>
        <v>0.98903735257774206</v>
      </c>
    </row>
    <row r="1471" spans="1:10" x14ac:dyDescent="0.15">
      <c r="A1471" s="1">
        <v>41962</v>
      </c>
      <c r="B1471" s="2">
        <v>78.099999999999994</v>
      </c>
      <c r="C1471" s="3">
        <v>-1.0845204399484935E-3</v>
      </c>
      <c r="D1471" s="3">
        <f t="shared" si="133"/>
        <v>-4.7151777749458975E-3</v>
      </c>
      <c r="E1471" s="3">
        <f t="shared" si="134"/>
        <v>1.5932582380095235</v>
      </c>
      <c r="F1471" s="2">
        <v>2609</v>
      </c>
      <c r="G1471" s="3">
        <v>-6.8029536777420554E-4</v>
      </c>
      <c r="H1471" s="3">
        <f t="shared" si="135"/>
        <v>-5.33739992375143E-3</v>
      </c>
      <c r="I1471" s="3">
        <f t="shared" si="136"/>
        <v>0.78296982293557316</v>
      </c>
      <c r="J1471" s="5">
        <f t="shared" si="132"/>
        <v>0.98385421219172942</v>
      </c>
    </row>
    <row r="1472" spans="1:10" x14ac:dyDescent="0.15">
      <c r="A1472" s="1">
        <v>41963</v>
      </c>
      <c r="B1472" s="2">
        <v>79.33</v>
      </c>
      <c r="C1472" s="3">
        <v>3.5728580551907638E-3</v>
      </c>
      <c r="D1472" s="3">
        <f t="shared" si="133"/>
        <v>1.5749039692701718E-2</v>
      </c>
      <c r="E1472" s="3">
        <f t="shared" si="134"/>
        <v>1.6090072777022253</v>
      </c>
      <c r="F1472" s="2">
        <v>2590</v>
      </c>
      <c r="G1472" s="3">
        <v>-9.2998424936859925E-4</v>
      </c>
      <c r="H1472" s="3">
        <f t="shared" si="135"/>
        <v>-7.282483710233806E-3</v>
      </c>
      <c r="I1472" s="3">
        <f t="shared" si="136"/>
        <v>0.77568733922533939</v>
      </c>
      <c r="J1472" s="5">
        <f t="shared" si="132"/>
        <v>0.98228163797343293</v>
      </c>
    </row>
    <row r="1473" spans="1:10" x14ac:dyDescent="0.15">
      <c r="A1473" s="1">
        <v>41964</v>
      </c>
      <c r="B1473" s="2">
        <v>80.36</v>
      </c>
      <c r="C1473" s="3">
        <v>2.94086948387036E-3</v>
      </c>
      <c r="D1473" s="3">
        <f t="shared" si="133"/>
        <v>1.2983738812555164E-2</v>
      </c>
      <c r="E1473" s="3">
        <f t="shared" si="134"/>
        <v>1.6219910165147804</v>
      </c>
      <c r="F1473" s="2">
        <v>2597</v>
      </c>
      <c r="G1473" s="3">
        <v>3.4329921737333611E-4</v>
      </c>
      <c r="H1473" s="3">
        <f t="shared" si="135"/>
        <v>2.7027027027027029E-3</v>
      </c>
      <c r="I1473" s="3">
        <f t="shared" si="136"/>
        <v>0.77839004192804206</v>
      </c>
      <c r="J1473" s="5">
        <f t="shared" si="132"/>
        <v>0.98753318578045524</v>
      </c>
    </row>
    <row r="1474" spans="1:10" x14ac:dyDescent="0.15">
      <c r="A1474" s="1">
        <v>41967</v>
      </c>
      <c r="B1474" s="2">
        <v>79.680000000000007</v>
      </c>
      <c r="C1474" s="3">
        <v>-1.9410439792606916E-3</v>
      </c>
      <c r="D1474" s="3">
        <f t="shared" si="133"/>
        <v>-8.4619213539073243E-3</v>
      </c>
      <c r="E1474" s="3">
        <f t="shared" si="134"/>
        <v>1.6135290951608732</v>
      </c>
      <c r="F1474" s="2">
        <v>2606</v>
      </c>
      <c r="G1474" s="3">
        <v>4.3983401698193062E-4</v>
      </c>
      <c r="H1474" s="3">
        <f t="shared" si="135"/>
        <v>3.4655371582595304E-3</v>
      </c>
      <c r="I1474" s="3">
        <f t="shared" si="136"/>
        <v>0.78185557908630154</v>
      </c>
      <c r="J1474" s="5">
        <f t="shared" si="132"/>
        <v>0.98804170149545978</v>
      </c>
    </row>
    <row r="1475" spans="1:10" x14ac:dyDescent="0.15">
      <c r="A1475" s="1">
        <v>41968</v>
      </c>
      <c r="B1475" s="2">
        <v>78.33</v>
      </c>
      <c r="C1475" s="3">
        <v>-3.9184163163481127E-3</v>
      </c>
      <c r="D1475" s="3">
        <f t="shared" si="133"/>
        <v>-1.6942771084337456E-2</v>
      </c>
      <c r="E1475" s="3">
        <f t="shared" si="134"/>
        <v>1.5965863240765357</v>
      </c>
      <c r="F1475" s="2">
        <v>2597</v>
      </c>
      <c r="G1475" s="3">
        <v>-4.4002755606949937E-4</v>
      </c>
      <c r="H1475" s="3">
        <f t="shared" si="135"/>
        <v>-3.4535686876438986E-3</v>
      </c>
      <c r="I1475" s="3">
        <f t="shared" si="136"/>
        <v>0.77840201039865764</v>
      </c>
      <c r="J1475" s="5">
        <f t="shared" ref="J1475:J1538" si="138">PRODUCT(E1475,$B$3325)+PRODUCT(I1475,$F$3325)</f>
        <v>0.98124392828186913</v>
      </c>
    </row>
    <row r="1476" spans="1:10" x14ac:dyDescent="0.15">
      <c r="A1476" s="1">
        <v>41969</v>
      </c>
      <c r="B1476" s="2">
        <v>77.75</v>
      </c>
      <c r="C1476" s="3">
        <v>-1.7071603981574724E-3</v>
      </c>
      <c r="D1476" s="3">
        <f t="shared" ref="D1476:D1539" si="139">(B1476-B1475)/B1475</f>
        <v>-7.4045704072513508E-3</v>
      </c>
      <c r="E1476" s="3">
        <f t="shared" ref="E1476:E1539" si="140">E1475+D1476</f>
        <v>1.5891817536692843</v>
      </c>
      <c r="F1476" s="2">
        <v>2597</v>
      </c>
      <c r="G1476" s="3">
        <v>0</v>
      </c>
      <c r="H1476" s="3">
        <f t="shared" ref="H1476:H1539" si="141">(F1476-F1475)/F1475</f>
        <v>0</v>
      </c>
      <c r="I1476" s="3">
        <f t="shared" ref="I1476:I1539" si="142">I1475+H1476</f>
        <v>0.77840201039865764</v>
      </c>
      <c r="J1476" s="5">
        <f t="shared" si="138"/>
        <v>0.97940820833784259</v>
      </c>
    </row>
    <row r="1477" spans="1:10" x14ac:dyDescent="0.15">
      <c r="A1477" s="1">
        <v>41970</v>
      </c>
      <c r="B1477" s="2">
        <v>72.58</v>
      </c>
      <c r="C1477" s="3">
        <v>-1.6059308580396479E-2</v>
      </c>
      <c r="D1477" s="3">
        <f t="shared" si="139"/>
        <v>-6.6495176848874626E-2</v>
      </c>
      <c r="E1477" s="3">
        <f t="shared" si="140"/>
        <v>1.5226865768204096</v>
      </c>
      <c r="F1477" s="2">
        <v>2620</v>
      </c>
      <c r="G1477" s="3">
        <v>1.1202469776923287E-3</v>
      </c>
      <c r="H1477" s="3">
        <f t="shared" si="141"/>
        <v>8.856372737774355E-3</v>
      </c>
      <c r="I1477" s="3">
        <f t="shared" si="142"/>
        <v>0.78725838313643204</v>
      </c>
      <c r="J1477" s="5">
        <f t="shared" si="138"/>
        <v>0.96958364014566745</v>
      </c>
    </row>
    <row r="1478" spans="1:10" x14ac:dyDescent="0.15">
      <c r="A1478" s="1">
        <v>41971</v>
      </c>
      <c r="B1478" s="2">
        <v>70.150000000000006</v>
      </c>
      <c r="C1478" s="3">
        <v>-8.011412124273835E-3</v>
      </c>
      <c r="D1478" s="3">
        <f t="shared" si="139"/>
        <v>-3.3480297602645259E-2</v>
      </c>
      <c r="E1478" s="3">
        <f t="shared" si="140"/>
        <v>1.4892062792177643</v>
      </c>
      <c r="F1478" s="2">
        <v>2644</v>
      </c>
      <c r="G1478" s="3">
        <v>1.157176197895578E-3</v>
      </c>
      <c r="H1478" s="3">
        <f t="shared" si="141"/>
        <v>9.1603053435114507E-3</v>
      </c>
      <c r="I1478" s="3">
        <f t="shared" si="142"/>
        <v>0.79641868847994346</v>
      </c>
      <c r="J1478" s="5">
        <f t="shared" si="138"/>
        <v>0.96817260901070878</v>
      </c>
    </row>
    <row r="1479" spans="1:10" x14ac:dyDescent="0.15">
      <c r="A1479" s="1">
        <v>41974</v>
      </c>
      <c r="B1479" s="2">
        <v>72.540000000000006</v>
      </c>
      <c r="C1479" s="3">
        <v>7.8200856880732538E-3</v>
      </c>
      <c r="D1479" s="3">
        <f t="shared" si="139"/>
        <v>3.4069850320741273E-2</v>
      </c>
      <c r="E1479" s="3">
        <f t="shared" si="140"/>
        <v>1.5232761295385056</v>
      </c>
      <c r="F1479" s="2">
        <v>2628</v>
      </c>
      <c r="G1479" s="3">
        <v>-7.7087097201055158E-4</v>
      </c>
      <c r="H1479" s="3">
        <f t="shared" si="141"/>
        <v>-6.0514372163388806E-3</v>
      </c>
      <c r="I1479" s="3">
        <f t="shared" si="142"/>
        <v>0.79036725126360463</v>
      </c>
      <c r="J1479" s="5">
        <f t="shared" si="138"/>
        <v>0.97206792679310872</v>
      </c>
    </row>
    <row r="1480" spans="1:10" x14ac:dyDescent="0.15">
      <c r="A1480" s="1">
        <v>41975</v>
      </c>
      <c r="B1480" s="2">
        <v>70.540000000000006</v>
      </c>
      <c r="C1480" s="3">
        <v>-6.5688503636536968E-3</v>
      </c>
      <c r="D1480" s="3">
        <f t="shared" si="139"/>
        <v>-2.7570995312930793E-2</v>
      </c>
      <c r="E1480" s="3">
        <f t="shared" si="140"/>
        <v>1.4957051342255747</v>
      </c>
      <c r="F1480" s="2">
        <v>2657</v>
      </c>
      <c r="G1480" s="3">
        <v>1.3918366071181869E-3</v>
      </c>
      <c r="H1480" s="3">
        <f t="shared" si="141"/>
        <v>1.1035007610350075E-2</v>
      </c>
      <c r="I1480" s="3">
        <f t="shared" si="142"/>
        <v>0.80140225887395466</v>
      </c>
      <c r="J1480" s="5">
        <f t="shared" si="138"/>
        <v>0.973531844437725</v>
      </c>
    </row>
    <row r="1481" spans="1:10" x14ac:dyDescent="0.15">
      <c r="A1481" s="1">
        <v>41976</v>
      </c>
      <c r="B1481" s="2">
        <v>69.92</v>
      </c>
      <c r="C1481" s="3">
        <v>-2.0785171605804641E-3</v>
      </c>
      <c r="D1481" s="3">
        <f t="shared" si="139"/>
        <v>-8.789339381911036E-3</v>
      </c>
      <c r="E1481" s="3">
        <f t="shared" si="140"/>
        <v>1.4869157948436638</v>
      </c>
      <c r="F1481" s="2">
        <v>2670</v>
      </c>
      <c r="G1481" s="3">
        <v>6.1861957910320348E-4</v>
      </c>
      <c r="H1481" s="3">
        <f t="shared" si="141"/>
        <v>4.8927361686112152E-3</v>
      </c>
      <c r="I1481" s="3">
        <f t="shared" si="142"/>
        <v>0.80629499504256585</v>
      </c>
      <c r="J1481" s="5">
        <f t="shared" si="138"/>
        <v>0.97503255951903922</v>
      </c>
    </row>
    <row r="1482" spans="1:10" x14ac:dyDescent="0.15">
      <c r="A1482" s="1">
        <v>41977</v>
      </c>
      <c r="B1482" s="2">
        <v>69.64</v>
      </c>
      <c r="C1482" s="3">
        <v>-9.4562709664234733E-4</v>
      </c>
      <c r="D1482" s="3">
        <f t="shared" si="139"/>
        <v>-4.0045766590389173E-3</v>
      </c>
      <c r="E1482" s="3">
        <f t="shared" si="140"/>
        <v>1.4829112181846249</v>
      </c>
      <c r="F1482" s="2">
        <v>2670</v>
      </c>
      <c r="G1482" s="3">
        <v>0</v>
      </c>
      <c r="H1482" s="3">
        <f t="shared" si="141"/>
        <v>0</v>
      </c>
      <c r="I1482" s="3">
        <f t="shared" si="142"/>
        <v>0.80629499504256585</v>
      </c>
      <c r="J1482" s="5">
        <f t="shared" si="138"/>
        <v>0.97403975631290307</v>
      </c>
    </row>
    <row r="1483" spans="1:10" x14ac:dyDescent="0.15">
      <c r="A1483" s="1">
        <v>41978</v>
      </c>
      <c r="B1483" s="2">
        <v>69.069999999999993</v>
      </c>
      <c r="C1483" s="3">
        <v>-1.940589844350569E-3</v>
      </c>
      <c r="D1483" s="3">
        <f t="shared" si="139"/>
        <v>-8.1849511774843113E-3</v>
      </c>
      <c r="E1483" s="3">
        <f t="shared" si="140"/>
        <v>1.4747262670071406</v>
      </c>
      <c r="F1483" s="2">
        <v>2670</v>
      </c>
      <c r="G1483" s="3">
        <v>0</v>
      </c>
      <c r="H1483" s="3">
        <f t="shared" si="141"/>
        <v>0</v>
      </c>
      <c r="I1483" s="3">
        <f t="shared" si="142"/>
        <v>0.80629499504256585</v>
      </c>
      <c r="J1483" s="5">
        <f t="shared" si="138"/>
        <v>0.97201056659749741</v>
      </c>
    </row>
    <row r="1484" spans="1:10" x14ac:dyDescent="0.15">
      <c r="A1484" s="1">
        <v>41981</v>
      </c>
      <c r="B1484" s="2">
        <v>66.19</v>
      </c>
      <c r="C1484" s="3">
        <v>-1.015880509500388E-2</v>
      </c>
      <c r="D1484" s="3">
        <f t="shared" si="139"/>
        <v>-4.1696829303604979E-2</v>
      </c>
      <c r="E1484" s="3">
        <f t="shared" si="140"/>
        <v>1.4330294377035355</v>
      </c>
      <c r="F1484" s="2">
        <v>2670</v>
      </c>
      <c r="G1484" s="3">
        <v>0</v>
      </c>
      <c r="H1484" s="3">
        <f t="shared" si="141"/>
        <v>0</v>
      </c>
      <c r="I1484" s="3">
        <f t="shared" si="142"/>
        <v>0.80629499504256585</v>
      </c>
      <c r="J1484" s="5">
        <f t="shared" si="138"/>
        <v>0.96167320778457599</v>
      </c>
    </row>
    <row r="1485" spans="1:10" x14ac:dyDescent="0.15">
      <c r="A1485" s="1">
        <v>41982</v>
      </c>
      <c r="B1485" s="2">
        <v>66.84</v>
      </c>
      <c r="C1485" s="3">
        <v>2.3254659673041349E-3</v>
      </c>
      <c r="D1485" s="3">
        <f t="shared" si="139"/>
        <v>9.8202145339175966E-3</v>
      </c>
      <c r="E1485" s="3">
        <f t="shared" si="140"/>
        <v>1.4428496522374532</v>
      </c>
      <c r="F1485" s="2">
        <v>2630</v>
      </c>
      <c r="G1485" s="3">
        <v>-1.9168414321478345E-3</v>
      </c>
      <c r="H1485" s="3">
        <f t="shared" si="141"/>
        <v>-1.4981273408239701E-2</v>
      </c>
      <c r="I1485" s="3">
        <f t="shared" si="142"/>
        <v>0.79131372163432612</v>
      </c>
      <c r="J1485" s="5">
        <f t="shared" si="138"/>
        <v>0.95284064842088967</v>
      </c>
    </row>
    <row r="1486" spans="1:10" x14ac:dyDescent="0.15">
      <c r="A1486" s="1">
        <v>41983</v>
      </c>
      <c r="B1486" s="2">
        <v>64.239999999999995</v>
      </c>
      <c r="C1486" s="3">
        <v>-9.5313951877817309E-3</v>
      </c>
      <c r="D1486" s="3">
        <f t="shared" si="139"/>
        <v>-3.8898862956313708E-2</v>
      </c>
      <c r="E1486" s="3">
        <f t="shared" si="140"/>
        <v>1.4039507892811396</v>
      </c>
      <c r="F1486" s="2">
        <v>2630</v>
      </c>
      <c r="G1486" s="3">
        <v>0</v>
      </c>
      <c r="H1486" s="3">
        <f t="shared" si="141"/>
        <v>0</v>
      </c>
      <c r="I1486" s="3">
        <f t="shared" si="142"/>
        <v>0.79131372163432612</v>
      </c>
      <c r="J1486" s="5">
        <f t="shared" si="138"/>
        <v>0.94319695343232834</v>
      </c>
    </row>
    <row r="1487" spans="1:10" x14ac:dyDescent="0.15">
      <c r="A1487" s="1">
        <v>41984</v>
      </c>
      <c r="B1487" s="2">
        <v>63.68</v>
      </c>
      <c r="C1487" s="3">
        <v>-2.1077999458164898E-3</v>
      </c>
      <c r="D1487" s="3">
        <f t="shared" si="139"/>
        <v>-8.7173100871730264E-3</v>
      </c>
      <c r="E1487" s="3">
        <f t="shared" si="140"/>
        <v>1.3952334791939665</v>
      </c>
      <c r="F1487" s="2">
        <v>2630</v>
      </c>
      <c r="G1487" s="3">
        <v>0</v>
      </c>
      <c r="H1487" s="3">
        <f t="shared" si="141"/>
        <v>0</v>
      </c>
      <c r="I1487" s="3">
        <f t="shared" si="142"/>
        <v>0.79131372163432612</v>
      </c>
      <c r="J1487" s="5">
        <f t="shared" si="138"/>
        <v>0.94103578281672906</v>
      </c>
    </row>
    <row r="1488" spans="1:10" x14ac:dyDescent="0.15">
      <c r="A1488" s="1">
        <v>41985</v>
      </c>
      <c r="B1488" s="2">
        <v>61.85</v>
      </c>
      <c r="C1488" s="3">
        <v>-7.0692067710231834E-3</v>
      </c>
      <c r="D1488" s="3">
        <f t="shared" si="139"/>
        <v>-2.873743718592962E-2</v>
      </c>
      <c r="E1488" s="3">
        <f t="shared" si="140"/>
        <v>1.3664960420080368</v>
      </c>
      <c r="F1488" s="2">
        <v>2630</v>
      </c>
      <c r="G1488" s="3">
        <v>0</v>
      </c>
      <c r="H1488" s="3">
        <f t="shared" si="141"/>
        <v>0</v>
      </c>
      <c r="I1488" s="3">
        <f t="shared" si="142"/>
        <v>0.79131372163432612</v>
      </c>
      <c r="J1488" s="5">
        <f t="shared" si="138"/>
        <v>0.93391127947879626</v>
      </c>
    </row>
    <row r="1489" spans="1:10" x14ac:dyDescent="0.15">
      <c r="A1489" s="1">
        <v>41988</v>
      </c>
      <c r="B1489" s="2">
        <v>61.06</v>
      </c>
      <c r="C1489" s="3">
        <v>-3.1263518092795638E-3</v>
      </c>
      <c r="D1489" s="3">
        <f t="shared" si="139"/>
        <v>-1.2772837510105078E-2</v>
      </c>
      <c r="E1489" s="3">
        <f t="shared" si="140"/>
        <v>1.3537232044979317</v>
      </c>
      <c r="F1489" s="2">
        <v>2630</v>
      </c>
      <c r="G1489" s="3">
        <v>0</v>
      </c>
      <c r="H1489" s="3">
        <f t="shared" si="141"/>
        <v>0</v>
      </c>
      <c r="I1489" s="3">
        <f t="shared" si="142"/>
        <v>0.79131372163432612</v>
      </c>
      <c r="J1489" s="5">
        <f t="shared" si="138"/>
        <v>0.93074467408921846</v>
      </c>
    </row>
    <row r="1490" spans="1:10" x14ac:dyDescent="0.15">
      <c r="A1490" s="1">
        <v>41989</v>
      </c>
      <c r="B1490" s="2">
        <v>59.86</v>
      </c>
      <c r="C1490" s="3">
        <v>-4.85054829930558E-3</v>
      </c>
      <c r="D1490" s="3">
        <f t="shared" si="139"/>
        <v>-1.9652800524074726E-2</v>
      </c>
      <c r="E1490" s="3">
        <f t="shared" si="140"/>
        <v>1.3340704039738569</v>
      </c>
      <c r="F1490" s="2">
        <v>2643</v>
      </c>
      <c r="G1490" s="3">
        <v>6.2576091205795114E-4</v>
      </c>
      <c r="H1490" s="3">
        <f t="shared" si="141"/>
        <v>4.9429657794676802E-3</v>
      </c>
      <c r="I1490" s="3">
        <f t="shared" si="142"/>
        <v>0.79625668741379385</v>
      </c>
      <c r="J1490" s="5">
        <f t="shared" si="138"/>
        <v>0.92958992774512916</v>
      </c>
    </row>
    <row r="1491" spans="1:10" x14ac:dyDescent="0.15">
      <c r="A1491" s="1">
        <v>41990</v>
      </c>
      <c r="B1491" s="2">
        <v>61.18</v>
      </c>
      <c r="C1491" s="3">
        <v>5.3020877195080777E-3</v>
      </c>
      <c r="D1491" s="3">
        <f t="shared" si="139"/>
        <v>2.2051453391246246E-2</v>
      </c>
      <c r="E1491" s="3">
        <f t="shared" si="140"/>
        <v>1.356121857365103</v>
      </c>
      <c r="F1491" s="2">
        <v>2641</v>
      </c>
      <c r="G1491" s="3">
        <v>-9.6079537314704895E-5</v>
      </c>
      <c r="H1491" s="3">
        <f t="shared" si="141"/>
        <v>-7.5671585319712453E-4</v>
      </c>
      <c r="I1491" s="3">
        <f t="shared" si="142"/>
        <v>0.79549997156059671</v>
      </c>
      <c r="J1491" s="5">
        <f t="shared" si="138"/>
        <v>0.93448774805891266</v>
      </c>
    </row>
    <row r="1492" spans="1:10" x14ac:dyDescent="0.15">
      <c r="A1492" s="1">
        <v>41991</v>
      </c>
      <c r="B1492" s="2">
        <v>59.27</v>
      </c>
      <c r="C1492" s="3">
        <v>-7.7697845400044405E-3</v>
      </c>
      <c r="D1492" s="3">
        <f t="shared" si="139"/>
        <v>-3.1219352729650159E-2</v>
      </c>
      <c r="E1492" s="3">
        <f t="shared" si="140"/>
        <v>1.3249025046354528</v>
      </c>
      <c r="F1492" s="2">
        <v>2643</v>
      </c>
      <c r="G1492" s="3">
        <v>9.6070306924065949E-5</v>
      </c>
      <c r="H1492" s="3">
        <f t="shared" si="141"/>
        <v>7.572889057175312E-4</v>
      </c>
      <c r="I1492" s="3">
        <f t="shared" si="142"/>
        <v>0.79625726046631429</v>
      </c>
      <c r="J1492" s="5">
        <f t="shared" si="138"/>
        <v>0.92731747931246056</v>
      </c>
    </row>
    <row r="1493" spans="1:10" x14ac:dyDescent="0.15">
      <c r="A1493" s="1">
        <v>41992</v>
      </c>
      <c r="B1493" s="2">
        <v>61.38</v>
      </c>
      <c r="C1493" s="3">
        <v>8.4964924140211694E-3</v>
      </c>
      <c r="D1493" s="3">
        <f t="shared" si="139"/>
        <v>3.5599797536696461E-2</v>
      </c>
      <c r="E1493" s="3">
        <f t="shared" si="140"/>
        <v>1.3605023021721492</v>
      </c>
      <c r="F1493" s="2">
        <v>2644</v>
      </c>
      <c r="G1493" s="3">
        <v>4.8005590529383956E-5</v>
      </c>
      <c r="H1493" s="3">
        <f t="shared" si="141"/>
        <v>3.7835792659856227E-4</v>
      </c>
      <c r="I1493" s="3">
        <f t="shared" si="142"/>
        <v>0.79663561839291286</v>
      </c>
      <c r="J1493" s="5">
        <f t="shared" si="138"/>
        <v>0.93642783593627787</v>
      </c>
    </row>
    <row r="1494" spans="1:10" x14ac:dyDescent="0.15">
      <c r="A1494" s="1">
        <v>41995</v>
      </c>
      <c r="B1494" s="2">
        <v>60.11</v>
      </c>
      <c r="C1494" s="3">
        <v>-5.1042316132513211E-3</v>
      </c>
      <c r="D1494" s="3">
        <f t="shared" si="139"/>
        <v>-2.0690778755294934E-2</v>
      </c>
      <c r="E1494" s="3">
        <f t="shared" si="140"/>
        <v>1.3398115234168542</v>
      </c>
      <c r="F1494" s="2">
        <v>2600</v>
      </c>
      <c r="G1494" s="3">
        <v>-2.1341609729150948E-3</v>
      </c>
      <c r="H1494" s="3">
        <f t="shared" si="141"/>
        <v>-1.6641452344931921E-2</v>
      </c>
      <c r="I1494" s="3">
        <f t="shared" si="142"/>
        <v>0.77999416604798089</v>
      </c>
      <c r="J1494" s="5">
        <f t="shared" si="138"/>
        <v>0.91878248615469005</v>
      </c>
    </row>
    <row r="1495" spans="1:10" x14ac:dyDescent="0.15">
      <c r="A1495" s="1">
        <v>41996</v>
      </c>
      <c r="B1495" s="2">
        <v>61.69</v>
      </c>
      <c r="C1495" s="3">
        <v>6.2942404803347975E-3</v>
      </c>
      <c r="D1495" s="3">
        <f t="shared" si="139"/>
        <v>2.6285143902844758E-2</v>
      </c>
      <c r="E1495" s="3">
        <f t="shared" si="140"/>
        <v>1.366096667319699</v>
      </c>
      <c r="F1495" s="2">
        <v>2552</v>
      </c>
      <c r="G1495" s="3">
        <v>-2.3753922445356938E-3</v>
      </c>
      <c r="H1495" s="3">
        <f t="shared" si="141"/>
        <v>-1.8461538461538463E-2</v>
      </c>
      <c r="I1495" s="3">
        <f t="shared" si="142"/>
        <v>0.76153262758644247</v>
      </c>
      <c r="J1495" s="5">
        <f t="shared" si="138"/>
        <v>0.91141441736492035</v>
      </c>
    </row>
    <row r="1496" spans="1:10" x14ac:dyDescent="0.15">
      <c r="A1496" s="1">
        <v>41997</v>
      </c>
      <c r="B1496" s="2">
        <v>60.24</v>
      </c>
      <c r="C1496" s="3">
        <v>-5.8036374625057138E-3</v>
      </c>
      <c r="D1496" s="3">
        <f t="shared" si="139"/>
        <v>-2.3504619873561287E-2</v>
      </c>
      <c r="E1496" s="3">
        <f t="shared" si="140"/>
        <v>1.3425920474461377</v>
      </c>
      <c r="F1496" s="2">
        <v>2563</v>
      </c>
      <c r="G1496" s="3">
        <v>5.479829553080831E-4</v>
      </c>
      <c r="H1496" s="3">
        <f t="shared" si="141"/>
        <v>4.3103448275862068E-3</v>
      </c>
      <c r="I1496" s="3">
        <f t="shared" si="142"/>
        <v>0.76584297241402866</v>
      </c>
      <c r="J1496" s="5">
        <f t="shared" si="138"/>
        <v>0.90882895559793542</v>
      </c>
    </row>
    <row r="1497" spans="1:10" x14ac:dyDescent="0.15">
      <c r="A1497" s="1">
        <v>41998</v>
      </c>
      <c r="B1497" s="2">
        <f>B1496</f>
        <v>60.24</v>
      </c>
      <c r="C1497" s="3">
        <v>0</v>
      </c>
      <c r="D1497" s="3">
        <f t="shared" si="139"/>
        <v>0</v>
      </c>
      <c r="E1497" s="3">
        <f t="shared" si="140"/>
        <v>1.3425920474461377</v>
      </c>
      <c r="F1497" s="2">
        <v>2575</v>
      </c>
      <c r="G1497" s="3">
        <v>5.9476977068872137E-4</v>
      </c>
      <c r="H1497" s="3">
        <f t="shared" si="141"/>
        <v>4.6820132657042525E-3</v>
      </c>
      <c r="I1497" s="3">
        <f t="shared" si="142"/>
        <v>0.77052498567973293</v>
      </c>
      <c r="J1497" s="5">
        <f t="shared" si="138"/>
        <v>0.9123502175090934</v>
      </c>
    </row>
    <row r="1498" spans="1:10" x14ac:dyDescent="0.15">
      <c r="A1498" s="1">
        <v>41999</v>
      </c>
      <c r="B1498" s="2">
        <v>59.45</v>
      </c>
      <c r="C1498" s="3">
        <v>-3.2314619568762845E-3</v>
      </c>
      <c r="D1498" s="3">
        <f t="shared" si="139"/>
        <v>-1.3114209827357223E-2</v>
      </c>
      <c r="E1498" s="3">
        <f t="shared" si="140"/>
        <v>1.3294778376187806</v>
      </c>
      <c r="F1498" s="2">
        <v>2574</v>
      </c>
      <c r="G1498" s="3">
        <v>-4.9460618753649274E-5</v>
      </c>
      <c r="H1498" s="3">
        <f t="shared" si="141"/>
        <v>-3.8834951456310682E-4</v>
      </c>
      <c r="I1498" s="3">
        <f t="shared" si="142"/>
        <v>0.77013663616516981</v>
      </c>
      <c r="J1498" s="5">
        <f t="shared" si="138"/>
        <v>0.90880690905751826</v>
      </c>
    </row>
    <row r="1499" spans="1:10" x14ac:dyDescent="0.15">
      <c r="A1499" s="1">
        <v>42002</v>
      </c>
      <c r="B1499" s="2">
        <v>57.88</v>
      </c>
      <c r="C1499" s="3">
        <v>-6.5946941338422046E-3</v>
      </c>
      <c r="D1499" s="3">
        <f t="shared" si="139"/>
        <v>-2.6408746846089154E-2</v>
      </c>
      <c r="E1499" s="3">
        <f t="shared" si="140"/>
        <v>1.3030690907726914</v>
      </c>
      <c r="F1499" s="2">
        <v>2589</v>
      </c>
      <c r="G1499" s="3">
        <v>7.3935254458804217E-4</v>
      </c>
      <c r="H1499" s="3">
        <f t="shared" si="141"/>
        <v>5.8275058275058279E-3</v>
      </c>
      <c r="I1499" s="3">
        <f t="shared" si="142"/>
        <v>0.7759641419926756</v>
      </c>
      <c r="J1499" s="5">
        <f t="shared" si="138"/>
        <v>0.90664249520584272</v>
      </c>
    </row>
    <row r="1500" spans="1:10" x14ac:dyDescent="0.15">
      <c r="A1500" s="1">
        <v>42003</v>
      </c>
      <c r="B1500" s="2">
        <v>57.9</v>
      </c>
      <c r="C1500" s="3">
        <v>8.5121180641815051E-5</v>
      </c>
      <c r="D1500" s="3">
        <f t="shared" si="139"/>
        <v>3.4554250172764376E-4</v>
      </c>
      <c r="E1500" s="3">
        <f t="shared" si="140"/>
        <v>1.303414633274419</v>
      </c>
      <c r="F1500" s="2">
        <v>2636</v>
      </c>
      <c r="G1500" s="3">
        <v>2.2839754979937965E-3</v>
      </c>
      <c r="H1500" s="3">
        <f t="shared" si="141"/>
        <v>1.8153727307840865E-2</v>
      </c>
      <c r="I1500" s="3">
        <f t="shared" si="142"/>
        <v>0.79411786930051642</v>
      </c>
      <c r="J1500" s="5">
        <f t="shared" si="138"/>
        <v>0.92038126820607391</v>
      </c>
    </row>
    <row r="1501" spans="1:10" x14ac:dyDescent="0.15">
      <c r="A1501" s="1">
        <v>42004</v>
      </c>
      <c r="B1501" s="2">
        <v>57.33</v>
      </c>
      <c r="C1501" s="3">
        <v>-2.4435089161712505E-3</v>
      </c>
      <c r="D1501" s="3">
        <f t="shared" si="139"/>
        <v>-9.8445595854922338E-3</v>
      </c>
      <c r="E1501" s="3">
        <f t="shared" si="140"/>
        <v>1.2935700736889268</v>
      </c>
      <c r="F1501" s="2">
        <v>2607</v>
      </c>
      <c r="G1501" s="3">
        <v>-1.4063748275638659E-3</v>
      </c>
      <c r="H1501" s="3">
        <f t="shared" si="141"/>
        <v>-1.1001517450682853E-2</v>
      </c>
      <c r="I1501" s="3">
        <f t="shared" si="142"/>
        <v>0.78311635184983353</v>
      </c>
      <c r="J1501" s="5">
        <f t="shared" si="138"/>
        <v>0.90966658044445037</v>
      </c>
    </row>
    <row r="1502" spans="1:10" x14ac:dyDescent="0.15">
      <c r="A1502" s="1">
        <v>42006</v>
      </c>
      <c r="B1502" s="2">
        <v>56.42</v>
      </c>
      <c r="C1502" s="3">
        <v>-3.9675280931141367E-3</v>
      </c>
      <c r="D1502" s="3">
        <f t="shared" si="139"/>
        <v>-1.5873015873015813E-2</v>
      </c>
      <c r="E1502" s="3">
        <f t="shared" si="140"/>
        <v>1.277697057815911</v>
      </c>
      <c r="F1502" s="2">
        <f>F1501</f>
        <v>2607</v>
      </c>
      <c r="G1502" s="3">
        <v>0</v>
      </c>
      <c r="H1502" s="3">
        <f t="shared" si="141"/>
        <v>0</v>
      </c>
      <c r="I1502" s="3">
        <f t="shared" si="142"/>
        <v>0.78311635184983353</v>
      </c>
      <c r="J1502" s="5">
        <f t="shared" si="138"/>
        <v>0.90573138769087613</v>
      </c>
    </row>
    <row r="1503" spans="1:10" x14ac:dyDescent="0.15">
      <c r="A1503" s="1">
        <v>42009</v>
      </c>
      <c r="B1503" s="2">
        <v>53.11</v>
      </c>
      <c r="C1503" s="3">
        <v>-1.5219766454368417E-2</v>
      </c>
      <c r="D1503" s="3">
        <f t="shared" si="139"/>
        <v>-5.8667139312300644E-2</v>
      </c>
      <c r="E1503" s="3">
        <f t="shared" si="140"/>
        <v>1.2190299185036104</v>
      </c>
      <c r="F1503" s="2">
        <v>2569</v>
      </c>
      <c r="G1503" s="3">
        <v>-1.8701959159005115E-3</v>
      </c>
      <c r="H1503" s="3">
        <f t="shared" si="141"/>
        <v>-1.4576141158419639E-2</v>
      </c>
      <c r="I1503" s="3">
        <f t="shared" si="142"/>
        <v>0.76854021069141387</v>
      </c>
      <c r="J1503" s="5">
        <f t="shared" si="138"/>
        <v>0.88022433221717744</v>
      </c>
    </row>
    <row r="1504" spans="1:10" x14ac:dyDescent="0.15">
      <c r="A1504" s="1">
        <v>42010</v>
      </c>
      <c r="B1504" s="2">
        <v>51.1</v>
      </c>
      <c r="C1504" s="3">
        <v>-9.8075370554780803E-3</v>
      </c>
      <c r="D1504" s="3">
        <f t="shared" si="139"/>
        <v>-3.7845980041423422E-2</v>
      </c>
      <c r="E1504" s="3">
        <f t="shared" si="140"/>
        <v>1.1811839384621869</v>
      </c>
      <c r="F1504" s="2">
        <v>2589</v>
      </c>
      <c r="G1504" s="3">
        <v>9.8676116797091111E-4</v>
      </c>
      <c r="H1504" s="3">
        <f t="shared" si="141"/>
        <v>7.7851304009342159E-3</v>
      </c>
      <c r="I1504" s="3">
        <f t="shared" si="142"/>
        <v>0.77632534109234808</v>
      </c>
      <c r="J1504" s="5">
        <f t="shared" si="138"/>
        <v>0.87669672806364229</v>
      </c>
    </row>
    <row r="1505" spans="1:10" x14ac:dyDescent="0.15">
      <c r="A1505" s="1">
        <v>42011</v>
      </c>
      <c r="B1505" s="2">
        <v>51.15</v>
      </c>
      <c r="C1505" s="3">
        <v>2.4855253394996164E-4</v>
      </c>
      <c r="D1505" s="3">
        <f t="shared" si="139"/>
        <v>9.7847358121325168E-4</v>
      </c>
      <c r="E1505" s="3">
        <f t="shared" si="140"/>
        <v>1.1821624120434002</v>
      </c>
      <c r="F1505" s="2">
        <v>2577</v>
      </c>
      <c r="G1505" s="3">
        <v>-5.9148760094201449E-4</v>
      </c>
      <c r="H1505" s="3">
        <f t="shared" si="141"/>
        <v>-4.6349942062572421E-3</v>
      </c>
      <c r="I1505" s="3">
        <f t="shared" si="142"/>
        <v>0.77169034688609084</v>
      </c>
      <c r="J1505" s="5">
        <f t="shared" si="138"/>
        <v>0.87345340875624466</v>
      </c>
    </row>
    <row r="1506" spans="1:10" x14ac:dyDescent="0.15">
      <c r="A1506" s="1">
        <v>42012</v>
      </c>
      <c r="B1506" s="2">
        <v>50.96</v>
      </c>
      <c r="C1506" s="3">
        <v>-9.4669099687949598E-4</v>
      </c>
      <c r="D1506" s="3">
        <f t="shared" si="139"/>
        <v>-3.7145650048875413E-3</v>
      </c>
      <c r="E1506" s="3">
        <f t="shared" si="140"/>
        <v>1.1784478470385127</v>
      </c>
      <c r="F1506" s="2">
        <v>2575</v>
      </c>
      <c r="G1506" s="3">
        <v>-9.8858749963231986E-5</v>
      </c>
      <c r="H1506" s="3">
        <f t="shared" si="141"/>
        <v>-7.7609623593325567E-4</v>
      </c>
      <c r="I1506" s="3">
        <f t="shared" si="142"/>
        <v>0.77091425065015762</v>
      </c>
      <c r="J1506" s="5">
        <f t="shared" si="138"/>
        <v>0.87194881573692129</v>
      </c>
    </row>
    <row r="1507" spans="1:10" x14ac:dyDescent="0.15">
      <c r="A1507" s="1">
        <v>42013</v>
      </c>
      <c r="B1507" s="2">
        <v>50.11</v>
      </c>
      <c r="C1507" s="3">
        <v>-4.2972596740374677E-3</v>
      </c>
      <c r="D1507" s="3">
        <f t="shared" si="139"/>
        <v>-1.6679748822605991E-2</v>
      </c>
      <c r="E1507" s="3">
        <f t="shared" si="140"/>
        <v>1.1617680982159067</v>
      </c>
      <c r="F1507" s="2">
        <v>2564</v>
      </c>
      <c r="G1507" s="3">
        <v>-5.4539666811005195E-4</v>
      </c>
      <c r="H1507" s="3">
        <f t="shared" si="141"/>
        <v>-4.2718446601941748E-3</v>
      </c>
      <c r="I1507" s="3">
        <f t="shared" si="142"/>
        <v>0.76664240598996347</v>
      </c>
      <c r="J1507" s="5">
        <f t="shared" si="138"/>
        <v>0.86460083892026829</v>
      </c>
    </row>
    <row r="1508" spans="1:10" x14ac:dyDescent="0.15">
      <c r="A1508" s="1">
        <v>42016</v>
      </c>
      <c r="B1508" s="2">
        <v>47.43</v>
      </c>
      <c r="C1508" s="3">
        <v>-1.4242554570317346E-2</v>
      </c>
      <c r="D1508" s="3">
        <f t="shared" si="139"/>
        <v>-5.3482338854520049E-2</v>
      </c>
      <c r="E1508" s="3">
        <f t="shared" si="140"/>
        <v>1.1082857593613866</v>
      </c>
      <c r="F1508" s="2">
        <v>2518</v>
      </c>
      <c r="G1508" s="3">
        <v>-2.3117219207432044E-3</v>
      </c>
      <c r="H1508" s="3">
        <f t="shared" si="141"/>
        <v>-1.7940717628705149E-2</v>
      </c>
      <c r="I1508" s="3">
        <f t="shared" si="142"/>
        <v>0.74870168836125828</v>
      </c>
      <c r="J1508" s="5">
        <f t="shared" si="138"/>
        <v>0.83784874408278265</v>
      </c>
    </row>
    <row r="1509" spans="1:10" x14ac:dyDescent="0.15">
      <c r="A1509" s="1">
        <v>42017</v>
      </c>
      <c r="B1509" s="2">
        <v>46.59</v>
      </c>
      <c r="C1509" s="3">
        <v>-4.6517101915319204E-3</v>
      </c>
      <c r="D1509" s="3">
        <f t="shared" si="139"/>
        <v>-1.7710309930423704E-2</v>
      </c>
      <c r="E1509" s="3">
        <f t="shared" si="140"/>
        <v>1.090575449430963</v>
      </c>
      <c r="F1509" s="2">
        <v>2471</v>
      </c>
      <c r="G1509" s="3">
        <v>-2.4118147021145518E-3</v>
      </c>
      <c r="H1509" s="3">
        <f t="shared" si="141"/>
        <v>-1.8665607625099286E-2</v>
      </c>
      <c r="I1509" s="3">
        <f t="shared" si="142"/>
        <v>0.730036080736159</v>
      </c>
      <c r="J1509" s="5">
        <f t="shared" si="138"/>
        <v>0.81941997113331566</v>
      </c>
    </row>
    <row r="1510" spans="1:10" x14ac:dyDescent="0.15">
      <c r="A1510" s="1">
        <v>42018</v>
      </c>
      <c r="B1510" s="2">
        <v>48.69</v>
      </c>
      <c r="C1510" s="3">
        <v>1.1346813312389683E-2</v>
      </c>
      <c r="D1510" s="3">
        <f t="shared" si="139"/>
        <v>4.5074050225370123E-2</v>
      </c>
      <c r="E1510" s="3">
        <f t="shared" si="140"/>
        <v>1.1356494996563331</v>
      </c>
      <c r="F1510" s="2">
        <v>2457</v>
      </c>
      <c r="G1510" s="3">
        <v>-7.2781535188567428E-4</v>
      </c>
      <c r="H1510" s="3">
        <f t="shared" si="141"/>
        <v>-5.6657223796033997E-3</v>
      </c>
      <c r="I1510" s="3">
        <f t="shared" si="142"/>
        <v>0.72437035835655561</v>
      </c>
      <c r="J1510" s="5">
        <f t="shared" si="138"/>
        <v>0.82633350823851703</v>
      </c>
    </row>
    <row r="1511" spans="1:10" x14ac:dyDescent="0.15">
      <c r="A1511" s="1">
        <v>42019</v>
      </c>
      <c r="B1511" s="2">
        <v>47.67</v>
      </c>
      <c r="C1511" s="3">
        <v>-5.4787124564576219E-3</v>
      </c>
      <c r="D1511" s="3">
        <f t="shared" si="139"/>
        <v>-2.0948860135551368E-2</v>
      </c>
      <c r="E1511" s="3">
        <f t="shared" si="140"/>
        <v>1.1147006395207817</v>
      </c>
      <c r="F1511" s="2">
        <v>2370</v>
      </c>
      <c r="G1511" s="3">
        <v>-4.6394008870284578E-3</v>
      </c>
      <c r="H1511" s="3">
        <f t="shared" si="141"/>
        <v>-3.5409035409035408E-2</v>
      </c>
      <c r="I1511" s="3">
        <f t="shared" si="142"/>
        <v>0.68896132294752022</v>
      </c>
      <c r="J1511" s="5">
        <f t="shared" si="138"/>
        <v>0.79450939817743405</v>
      </c>
    </row>
    <row r="1512" spans="1:10" x14ac:dyDescent="0.15">
      <c r="A1512" s="1">
        <v>42020</v>
      </c>
      <c r="B1512" s="2">
        <v>50.17</v>
      </c>
      <c r="C1512" s="3">
        <v>1.3054794972261958E-2</v>
      </c>
      <c r="D1512" s="3">
        <f t="shared" si="139"/>
        <v>5.2443885043003985E-2</v>
      </c>
      <c r="E1512" s="3">
        <f t="shared" si="140"/>
        <v>1.1671445245637857</v>
      </c>
      <c r="F1512" s="2">
        <v>2388</v>
      </c>
      <c r="G1512" s="3">
        <v>9.7274809358288477E-4</v>
      </c>
      <c r="H1512" s="3">
        <f t="shared" si="141"/>
        <v>7.5949367088607592E-3</v>
      </c>
      <c r="I1512" s="3">
        <f t="shared" si="142"/>
        <v>0.69655625965638102</v>
      </c>
      <c r="J1512" s="5">
        <f t="shared" si="138"/>
        <v>0.81322315804516121</v>
      </c>
    </row>
    <row r="1513" spans="1:10" x14ac:dyDescent="0.15">
      <c r="A1513" s="1">
        <v>42023</v>
      </c>
      <c r="B1513" s="2">
        <v>48.84</v>
      </c>
      <c r="C1513" s="3">
        <v>-6.9094113942691901E-3</v>
      </c>
      <c r="D1513" s="3">
        <f t="shared" si="139"/>
        <v>-2.6509866454056175E-2</v>
      </c>
      <c r="E1513" s="3">
        <f t="shared" si="140"/>
        <v>1.1406346581097295</v>
      </c>
      <c r="F1513" s="2">
        <v>2341</v>
      </c>
      <c r="G1513" s="3">
        <v>-2.5621490884448115E-3</v>
      </c>
      <c r="H1513" s="3">
        <f t="shared" si="141"/>
        <v>-1.9681742043551088E-2</v>
      </c>
      <c r="I1513" s="3">
        <f t="shared" si="142"/>
        <v>0.67687451761282991</v>
      </c>
      <c r="J1513" s="5">
        <f t="shared" si="138"/>
        <v>0.79184860690246461</v>
      </c>
    </row>
    <row r="1514" spans="1:10" x14ac:dyDescent="0.15">
      <c r="A1514" s="1">
        <v>42024</v>
      </c>
      <c r="B1514" s="2">
        <v>47.99</v>
      </c>
      <c r="C1514" s="3">
        <v>-4.5355274300831775E-3</v>
      </c>
      <c r="D1514" s="3">
        <f t="shared" si="139"/>
        <v>-1.7403767403767433E-2</v>
      </c>
      <c r="E1514" s="3">
        <f t="shared" si="140"/>
        <v>1.123230890705962</v>
      </c>
      <c r="F1514" s="2">
        <v>2330</v>
      </c>
      <c r="G1514" s="3">
        <v>-6.0744771820319613E-4</v>
      </c>
      <c r="H1514" s="3">
        <f t="shared" si="141"/>
        <v>-4.6988466467321657E-3</v>
      </c>
      <c r="I1514" s="3">
        <f t="shared" si="142"/>
        <v>0.67217567096609776</v>
      </c>
      <c r="J1514" s="5">
        <f t="shared" si="138"/>
        <v>0.78399999259356978</v>
      </c>
    </row>
    <row r="1515" spans="1:10" x14ac:dyDescent="0.15">
      <c r="A1515" s="1">
        <v>42025</v>
      </c>
      <c r="B1515" s="2">
        <v>49.03</v>
      </c>
      <c r="C1515" s="3">
        <v>5.5080468545059469E-3</v>
      </c>
      <c r="D1515" s="3">
        <f t="shared" si="139"/>
        <v>2.1671181496145012E-2</v>
      </c>
      <c r="E1515" s="3">
        <f t="shared" si="140"/>
        <v>1.144902072202107</v>
      </c>
      <c r="F1515" s="2">
        <v>2323</v>
      </c>
      <c r="G1515" s="3">
        <v>-3.8820324491361011E-4</v>
      </c>
      <c r="H1515" s="3">
        <f t="shared" si="141"/>
        <v>-3.0042918454935624E-3</v>
      </c>
      <c r="I1515" s="3">
        <f t="shared" si="142"/>
        <v>0.6691713791206042</v>
      </c>
      <c r="J1515" s="5">
        <f t="shared" si="138"/>
        <v>0.78711317361283295</v>
      </c>
    </row>
    <row r="1516" spans="1:10" x14ac:dyDescent="0.15">
      <c r="A1516" s="1">
        <v>42026</v>
      </c>
      <c r="B1516" s="2">
        <v>48.52</v>
      </c>
      <c r="C1516" s="3">
        <v>-2.6935435357742336E-3</v>
      </c>
      <c r="D1516" s="3">
        <f t="shared" si="139"/>
        <v>-1.0401794819498225E-2</v>
      </c>
      <c r="E1516" s="3">
        <f t="shared" si="140"/>
        <v>1.1345002773826087</v>
      </c>
      <c r="F1516" s="2">
        <v>2300</v>
      </c>
      <c r="G1516" s="3">
        <v>-1.2854621175287402E-3</v>
      </c>
      <c r="H1516" s="3">
        <f t="shared" si="141"/>
        <v>-9.9009900990099011E-3</v>
      </c>
      <c r="I1516" s="3">
        <f t="shared" si="142"/>
        <v>0.65927038902159429</v>
      </c>
      <c r="J1516" s="5">
        <f t="shared" si="138"/>
        <v>0.77708802543808075</v>
      </c>
    </row>
    <row r="1517" spans="1:10" x14ac:dyDescent="0.15">
      <c r="A1517" s="1">
        <v>42027</v>
      </c>
      <c r="B1517" s="2">
        <v>48.79</v>
      </c>
      <c r="C1517" s="3">
        <v>1.4274607155637792E-3</v>
      </c>
      <c r="D1517" s="3">
        <f t="shared" si="139"/>
        <v>5.564715581203545E-3</v>
      </c>
      <c r="E1517" s="3">
        <f t="shared" si="140"/>
        <v>1.1400649929638123</v>
      </c>
      <c r="F1517" s="2">
        <v>2296</v>
      </c>
      <c r="G1517" s="3">
        <v>-2.2492074251429103E-4</v>
      </c>
      <c r="H1517" s="3">
        <f t="shared" si="141"/>
        <v>-1.7391304347826088E-3</v>
      </c>
      <c r="I1517" s="3">
        <f t="shared" si="142"/>
        <v>0.65753125858681172</v>
      </c>
      <c r="J1517" s="5">
        <f t="shared" si="138"/>
        <v>0.77715964364396384</v>
      </c>
    </row>
    <row r="1518" spans="1:10" x14ac:dyDescent="0.15">
      <c r="A1518" s="1">
        <v>42030</v>
      </c>
      <c r="B1518" s="2">
        <v>48.16</v>
      </c>
      <c r="C1518" s="3">
        <v>-3.3543621675554153E-3</v>
      </c>
      <c r="D1518" s="3">
        <f t="shared" si="139"/>
        <v>-1.2912482065997183E-2</v>
      </c>
      <c r="E1518" s="3">
        <f t="shared" si="140"/>
        <v>1.1271525108978151</v>
      </c>
      <c r="F1518" s="2">
        <v>2238</v>
      </c>
      <c r="G1518" s="3">
        <v>-3.3170942251213088E-3</v>
      </c>
      <c r="H1518" s="3">
        <f t="shared" si="141"/>
        <v>-2.5261324041811847E-2</v>
      </c>
      <c r="I1518" s="3">
        <f t="shared" si="142"/>
        <v>0.63226993454499991</v>
      </c>
      <c r="J1518" s="5">
        <f t="shared" si="138"/>
        <v>0.75495980923002226</v>
      </c>
    </row>
    <row r="1519" spans="1:10" x14ac:dyDescent="0.15">
      <c r="A1519" s="1">
        <v>42031</v>
      </c>
      <c r="B1519" s="2">
        <v>49.6</v>
      </c>
      <c r="C1519" s="3">
        <v>7.5466449551472676E-3</v>
      </c>
      <c r="D1519" s="3">
        <f t="shared" si="139"/>
        <v>2.9900332225913723E-2</v>
      </c>
      <c r="E1519" s="3">
        <f t="shared" si="140"/>
        <v>1.1570528431237288</v>
      </c>
      <c r="F1519" s="2">
        <v>2220</v>
      </c>
      <c r="G1519" s="3">
        <v>-1.0480387958082284E-3</v>
      </c>
      <c r="H1519" s="3">
        <f t="shared" si="141"/>
        <v>-8.0428954423592495E-3</v>
      </c>
      <c r="I1519" s="3">
        <f t="shared" si="142"/>
        <v>0.62422703910264066</v>
      </c>
      <c r="J1519" s="5">
        <f t="shared" si="138"/>
        <v>0.75632369040540937</v>
      </c>
    </row>
    <row r="1520" spans="1:10" x14ac:dyDescent="0.15">
      <c r="A1520" s="1">
        <v>42032</v>
      </c>
      <c r="B1520" s="2">
        <v>48.47</v>
      </c>
      <c r="C1520" s="3">
        <v>-5.9381886570243547E-3</v>
      </c>
      <c r="D1520" s="3">
        <f t="shared" si="139"/>
        <v>-2.278225806451618E-2</v>
      </c>
      <c r="E1520" s="3">
        <f t="shared" si="140"/>
        <v>1.1342705850592125</v>
      </c>
      <c r="F1520" s="2">
        <v>2204</v>
      </c>
      <c r="G1520" s="3">
        <v>-9.396307072273818E-4</v>
      </c>
      <c r="H1520" s="3">
        <f t="shared" si="141"/>
        <v>-7.2072072072072073E-3</v>
      </c>
      <c r="I1520" s="3">
        <f t="shared" si="142"/>
        <v>0.61701983189543341</v>
      </c>
      <c r="J1520" s="5">
        <f t="shared" si="138"/>
        <v>0.74525516108017753</v>
      </c>
    </row>
    <row r="1521" spans="1:10" x14ac:dyDescent="0.15">
      <c r="A1521" s="1">
        <v>42033</v>
      </c>
      <c r="B1521" s="2">
        <v>49.13</v>
      </c>
      <c r="C1521" s="3">
        <v>3.4728209120778704E-3</v>
      </c>
      <c r="D1521" s="3">
        <f t="shared" si="139"/>
        <v>1.3616670105219801E-2</v>
      </c>
      <c r="E1521" s="3">
        <f t="shared" si="140"/>
        <v>1.1478872551644324</v>
      </c>
      <c r="F1521" s="2">
        <v>2212</v>
      </c>
      <c r="G1521" s="3">
        <v>4.704435098883083E-4</v>
      </c>
      <c r="H1521" s="3">
        <f t="shared" si="141"/>
        <v>3.629764065335753E-3</v>
      </c>
      <c r="I1521" s="3">
        <f t="shared" si="142"/>
        <v>0.62064959596076918</v>
      </c>
      <c r="J1521" s="5">
        <f t="shared" si="138"/>
        <v>0.7513608503630762</v>
      </c>
    </row>
    <row r="1522" spans="1:10" x14ac:dyDescent="0.15">
      <c r="A1522" s="1">
        <v>42034</v>
      </c>
      <c r="B1522" s="2">
        <v>52.99</v>
      </c>
      <c r="C1522" s="3">
        <v>1.9050731479647025E-2</v>
      </c>
      <c r="D1522" s="3">
        <f t="shared" si="139"/>
        <v>7.856706696519436E-2</v>
      </c>
      <c r="E1522" s="3">
        <f t="shared" si="140"/>
        <v>1.2264543221296267</v>
      </c>
      <c r="F1522" s="2">
        <v>2188</v>
      </c>
      <c r="G1522" s="3">
        <v>-1.4184843867975077E-3</v>
      </c>
      <c r="H1522" s="3">
        <f t="shared" si="141"/>
        <v>-1.0849909584086799E-2</v>
      </c>
      <c r="I1522" s="3">
        <f t="shared" si="142"/>
        <v>0.60979968637668236</v>
      </c>
      <c r="J1522" s="5">
        <f t="shared" si="138"/>
        <v>0.76267894218327337</v>
      </c>
    </row>
    <row r="1523" spans="1:10" x14ac:dyDescent="0.15">
      <c r="A1523" s="1">
        <v>42037</v>
      </c>
      <c r="B1523" s="2">
        <v>54.75</v>
      </c>
      <c r="C1523" s="3">
        <v>8.1628702229269851E-3</v>
      </c>
      <c r="D1523" s="3">
        <f t="shared" si="139"/>
        <v>3.3213813927156027E-2</v>
      </c>
      <c r="E1523" s="3">
        <f t="shared" si="140"/>
        <v>1.2596681360567827</v>
      </c>
      <c r="F1523" s="2">
        <v>2175</v>
      </c>
      <c r="G1523" s="3">
        <v>-7.7545706722308323E-4</v>
      </c>
      <c r="H1523" s="3">
        <f t="shared" si="141"/>
        <v>-5.9414990859232176E-3</v>
      </c>
      <c r="I1523" s="3">
        <f t="shared" si="142"/>
        <v>0.60385818729075913</v>
      </c>
      <c r="J1523" s="5">
        <f t="shared" si="138"/>
        <v>0.76644471645142898</v>
      </c>
    </row>
    <row r="1524" spans="1:10" x14ac:dyDescent="0.15">
      <c r="A1524" s="1">
        <v>42038</v>
      </c>
      <c r="B1524" s="2">
        <v>57.91</v>
      </c>
      <c r="C1524" s="3">
        <v>1.3824644525475136E-2</v>
      </c>
      <c r="D1524" s="3">
        <f t="shared" si="139"/>
        <v>5.7716894977168885E-2</v>
      </c>
      <c r="E1524" s="3">
        <f t="shared" si="140"/>
        <v>1.3173850310339517</v>
      </c>
      <c r="F1524" s="2">
        <v>2197</v>
      </c>
      <c r="G1524" s="3">
        <v>1.3079048172430282E-3</v>
      </c>
      <c r="H1524" s="3">
        <f t="shared" si="141"/>
        <v>1.0114942528735632E-2</v>
      </c>
      <c r="I1524" s="3">
        <f t="shared" si="142"/>
        <v>0.61397312981949481</v>
      </c>
      <c r="J1524" s="5">
        <f t="shared" si="138"/>
        <v>0.78836099905502099</v>
      </c>
    </row>
    <row r="1525" spans="1:10" x14ac:dyDescent="0.15">
      <c r="A1525" s="1">
        <v>42039</v>
      </c>
      <c r="B1525" s="2">
        <v>54.16</v>
      </c>
      <c r="C1525" s="3">
        <v>-1.677064498722276E-2</v>
      </c>
      <c r="D1525" s="3">
        <f t="shared" si="139"/>
        <v>-6.4755655327231917E-2</v>
      </c>
      <c r="E1525" s="3">
        <f t="shared" si="140"/>
        <v>1.2526293757067197</v>
      </c>
      <c r="F1525" s="2">
        <v>2208</v>
      </c>
      <c r="G1525" s="3">
        <v>6.4862821186809116E-4</v>
      </c>
      <c r="H1525" s="3">
        <f t="shared" si="141"/>
        <v>5.0068274920345929E-3</v>
      </c>
      <c r="I1525" s="3">
        <f t="shared" si="142"/>
        <v>0.61897995731152944</v>
      </c>
      <c r="J1525" s="5">
        <f t="shared" si="138"/>
        <v>0.77607251108476749</v>
      </c>
    </row>
    <row r="1526" spans="1:10" x14ac:dyDescent="0.15">
      <c r="A1526" s="1">
        <v>42040</v>
      </c>
      <c r="B1526" s="2">
        <v>56.57</v>
      </c>
      <c r="C1526" s="3">
        <v>1.078835568411834E-2</v>
      </c>
      <c r="D1526" s="3">
        <f t="shared" si="139"/>
        <v>4.4497784342688404E-2</v>
      </c>
      <c r="E1526" s="3">
        <f t="shared" si="140"/>
        <v>1.2971271600494081</v>
      </c>
      <c r="F1526" s="2">
        <v>2174</v>
      </c>
      <c r="G1526" s="3">
        <v>-2.0194801233198879E-3</v>
      </c>
      <c r="H1526" s="3">
        <f t="shared" si="141"/>
        <v>-1.5398550724637682E-2</v>
      </c>
      <c r="I1526" s="3">
        <f t="shared" si="142"/>
        <v>0.60358140658689174</v>
      </c>
      <c r="J1526" s="5">
        <f t="shared" si="138"/>
        <v>0.77552328865465281</v>
      </c>
    </row>
    <row r="1527" spans="1:10" x14ac:dyDescent="0.15">
      <c r="A1527" s="1">
        <v>42041</v>
      </c>
      <c r="B1527" s="2">
        <v>57.8</v>
      </c>
      <c r="C1527" s="3">
        <v>5.3019536194479962E-3</v>
      </c>
      <c r="D1527" s="3">
        <f t="shared" si="139"/>
        <v>2.1742973307406696E-2</v>
      </c>
      <c r="E1527" s="3">
        <f t="shared" si="140"/>
        <v>1.3188701333568147</v>
      </c>
      <c r="F1527" s="2">
        <v>2173</v>
      </c>
      <c r="G1527" s="3">
        <v>-5.9877091253537742E-5</v>
      </c>
      <c r="H1527" s="3">
        <f t="shared" si="141"/>
        <v>-4.5998160073597056E-4</v>
      </c>
      <c r="I1527" s="3">
        <f t="shared" si="142"/>
        <v>0.60312142498615573</v>
      </c>
      <c r="J1527" s="5">
        <f t="shared" si="138"/>
        <v>0.78056780021145156</v>
      </c>
    </row>
    <row r="1528" spans="1:10" x14ac:dyDescent="0.15">
      <c r="A1528" s="1">
        <v>42044</v>
      </c>
      <c r="B1528" s="2">
        <v>58.34</v>
      </c>
      <c r="C1528" s="3">
        <v>2.2868987249714139E-3</v>
      </c>
      <c r="D1528" s="3">
        <f t="shared" si="139"/>
        <v>9.3425605536333264E-3</v>
      </c>
      <c r="E1528" s="3">
        <f t="shared" si="140"/>
        <v>1.3282126939104479</v>
      </c>
      <c r="F1528" s="2">
        <v>2201</v>
      </c>
      <c r="G1528" s="3">
        <v>1.663460447803733E-3</v>
      </c>
      <c r="H1528" s="3">
        <f t="shared" si="141"/>
        <v>1.2885411872986655E-2</v>
      </c>
      <c r="I1528" s="3">
        <f t="shared" si="142"/>
        <v>0.61600683685914237</v>
      </c>
      <c r="J1528" s="5">
        <f t="shared" si="138"/>
        <v>0.79257487850558694</v>
      </c>
    </row>
    <row r="1529" spans="1:10" x14ac:dyDescent="0.15">
      <c r="A1529" s="1">
        <v>42045</v>
      </c>
      <c r="B1529" s="2">
        <v>56.43</v>
      </c>
      <c r="C1529" s="3">
        <v>-8.2536634679564146E-3</v>
      </c>
      <c r="D1529" s="3">
        <f t="shared" si="139"/>
        <v>-3.2739115529653813E-2</v>
      </c>
      <c r="E1529" s="3">
        <f t="shared" si="140"/>
        <v>1.295473578380794</v>
      </c>
      <c r="F1529" s="2">
        <v>2200</v>
      </c>
      <c r="G1529" s="3">
        <v>-5.9047508346045555E-5</v>
      </c>
      <c r="H1529" s="3">
        <f t="shared" si="141"/>
        <v>-4.5433893684688776E-4</v>
      </c>
      <c r="I1529" s="3">
        <f t="shared" si="142"/>
        <v>0.61555249792229549</v>
      </c>
      <c r="J1529" s="5">
        <f t="shared" si="138"/>
        <v>0.78411658997811728</v>
      </c>
    </row>
    <row r="1530" spans="1:10" x14ac:dyDescent="0.15">
      <c r="A1530" s="1">
        <v>42046</v>
      </c>
      <c r="B1530" s="2">
        <v>54.66</v>
      </c>
      <c r="C1530" s="3">
        <v>-7.9649334347023475E-3</v>
      </c>
      <c r="D1530" s="3">
        <f t="shared" si="139"/>
        <v>-3.136629452418932E-2</v>
      </c>
      <c r="E1530" s="3">
        <f t="shared" si="140"/>
        <v>1.2641072838566048</v>
      </c>
      <c r="F1530" s="2">
        <v>2242</v>
      </c>
      <c r="G1530" s="3">
        <v>2.4511550633868691E-3</v>
      </c>
      <c r="H1530" s="3">
        <f t="shared" si="141"/>
        <v>1.9090909090909092E-2</v>
      </c>
      <c r="I1530" s="3">
        <f t="shared" si="142"/>
        <v>0.63464340701320454</v>
      </c>
      <c r="J1530" s="5">
        <f t="shared" si="138"/>
        <v>0.79069829328102625</v>
      </c>
    </row>
    <row r="1531" spans="1:10" x14ac:dyDescent="0.15">
      <c r="A1531" s="1">
        <v>42047</v>
      </c>
      <c r="B1531" s="2">
        <v>57.05</v>
      </c>
      <c r="C1531" s="3">
        <v>1.0582753946314818E-2</v>
      </c>
      <c r="D1531" s="3">
        <f t="shared" si="139"/>
        <v>4.3724844493230892E-2</v>
      </c>
      <c r="E1531" s="3">
        <f t="shared" si="140"/>
        <v>1.3078321283498358</v>
      </c>
      <c r="F1531" s="2">
        <v>2233</v>
      </c>
      <c r="G1531" s="3">
        <v>-5.2163130279059148E-4</v>
      </c>
      <c r="H1531" s="3">
        <f t="shared" si="141"/>
        <v>-4.0142729705619981E-3</v>
      </c>
      <c r="I1531" s="3">
        <f t="shared" si="142"/>
        <v>0.63062913404264254</v>
      </c>
      <c r="J1531" s="5">
        <f t="shared" si="138"/>
        <v>0.79851936594411332</v>
      </c>
    </row>
    <row r="1532" spans="1:10" x14ac:dyDescent="0.15">
      <c r="A1532" s="1">
        <v>42048</v>
      </c>
      <c r="B1532" s="2">
        <v>61.52</v>
      </c>
      <c r="C1532" s="3">
        <v>1.8312117977068131E-2</v>
      </c>
      <c r="D1532" s="3">
        <f t="shared" si="139"/>
        <v>7.8352322524101778E-2</v>
      </c>
      <c r="E1532" s="3">
        <f t="shared" si="140"/>
        <v>1.3861844508739376</v>
      </c>
      <c r="F1532" s="2">
        <v>2240</v>
      </c>
      <c r="G1532" s="3">
        <v>4.0572974158513647E-4</v>
      </c>
      <c r="H1532" s="3">
        <f t="shared" si="141"/>
        <v>3.134796238244514E-3</v>
      </c>
      <c r="I1532" s="3">
        <f t="shared" si="142"/>
        <v>0.63376393028088707</v>
      </c>
      <c r="J1532" s="5">
        <f t="shared" si="138"/>
        <v>0.82030187643841601</v>
      </c>
    </row>
    <row r="1533" spans="1:10" x14ac:dyDescent="0.15">
      <c r="A1533" s="1">
        <v>42051</v>
      </c>
      <c r="B1533" s="2">
        <v>61.4</v>
      </c>
      <c r="C1533" s="3">
        <v>-4.7420347316963973E-4</v>
      </c>
      <c r="D1533" s="3">
        <f t="shared" si="139"/>
        <v>-1.9505851755527396E-3</v>
      </c>
      <c r="E1533" s="3">
        <f t="shared" si="140"/>
        <v>1.3842338656983848</v>
      </c>
      <c r="F1533" s="2">
        <v>2247</v>
      </c>
      <c r="G1533" s="3">
        <v>4.0430028726167518E-4</v>
      </c>
      <c r="H1533" s="3">
        <f t="shared" si="141"/>
        <v>3.1250000000000002E-3</v>
      </c>
      <c r="I1533" s="3">
        <f t="shared" si="142"/>
        <v>0.63688893028088711</v>
      </c>
      <c r="J1533" s="5">
        <f t="shared" si="138"/>
        <v>0.82216855186022819</v>
      </c>
    </row>
    <row r="1534" spans="1:10" x14ac:dyDescent="0.15">
      <c r="A1534" s="1">
        <v>42052</v>
      </c>
      <c r="B1534" s="2">
        <v>62.53</v>
      </c>
      <c r="C1534" s="3">
        <v>4.409614478346569E-3</v>
      </c>
      <c r="D1534" s="3">
        <f t="shared" si="139"/>
        <v>1.8403908794788315E-2</v>
      </c>
      <c r="E1534" s="3">
        <f t="shared" si="140"/>
        <v>1.4026377744931731</v>
      </c>
      <c r="F1534" s="2">
        <v>2243</v>
      </c>
      <c r="G1534" s="3">
        <v>-2.3092756239828749E-4</v>
      </c>
      <c r="H1534" s="3">
        <f t="shared" si="141"/>
        <v>-1.7801513128615932E-3</v>
      </c>
      <c r="I1534" s="3">
        <f t="shared" si="142"/>
        <v>0.63510877896802553</v>
      </c>
      <c r="J1534" s="5">
        <f t="shared" si="138"/>
        <v>0.82539237507298613</v>
      </c>
    </row>
    <row r="1535" spans="1:10" x14ac:dyDescent="0.15">
      <c r="A1535" s="1">
        <v>42053</v>
      </c>
      <c r="B1535" s="2">
        <v>60.53</v>
      </c>
      <c r="C1535" s="3">
        <v>-7.9225516866217437E-3</v>
      </c>
      <c r="D1535" s="3">
        <f t="shared" si="139"/>
        <v>-3.198464736926275E-2</v>
      </c>
      <c r="E1535" s="3">
        <f t="shared" si="140"/>
        <v>1.3706531271239104</v>
      </c>
      <c r="F1535" s="2">
        <f t="shared" ref="F1535:F1539" si="143">F1534</f>
        <v>2243</v>
      </c>
      <c r="G1535" s="3">
        <v>0</v>
      </c>
      <c r="H1535" s="3">
        <f t="shared" si="141"/>
        <v>0</v>
      </c>
      <c r="I1535" s="3">
        <f t="shared" si="142"/>
        <v>0.63510877896802553</v>
      </c>
      <c r="J1535" s="5">
        <f t="shared" si="138"/>
        <v>0.81746283266213804</v>
      </c>
    </row>
    <row r="1536" spans="1:10" x14ac:dyDescent="0.15">
      <c r="A1536" s="1">
        <v>42054</v>
      </c>
      <c r="B1536" s="2">
        <v>60.21</v>
      </c>
      <c r="C1536" s="3">
        <v>-1.2935254744681844E-3</v>
      </c>
      <c r="D1536" s="3">
        <f t="shared" si="139"/>
        <v>-5.2866347265818651E-3</v>
      </c>
      <c r="E1536" s="3">
        <f t="shared" si="140"/>
        <v>1.3653664923973285</v>
      </c>
      <c r="F1536" s="2">
        <f t="shared" si="143"/>
        <v>2243</v>
      </c>
      <c r="G1536" s="3">
        <v>0</v>
      </c>
      <c r="H1536" s="3">
        <f t="shared" si="141"/>
        <v>0</v>
      </c>
      <c r="I1536" s="3">
        <f t="shared" si="142"/>
        <v>0.63510877896802553</v>
      </c>
      <c r="J1536" s="5">
        <f t="shared" si="138"/>
        <v>0.81615218528212718</v>
      </c>
    </row>
    <row r="1537" spans="1:10" x14ac:dyDescent="0.15">
      <c r="A1537" s="1">
        <v>42055</v>
      </c>
      <c r="B1537" s="2">
        <v>60.22</v>
      </c>
      <c r="C1537" s="3">
        <v>4.0524986318857717E-5</v>
      </c>
      <c r="D1537" s="3">
        <f t="shared" si="139"/>
        <v>1.6608536787905681E-4</v>
      </c>
      <c r="E1537" s="3">
        <f t="shared" si="140"/>
        <v>1.3655325777652076</v>
      </c>
      <c r="F1537" s="2">
        <f t="shared" si="143"/>
        <v>2243</v>
      </c>
      <c r="G1537" s="3">
        <v>0</v>
      </c>
      <c r="H1537" s="3">
        <f t="shared" si="141"/>
        <v>0</v>
      </c>
      <c r="I1537" s="3">
        <f t="shared" si="142"/>
        <v>0.63510877896802553</v>
      </c>
      <c r="J1537" s="5">
        <f t="shared" si="138"/>
        <v>0.8161933606921048</v>
      </c>
    </row>
    <row r="1538" spans="1:10" x14ac:dyDescent="0.15">
      <c r="A1538" s="1">
        <v>42058</v>
      </c>
      <c r="B1538" s="2">
        <v>58.9</v>
      </c>
      <c r="C1538" s="3">
        <v>-5.4377567483798427E-3</v>
      </c>
      <c r="D1538" s="3">
        <f t="shared" si="139"/>
        <v>-2.1919628030554639E-2</v>
      </c>
      <c r="E1538" s="3">
        <f t="shared" si="140"/>
        <v>1.343612949734653</v>
      </c>
      <c r="F1538" s="2">
        <f t="shared" si="143"/>
        <v>2243</v>
      </c>
      <c r="G1538" s="3">
        <v>0</v>
      </c>
      <c r="H1538" s="3">
        <f t="shared" si="141"/>
        <v>0</v>
      </c>
      <c r="I1538" s="3">
        <f t="shared" si="142"/>
        <v>0.63510877896802553</v>
      </c>
      <c r="J1538" s="5">
        <f t="shared" si="138"/>
        <v>0.81075910912473148</v>
      </c>
    </row>
    <row r="1539" spans="1:10" x14ac:dyDescent="0.15">
      <c r="A1539" s="1">
        <v>42059</v>
      </c>
      <c r="B1539" s="2">
        <v>58.66</v>
      </c>
      <c r="C1539" s="3">
        <v>-1.0027676115599419E-3</v>
      </c>
      <c r="D1539" s="3">
        <f t="shared" si="139"/>
        <v>-4.0747028862479114E-3</v>
      </c>
      <c r="E1539" s="3">
        <f t="shared" si="140"/>
        <v>1.3395382468484049</v>
      </c>
      <c r="F1539" s="2">
        <f t="shared" si="143"/>
        <v>2243</v>
      </c>
      <c r="G1539" s="3">
        <v>0</v>
      </c>
      <c r="H1539" s="3">
        <f t="shared" si="141"/>
        <v>0</v>
      </c>
      <c r="I1539" s="3">
        <f t="shared" si="142"/>
        <v>0.63510877896802553</v>
      </c>
      <c r="J1539" s="5">
        <f t="shared" ref="J1539:J1602" si="144">PRODUCT(E1539,$B$3325)+PRODUCT(I1539,$F$3325)</f>
        <v>0.80974892042466284</v>
      </c>
    </row>
    <row r="1540" spans="1:10" x14ac:dyDescent="0.15">
      <c r="A1540" s="1">
        <v>42060</v>
      </c>
      <c r="B1540" s="2">
        <v>61.63</v>
      </c>
      <c r="C1540" s="3">
        <v>1.1984692677105E-2</v>
      </c>
      <c r="D1540" s="3">
        <f t="shared" ref="D1540:D1603" si="145">(B1540-B1539)/B1539</f>
        <v>5.0630753494715415E-2</v>
      </c>
      <c r="E1540" s="3">
        <f t="shared" ref="E1540:E1603" si="146">E1539+D1540</f>
        <v>1.3901690003431204</v>
      </c>
      <c r="F1540" s="2">
        <v>2217</v>
      </c>
      <c r="G1540" s="3">
        <v>-1.5134294905647953E-3</v>
      </c>
      <c r="H1540" s="3">
        <f t="shared" ref="H1540:H1603" si="147">(F1540-F1539)/F1539</f>
        <v>-1.15916183682568E-2</v>
      </c>
      <c r="I1540" s="3">
        <f t="shared" ref="I1540:I1603" si="148">I1539+H1540</f>
        <v>0.62351716059976869</v>
      </c>
      <c r="J1540" s="5">
        <f t="shared" si="144"/>
        <v>0.81358329474892388</v>
      </c>
    </row>
    <row r="1541" spans="1:10" x14ac:dyDescent="0.15">
      <c r="A1541" s="1">
        <v>42061</v>
      </c>
      <c r="B1541" s="2">
        <v>60.05</v>
      </c>
      <c r="C1541" s="3">
        <v>-6.3419024304592489E-3</v>
      </c>
      <c r="D1541" s="3">
        <f t="shared" si="145"/>
        <v>-2.5636865163070021E-2</v>
      </c>
      <c r="E1541" s="3">
        <f t="shared" si="146"/>
        <v>1.3645321351800503</v>
      </c>
      <c r="F1541" s="2">
        <v>2221</v>
      </c>
      <c r="G1541" s="3">
        <v>2.3393219022208232E-4</v>
      </c>
      <c r="H1541" s="3">
        <f t="shared" si="147"/>
        <v>1.8042399639152007E-3</v>
      </c>
      <c r="I1541" s="3">
        <f t="shared" si="148"/>
        <v>0.6253214005636839</v>
      </c>
      <c r="J1541" s="5">
        <f t="shared" si="144"/>
        <v>0.80858441431595507</v>
      </c>
    </row>
    <row r="1542" spans="1:10" x14ac:dyDescent="0.15">
      <c r="A1542" s="1">
        <v>42062</v>
      </c>
      <c r="B1542" s="2">
        <v>62.58</v>
      </c>
      <c r="C1542" s="3">
        <v>9.9767269598695831E-3</v>
      </c>
      <c r="D1542" s="3">
        <f t="shared" si="145"/>
        <v>4.213155703580352E-2</v>
      </c>
      <c r="E1542" s="3">
        <f t="shared" si="146"/>
        <v>1.406663692215854</v>
      </c>
      <c r="F1542" s="2">
        <v>2208</v>
      </c>
      <c r="G1542" s="3">
        <v>-7.6240735677942859E-4</v>
      </c>
      <c r="H1542" s="3">
        <f t="shared" si="147"/>
        <v>-5.8532192705988296E-3</v>
      </c>
      <c r="I1542" s="3">
        <f t="shared" si="148"/>
        <v>0.61946818129308512</v>
      </c>
      <c r="J1542" s="5">
        <f t="shared" si="144"/>
        <v>0.81462744371753448</v>
      </c>
    </row>
    <row r="1543" spans="1:10" x14ac:dyDescent="0.15">
      <c r="A1543" s="1">
        <v>42065</v>
      </c>
      <c r="B1543" s="2">
        <v>59.54</v>
      </c>
      <c r="C1543" s="3">
        <v>-1.2185384775036513E-2</v>
      </c>
      <c r="D1543" s="3">
        <f t="shared" si="145"/>
        <v>-4.8577820389900918E-2</v>
      </c>
      <c r="E1543" s="3">
        <f t="shared" si="146"/>
        <v>1.358085871825953</v>
      </c>
      <c r="F1543" s="2">
        <v>2132</v>
      </c>
      <c r="G1543" s="3">
        <v>-4.5697930768919303E-3</v>
      </c>
      <c r="H1543" s="3">
        <f t="shared" si="147"/>
        <v>-3.4420289855072464E-2</v>
      </c>
      <c r="I1543" s="3">
        <f t="shared" si="148"/>
        <v>0.58504789143801261</v>
      </c>
      <c r="J1543" s="5">
        <f t="shared" si="144"/>
        <v>0.77669725933360478</v>
      </c>
    </row>
    <row r="1544" spans="1:10" x14ac:dyDescent="0.15">
      <c r="A1544" s="1">
        <v>42066</v>
      </c>
      <c r="B1544" s="2">
        <v>61.02</v>
      </c>
      <c r="C1544" s="3">
        <v>5.9722985190894242E-3</v>
      </c>
      <c r="D1544" s="3">
        <f t="shared" si="145"/>
        <v>2.4857238831038023E-2</v>
      </c>
      <c r="E1544" s="3">
        <f t="shared" si="146"/>
        <v>1.3829431106569909</v>
      </c>
      <c r="F1544" s="2">
        <v>2141</v>
      </c>
      <c r="G1544" s="3">
        <v>5.4928775138504595E-4</v>
      </c>
      <c r="H1544" s="3">
        <f t="shared" si="147"/>
        <v>4.2213883677298314E-3</v>
      </c>
      <c r="I1544" s="3">
        <f t="shared" si="148"/>
        <v>0.5892692798057424</v>
      </c>
      <c r="J1544" s="5">
        <f t="shared" si="144"/>
        <v>0.78603462880137875</v>
      </c>
    </row>
    <row r="1545" spans="1:10" x14ac:dyDescent="0.15">
      <c r="A1545" s="1">
        <v>42067</v>
      </c>
      <c r="B1545" s="2">
        <v>60.55</v>
      </c>
      <c r="C1545" s="3">
        <v>-1.884310178485081E-3</v>
      </c>
      <c r="D1545" s="3">
        <f t="shared" si="145"/>
        <v>-7.702392658144968E-3</v>
      </c>
      <c r="E1545" s="3">
        <f t="shared" si="146"/>
        <v>1.375240717998846</v>
      </c>
      <c r="F1545" s="2">
        <v>2157</v>
      </c>
      <c r="G1545" s="3">
        <v>9.6989296680194284E-4</v>
      </c>
      <c r="H1545" s="3">
        <f t="shared" si="147"/>
        <v>7.4731433909388132E-3</v>
      </c>
      <c r="I1545" s="3">
        <f t="shared" si="148"/>
        <v>0.59674242319668125</v>
      </c>
      <c r="J1545" s="5">
        <f t="shared" si="144"/>
        <v>0.78974549664432425</v>
      </c>
    </row>
    <row r="1546" spans="1:10" x14ac:dyDescent="0.15">
      <c r="A1546" s="1">
        <v>42068</v>
      </c>
      <c r="B1546" s="2">
        <v>60.48</v>
      </c>
      <c r="C1546" s="3">
        <v>-2.819721955463981E-4</v>
      </c>
      <c r="D1546" s="3">
        <f t="shared" si="145"/>
        <v>-1.1560693641618546E-3</v>
      </c>
      <c r="E1546" s="3">
        <f t="shared" si="146"/>
        <v>1.374084648634684</v>
      </c>
      <c r="F1546" s="2">
        <v>2148</v>
      </c>
      <c r="G1546" s="3">
        <v>-5.4497280761669044E-4</v>
      </c>
      <c r="H1546" s="3">
        <f t="shared" si="147"/>
        <v>-4.172461752433936E-3</v>
      </c>
      <c r="I1546" s="3">
        <f t="shared" si="148"/>
        <v>0.59256996144424734</v>
      </c>
      <c r="J1546" s="5">
        <f t="shared" si="144"/>
        <v>0.78632085027639098</v>
      </c>
    </row>
    <row r="1547" spans="1:10" x14ac:dyDescent="0.15">
      <c r="A1547" s="1">
        <v>42069</v>
      </c>
      <c r="B1547" s="2">
        <v>59.73</v>
      </c>
      <c r="C1547" s="3">
        <v>-3.0510587681706184E-3</v>
      </c>
      <c r="D1547" s="3">
        <f t="shared" si="145"/>
        <v>-1.2400793650793652E-2</v>
      </c>
      <c r="E1547" s="3">
        <f t="shared" si="146"/>
        <v>1.3616838549838903</v>
      </c>
      <c r="F1547" s="2">
        <v>2126</v>
      </c>
      <c r="G1547" s="3">
        <v>-1.3436309066558901E-3</v>
      </c>
      <c r="H1547" s="3">
        <f t="shared" si="147"/>
        <v>-1.0242085661080074E-2</v>
      </c>
      <c r="I1547" s="3">
        <f t="shared" si="148"/>
        <v>0.58232787578316725</v>
      </c>
      <c r="J1547" s="5">
        <f t="shared" si="144"/>
        <v>0.77554358389690403</v>
      </c>
    </row>
    <row r="1548" spans="1:10" x14ac:dyDescent="0.15">
      <c r="A1548" s="1">
        <v>42072</v>
      </c>
      <c r="B1548" s="2">
        <v>58.53</v>
      </c>
      <c r="C1548" s="3">
        <v>-4.9870418320882501E-3</v>
      </c>
      <c r="D1548" s="3">
        <f t="shared" si="145"/>
        <v>-2.0090406830738251E-2</v>
      </c>
      <c r="E1548" s="3">
        <f t="shared" si="146"/>
        <v>1.3415934481531522</v>
      </c>
      <c r="F1548" s="2">
        <v>2139</v>
      </c>
      <c r="G1548" s="3">
        <v>7.9500204507050587E-4</v>
      </c>
      <c r="H1548" s="3">
        <f t="shared" si="147"/>
        <v>6.1147695202257765E-3</v>
      </c>
      <c r="I1548" s="3">
        <f t="shared" si="148"/>
        <v>0.58844264530339307</v>
      </c>
      <c r="J1548" s="5">
        <f t="shared" si="144"/>
        <v>0.77516164095193585</v>
      </c>
    </row>
    <row r="1549" spans="1:10" x14ac:dyDescent="0.15">
      <c r="A1549" s="1">
        <v>42073</v>
      </c>
      <c r="B1549" s="2">
        <v>56.39</v>
      </c>
      <c r="C1549" s="3">
        <v>-9.2373287902158627E-3</v>
      </c>
      <c r="D1549" s="3">
        <f t="shared" si="145"/>
        <v>-3.6562446608576805E-2</v>
      </c>
      <c r="E1549" s="3">
        <f t="shared" si="146"/>
        <v>1.3050310015445754</v>
      </c>
      <c r="F1549" s="2">
        <v>2105</v>
      </c>
      <c r="G1549" s="3">
        <v>-2.0939381636083491E-3</v>
      </c>
      <c r="H1549" s="3">
        <f t="shared" si="147"/>
        <v>-1.5895278167367927E-2</v>
      </c>
      <c r="I1549" s="3">
        <f t="shared" si="148"/>
        <v>0.57254736713602516</v>
      </c>
      <c r="J1549" s="5">
        <f t="shared" si="144"/>
        <v>0.75414261742090338</v>
      </c>
    </row>
    <row r="1550" spans="1:10" x14ac:dyDescent="0.15">
      <c r="A1550" s="1">
        <v>42074</v>
      </c>
      <c r="B1550" s="2">
        <v>57.54</v>
      </c>
      <c r="C1550" s="3">
        <v>4.9817688230969015E-3</v>
      </c>
      <c r="D1550" s="3">
        <f t="shared" si="145"/>
        <v>2.0393686823904921E-2</v>
      </c>
      <c r="E1550" s="3">
        <f t="shared" si="146"/>
        <v>1.3254246883684804</v>
      </c>
      <c r="F1550" s="2">
        <v>2111</v>
      </c>
      <c r="G1550" s="3">
        <v>3.7182659381509319E-4</v>
      </c>
      <c r="H1550" s="3">
        <f t="shared" si="147"/>
        <v>2.8503562945368173E-3</v>
      </c>
      <c r="I1550" s="3">
        <f t="shared" si="148"/>
        <v>0.57539772343056195</v>
      </c>
      <c r="J1550" s="5">
        <f t="shared" si="144"/>
        <v>0.7613422661073217</v>
      </c>
    </row>
    <row r="1551" spans="1:10" x14ac:dyDescent="0.15">
      <c r="A1551" s="1">
        <v>42075</v>
      </c>
      <c r="B1551" s="2">
        <v>57.08</v>
      </c>
      <c r="C1551" s="3">
        <v>-1.9845857874394453E-3</v>
      </c>
      <c r="D1551" s="3">
        <f t="shared" si="145"/>
        <v>-7.9944386513729725E-3</v>
      </c>
      <c r="E1551" s="3">
        <f t="shared" si="146"/>
        <v>1.3174302497171073</v>
      </c>
      <c r="F1551" s="2">
        <v>2146</v>
      </c>
      <c r="G1551" s="3">
        <v>2.1435408276272898E-3</v>
      </c>
      <c r="H1551" s="3">
        <f t="shared" si="147"/>
        <v>1.6579819990525817E-2</v>
      </c>
      <c r="I1551" s="3">
        <f t="shared" si="148"/>
        <v>0.59197754342108777</v>
      </c>
      <c r="J1551" s="5">
        <f t="shared" si="144"/>
        <v>0.77182970609232804</v>
      </c>
    </row>
    <row r="1552" spans="1:10" x14ac:dyDescent="0.15">
      <c r="A1552" s="1">
        <v>42076</v>
      </c>
      <c r="B1552" s="2">
        <v>54.67</v>
      </c>
      <c r="C1552" s="3">
        <v>-1.0781125326165064E-2</v>
      </c>
      <c r="D1552" s="3">
        <f t="shared" si="145"/>
        <v>-4.2221443587946682E-2</v>
      </c>
      <c r="E1552" s="3">
        <f t="shared" si="146"/>
        <v>1.2752088061291607</v>
      </c>
      <c r="F1552" s="2">
        <v>2160</v>
      </c>
      <c r="G1552" s="3">
        <v>8.4692538321266689E-4</v>
      </c>
      <c r="H1552" s="3">
        <f t="shared" si="147"/>
        <v>6.5237651444547996E-3</v>
      </c>
      <c r="I1552" s="3">
        <f t="shared" si="148"/>
        <v>0.59850130856554262</v>
      </c>
      <c r="J1552" s="5">
        <f t="shared" si="144"/>
        <v>0.76626869832974498</v>
      </c>
    </row>
    <row r="1553" spans="1:10" x14ac:dyDescent="0.15">
      <c r="A1553" s="1">
        <v>42079</v>
      </c>
      <c r="B1553" s="2">
        <v>53.44</v>
      </c>
      <c r="C1553" s="3">
        <v>-5.7195533989988744E-3</v>
      </c>
      <c r="D1553" s="3">
        <f t="shared" si="145"/>
        <v>-2.2498628132431021E-2</v>
      </c>
      <c r="E1553" s="3">
        <f t="shared" si="146"/>
        <v>1.2527101779967296</v>
      </c>
      <c r="F1553" s="2">
        <v>2186</v>
      </c>
      <c r="G1553" s="3">
        <v>1.5559732958575739E-3</v>
      </c>
      <c r="H1553" s="3">
        <f t="shared" si="147"/>
        <v>1.2037037037037037E-2</v>
      </c>
      <c r="I1553" s="3">
        <f t="shared" si="148"/>
        <v>0.61053834560257969</v>
      </c>
      <c r="J1553" s="5">
        <f t="shared" si="144"/>
        <v>0.76974375190995259</v>
      </c>
    </row>
    <row r="1554" spans="1:10" x14ac:dyDescent="0.15">
      <c r="A1554" s="1">
        <v>42080</v>
      </c>
      <c r="B1554" s="2">
        <v>53.51</v>
      </c>
      <c r="C1554" s="3">
        <v>3.2891113804721438E-4</v>
      </c>
      <c r="D1554" s="3">
        <f t="shared" si="145"/>
        <v>1.3098802395209634E-3</v>
      </c>
      <c r="E1554" s="3">
        <f t="shared" si="146"/>
        <v>1.2540200582362506</v>
      </c>
      <c r="F1554" s="2">
        <v>2295</v>
      </c>
      <c r="G1554" s="3">
        <v>6.2879793814912795E-3</v>
      </c>
      <c r="H1554" s="3">
        <f t="shared" si="147"/>
        <v>4.9862763037511436E-2</v>
      </c>
      <c r="I1554" s="3">
        <f t="shared" si="148"/>
        <v>0.66040110864009116</v>
      </c>
      <c r="J1554" s="5">
        <f t="shared" si="144"/>
        <v>0.80756942293670164</v>
      </c>
    </row>
    <row r="1555" spans="1:10" x14ac:dyDescent="0.15">
      <c r="A1555" s="1">
        <v>42081</v>
      </c>
      <c r="B1555" s="2">
        <v>55.91</v>
      </c>
      <c r="C1555" s="3">
        <v>1.0903951851401101E-2</v>
      </c>
      <c r="D1555" s="3">
        <f t="shared" si="145"/>
        <v>4.4851429639319727E-2</v>
      </c>
      <c r="E1555" s="3">
        <f t="shared" si="146"/>
        <v>1.2988714878755703</v>
      </c>
      <c r="F1555" s="2">
        <v>2289</v>
      </c>
      <c r="G1555" s="3">
        <v>-3.3839793504901146E-4</v>
      </c>
      <c r="H1555" s="3">
        <f t="shared" si="147"/>
        <v>-2.6143790849673201E-3</v>
      </c>
      <c r="I1555" s="3">
        <f t="shared" si="148"/>
        <v>0.65778672955512385</v>
      </c>
      <c r="J1555" s="5">
        <f t="shared" si="144"/>
        <v>0.81672263156339842</v>
      </c>
    </row>
    <row r="1556" spans="1:10" x14ac:dyDescent="0.15">
      <c r="A1556" s="1">
        <v>42082</v>
      </c>
      <c r="B1556" s="2">
        <v>54.43</v>
      </c>
      <c r="C1556" s="3">
        <v>-6.7121215791002024E-3</v>
      </c>
      <c r="D1556" s="3">
        <f t="shared" si="145"/>
        <v>-2.6471114290824486E-2</v>
      </c>
      <c r="E1556" s="3">
        <f t="shared" si="146"/>
        <v>1.2724003735847458</v>
      </c>
      <c r="F1556" s="2">
        <v>2296</v>
      </c>
      <c r="G1556" s="3">
        <v>3.9455583006028677E-4</v>
      </c>
      <c r="H1556" s="3">
        <f t="shared" si="147"/>
        <v>3.0581039755351682E-3</v>
      </c>
      <c r="I1556" s="3">
        <f t="shared" si="148"/>
        <v>0.66084483353065904</v>
      </c>
      <c r="J1556" s="5">
        <f t="shared" si="144"/>
        <v>0.81245993609728284</v>
      </c>
    </row>
    <row r="1557" spans="1:10" x14ac:dyDescent="0.15">
      <c r="A1557" s="1">
        <v>42083</v>
      </c>
      <c r="B1557" s="2">
        <v>55.32</v>
      </c>
      <c r="C1557" s="3">
        <v>4.0414878502031092E-3</v>
      </c>
      <c r="D1557" s="3">
        <f t="shared" si="145"/>
        <v>1.6351276869373519E-2</v>
      </c>
      <c r="E1557" s="3">
        <f t="shared" si="146"/>
        <v>1.2887516504541192</v>
      </c>
      <c r="F1557" s="2">
        <v>2299</v>
      </c>
      <c r="G1557" s="3">
        <v>1.6869878594005187E-4</v>
      </c>
      <c r="H1557" s="3">
        <f t="shared" si="147"/>
        <v>1.3066202090592336E-3</v>
      </c>
      <c r="I1557" s="3">
        <f t="shared" si="148"/>
        <v>0.66215145373971829</v>
      </c>
      <c r="J1557" s="5">
        <f t="shared" si="144"/>
        <v>0.81749638461013174</v>
      </c>
    </row>
    <row r="1558" spans="1:10" x14ac:dyDescent="0.15">
      <c r="A1558" s="1">
        <v>42086</v>
      </c>
      <c r="B1558" s="2">
        <v>55.92</v>
      </c>
      <c r="C1558" s="3">
        <v>2.6808648046537167E-3</v>
      </c>
      <c r="D1558" s="3">
        <f t="shared" si="145"/>
        <v>1.0845986984815644E-2</v>
      </c>
      <c r="E1558" s="3">
        <f t="shared" si="146"/>
        <v>1.2995976374389349</v>
      </c>
      <c r="F1558" s="2">
        <v>2344</v>
      </c>
      <c r="G1558" s="3">
        <v>2.4981430206784706E-3</v>
      </c>
      <c r="H1558" s="3">
        <f t="shared" si="147"/>
        <v>1.9573727707698999E-2</v>
      </c>
      <c r="I1558" s="3">
        <f t="shared" si="148"/>
        <v>0.68172518144741734</v>
      </c>
      <c r="J1558" s="5">
        <f t="shared" si="144"/>
        <v>0.83490635576882166</v>
      </c>
    </row>
    <row r="1559" spans="1:10" x14ac:dyDescent="0.15">
      <c r="A1559" s="1">
        <v>42087</v>
      </c>
      <c r="B1559" s="2">
        <v>55.11</v>
      </c>
      <c r="C1559" s="3">
        <v>-3.6392379044322136E-3</v>
      </c>
      <c r="D1559" s="3">
        <f t="shared" si="145"/>
        <v>-1.4484978540772572E-2</v>
      </c>
      <c r="E1559" s="3">
        <f t="shared" si="146"/>
        <v>1.2851126588981623</v>
      </c>
      <c r="F1559" s="2">
        <v>2353</v>
      </c>
      <c r="G1559" s="3">
        <v>4.9362587677862586E-4</v>
      </c>
      <c r="H1559" s="3">
        <f t="shared" si="147"/>
        <v>3.8395904436860067E-3</v>
      </c>
      <c r="I1559" s="3">
        <f t="shared" si="148"/>
        <v>0.68556477189110332</v>
      </c>
      <c r="J1559" s="5">
        <f t="shared" si="144"/>
        <v>0.83420297141446698</v>
      </c>
    </row>
    <row r="1560" spans="1:10" x14ac:dyDescent="0.15">
      <c r="A1560" s="1">
        <v>42088</v>
      </c>
      <c r="B1560" s="2">
        <v>56.48</v>
      </c>
      <c r="C1560" s="3">
        <v>6.0872820101901043E-3</v>
      </c>
      <c r="D1560" s="3">
        <f t="shared" si="145"/>
        <v>2.4859372164761341E-2</v>
      </c>
      <c r="E1560" s="3">
        <f t="shared" si="146"/>
        <v>1.3099720310629237</v>
      </c>
      <c r="F1560" s="2">
        <v>2382</v>
      </c>
      <c r="G1560" s="3">
        <v>1.5753395685545448E-3</v>
      </c>
      <c r="H1560" s="3">
        <f t="shared" si="147"/>
        <v>1.2324691882702932E-2</v>
      </c>
      <c r="I1560" s="3">
        <f t="shared" si="148"/>
        <v>0.69788946377380623</v>
      </c>
      <c r="J1560" s="5">
        <f t="shared" si="144"/>
        <v>0.84963522542707248</v>
      </c>
    </row>
    <row r="1561" spans="1:10" x14ac:dyDescent="0.15">
      <c r="A1561" s="1">
        <v>42089</v>
      </c>
      <c r="B1561" s="2">
        <v>59.19</v>
      </c>
      <c r="C1561" s="3">
        <v>1.1484650017180787E-2</v>
      </c>
      <c r="D1561" s="3">
        <f t="shared" si="145"/>
        <v>4.7981586402266303E-2</v>
      </c>
      <c r="E1561" s="3">
        <f t="shared" si="146"/>
        <v>1.3579536174651901</v>
      </c>
      <c r="F1561" s="2">
        <v>2380</v>
      </c>
      <c r="G1561" s="3">
        <v>-1.080384350442402E-4</v>
      </c>
      <c r="H1561" s="3">
        <f t="shared" si="147"/>
        <v>-8.3963056255247689E-4</v>
      </c>
      <c r="I1561" s="3">
        <f t="shared" si="148"/>
        <v>0.6970498332112538</v>
      </c>
      <c r="J1561" s="5">
        <f t="shared" si="144"/>
        <v>0.86089921151541926</v>
      </c>
    </row>
    <row r="1562" spans="1:10" x14ac:dyDescent="0.15">
      <c r="A1562" s="1">
        <v>42090</v>
      </c>
      <c r="B1562" s="2">
        <v>56.41</v>
      </c>
      <c r="C1562" s="3">
        <v>-1.1929178908695716E-2</v>
      </c>
      <c r="D1562" s="3">
        <f t="shared" si="145"/>
        <v>-4.6967393140733255E-2</v>
      </c>
      <c r="E1562" s="3">
        <f t="shared" si="146"/>
        <v>1.3109862243244568</v>
      </c>
      <c r="F1562" s="2">
        <v>2355</v>
      </c>
      <c r="G1562" s="3">
        <v>-1.3600409111436315E-3</v>
      </c>
      <c r="H1562" s="3">
        <f t="shared" si="147"/>
        <v>-1.050420168067227E-2</v>
      </c>
      <c r="I1562" s="3">
        <f t="shared" si="148"/>
        <v>0.68654563153058157</v>
      </c>
      <c r="J1562" s="5">
        <f t="shared" si="144"/>
        <v>0.84135515956598061</v>
      </c>
    </row>
    <row r="1563" spans="1:10" x14ac:dyDescent="0.15">
      <c r="A1563" s="1">
        <v>42093</v>
      </c>
      <c r="B1563" s="2">
        <v>56.29</v>
      </c>
      <c r="C1563" s="3">
        <v>-5.2835612132699772E-4</v>
      </c>
      <c r="D1563" s="3">
        <f t="shared" si="145"/>
        <v>-2.1272823967381218E-3</v>
      </c>
      <c r="E1563" s="3">
        <f t="shared" si="146"/>
        <v>1.3088589419277186</v>
      </c>
      <c r="F1563" s="2">
        <v>2355</v>
      </c>
      <c r="G1563" s="3">
        <v>0</v>
      </c>
      <c r="H1563" s="3">
        <f t="shared" si="147"/>
        <v>0</v>
      </c>
      <c r="I1563" s="3">
        <f t="shared" si="148"/>
        <v>0.68654563153058157</v>
      </c>
      <c r="J1563" s="5">
        <f t="shared" si="144"/>
        <v>0.84082776979081619</v>
      </c>
    </row>
    <row r="1564" spans="1:10" x14ac:dyDescent="0.15">
      <c r="A1564" s="1">
        <v>42094</v>
      </c>
      <c r="B1564" s="2">
        <v>55.11</v>
      </c>
      <c r="C1564" s="3">
        <v>-5.2841011600024534E-3</v>
      </c>
      <c r="D1564" s="3">
        <f t="shared" si="145"/>
        <v>-2.09628708473974E-2</v>
      </c>
      <c r="E1564" s="3">
        <f t="shared" si="146"/>
        <v>1.2878960710803211</v>
      </c>
      <c r="F1564" s="2">
        <v>2287</v>
      </c>
      <c r="G1564" s="3">
        <v>-3.7879543431939794E-3</v>
      </c>
      <c r="H1564" s="3">
        <f t="shared" si="147"/>
        <v>-2.8874734607218684E-2</v>
      </c>
      <c r="I1564" s="3">
        <f t="shared" si="148"/>
        <v>0.65767089692336289</v>
      </c>
      <c r="J1564" s="5">
        <f t="shared" si="144"/>
        <v>0.81391452184649715</v>
      </c>
    </row>
    <row r="1565" spans="1:10" x14ac:dyDescent="0.15">
      <c r="A1565" s="1">
        <v>42095</v>
      </c>
      <c r="B1565" s="2">
        <v>57.1</v>
      </c>
      <c r="C1565" s="3">
        <v>8.7699991751627408E-3</v>
      </c>
      <c r="D1565" s="3">
        <f t="shared" si="145"/>
        <v>3.6109598983850515E-2</v>
      </c>
      <c r="E1565" s="3">
        <f t="shared" si="146"/>
        <v>1.3240056700641716</v>
      </c>
      <c r="F1565" s="2">
        <v>2265</v>
      </c>
      <c r="G1565" s="3">
        <v>-1.2512288870770445E-3</v>
      </c>
      <c r="H1565" s="3">
        <f t="shared" si="147"/>
        <v>-9.619588981198076E-3</v>
      </c>
      <c r="I1565" s="3">
        <f t="shared" si="148"/>
        <v>0.64805130794216481</v>
      </c>
      <c r="J1565" s="5">
        <f t="shared" si="144"/>
        <v>0.81563198251903302</v>
      </c>
    </row>
    <row r="1566" spans="1:10" x14ac:dyDescent="0.15">
      <c r="A1566" s="1">
        <v>42096</v>
      </c>
      <c r="B1566" s="2">
        <v>54.95</v>
      </c>
      <c r="C1566" s="3">
        <v>-9.5797246795912075E-3</v>
      </c>
      <c r="D1566" s="3">
        <f t="shared" si="145"/>
        <v>-3.7653239929947437E-2</v>
      </c>
      <c r="E1566" s="3">
        <f t="shared" si="146"/>
        <v>1.2863524301342242</v>
      </c>
      <c r="F1566" s="2">
        <v>2300</v>
      </c>
      <c r="G1566" s="3">
        <v>1.9810139290250845E-3</v>
      </c>
      <c r="H1566" s="3">
        <f t="shared" si="147"/>
        <v>1.5452538631346579E-2</v>
      </c>
      <c r="I1566" s="3">
        <f t="shared" si="148"/>
        <v>0.66350384657351136</v>
      </c>
      <c r="J1566" s="5">
        <f t="shared" si="144"/>
        <v>0.81791868822743874</v>
      </c>
    </row>
    <row r="1567" spans="1:10" x14ac:dyDescent="0.15">
      <c r="A1567" s="1">
        <v>42097</v>
      </c>
      <c r="B1567" s="2">
        <f>B1566</f>
        <v>54.95</v>
      </c>
      <c r="C1567" s="3">
        <v>0</v>
      </c>
      <c r="D1567" s="3">
        <f t="shared" si="145"/>
        <v>0</v>
      </c>
      <c r="E1567" s="3">
        <f t="shared" si="146"/>
        <v>1.2863524301342242</v>
      </c>
      <c r="F1567" s="2">
        <v>2300</v>
      </c>
      <c r="G1567" s="3">
        <v>0</v>
      </c>
      <c r="H1567" s="3">
        <f t="shared" si="147"/>
        <v>0</v>
      </c>
      <c r="I1567" s="3">
        <f t="shared" si="148"/>
        <v>0.66350384657351136</v>
      </c>
      <c r="J1567" s="5">
        <f t="shared" si="144"/>
        <v>0.81791868822743874</v>
      </c>
    </row>
    <row r="1568" spans="1:10" x14ac:dyDescent="0.15">
      <c r="A1568" s="1">
        <v>42100</v>
      </c>
      <c r="B1568" s="2">
        <v>58.12</v>
      </c>
      <c r="C1568" s="3">
        <v>1.3805790036036051E-2</v>
      </c>
      <c r="D1568" s="3">
        <f t="shared" si="145"/>
        <v>5.7688808007279241E-2</v>
      </c>
      <c r="E1568" s="3">
        <f t="shared" si="146"/>
        <v>1.3440412381415034</v>
      </c>
      <c r="F1568" s="2">
        <f>F1567</f>
        <v>2300</v>
      </c>
      <c r="G1568" s="3">
        <v>0</v>
      </c>
      <c r="H1568" s="3">
        <f t="shared" si="147"/>
        <v>0</v>
      </c>
      <c r="I1568" s="3">
        <f t="shared" si="148"/>
        <v>0.66350384657351136</v>
      </c>
      <c r="J1568" s="5">
        <f t="shared" si="144"/>
        <v>0.83222073271909081</v>
      </c>
    </row>
    <row r="1569" spans="1:10" x14ac:dyDescent="0.15">
      <c r="A1569" s="1">
        <v>42101</v>
      </c>
      <c r="B1569" s="2">
        <v>59.1</v>
      </c>
      <c r="C1569" s="3">
        <v>4.0990779928400988E-3</v>
      </c>
      <c r="D1569" s="3">
        <f t="shared" si="145"/>
        <v>1.6861665519614658E-2</v>
      </c>
      <c r="E1569" s="3">
        <f t="shared" si="146"/>
        <v>1.3609029036611182</v>
      </c>
      <c r="F1569" s="2">
        <v>2202</v>
      </c>
      <c r="G1569" s="3">
        <v>-5.6570609764000279E-3</v>
      </c>
      <c r="H1569" s="3">
        <f t="shared" si="147"/>
        <v>-4.2608695652173914E-2</v>
      </c>
      <c r="I1569" s="3">
        <f t="shared" si="148"/>
        <v>0.6208951509213374</v>
      </c>
      <c r="J1569" s="5">
        <f t="shared" si="144"/>
        <v>0.80435575913006341</v>
      </c>
    </row>
    <row r="1570" spans="1:10" x14ac:dyDescent="0.15">
      <c r="A1570" s="1">
        <v>42102</v>
      </c>
      <c r="B1570" s="2">
        <v>55.55</v>
      </c>
      <c r="C1570" s="3">
        <v>-1.5420223162833641E-2</v>
      </c>
      <c r="D1570" s="3">
        <f t="shared" si="145"/>
        <v>-6.0067681895093136E-2</v>
      </c>
      <c r="E1570" s="3">
        <f t="shared" si="146"/>
        <v>1.3008352217660251</v>
      </c>
      <c r="F1570" s="2">
        <v>2210</v>
      </c>
      <c r="G1570" s="3">
        <v>4.7092533425880154E-4</v>
      </c>
      <c r="H1570" s="3">
        <f t="shared" si="147"/>
        <v>3.6330608537693005E-3</v>
      </c>
      <c r="I1570" s="3">
        <f t="shared" si="148"/>
        <v>0.62452821177510676</v>
      </c>
      <c r="J1570" s="5">
        <f t="shared" si="144"/>
        <v>0.79219631380428812</v>
      </c>
    </row>
    <row r="1571" spans="1:10" x14ac:dyDescent="0.15">
      <c r="A1571" s="1">
        <v>42103</v>
      </c>
      <c r="B1571" s="2">
        <v>56.57</v>
      </c>
      <c r="C1571" s="3">
        <v>4.5088313256024899E-3</v>
      </c>
      <c r="D1571" s="3">
        <f t="shared" si="145"/>
        <v>1.8361836183618419E-2</v>
      </c>
      <c r="E1571" s="3">
        <f t="shared" si="146"/>
        <v>1.3191970579496435</v>
      </c>
      <c r="F1571" s="2">
        <v>2210</v>
      </c>
      <c r="G1571" s="3">
        <v>0</v>
      </c>
      <c r="H1571" s="3">
        <f t="shared" si="147"/>
        <v>0</v>
      </c>
      <c r="I1571" s="3">
        <f t="shared" si="148"/>
        <v>0.62452821177510676</v>
      </c>
      <c r="J1571" s="5">
        <f t="shared" si="144"/>
        <v>0.7967485277798898</v>
      </c>
    </row>
    <row r="1572" spans="1:10" x14ac:dyDescent="0.15">
      <c r="A1572" s="1">
        <v>42104</v>
      </c>
      <c r="B1572" s="2">
        <v>57.87</v>
      </c>
      <c r="C1572" s="3">
        <v>5.5986179050270014E-3</v>
      </c>
      <c r="D1572" s="3">
        <f t="shared" si="145"/>
        <v>2.298037829238107E-2</v>
      </c>
      <c r="E1572" s="3">
        <f t="shared" si="146"/>
        <v>1.3421774362420245</v>
      </c>
      <c r="F1572" s="2">
        <v>2210</v>
      </c>
      <c r="G1572" s="3">
        <v>0</v>
      </c>
      <c r="H1572" s="3">
        <f t="shared" si="147"/>
        <v>0</v>
      </c>
      <c r="I1572" s="3">
        <f t="shared" si="148"/>
        <v>0.62452821177510676</v>
      </c>
      <c r="J1572" s="5">
        <f t="shared" si="144"/>
        <v>0.80244575752211567</v>
      </c>
    </row>
    <row r="1573" spans="1:10" x14ac:dyDescent="0.15">
      <c r="A1573" s="1">
        <v>42107</v>
      </c>
      <c r="B1573" s="2">
        <v>57.93</v>
      </c>
      <c r="C1573" s="3">
        <v>2.5528687658445636E-4</v>
      </c>
      <c r="D1573" s="3">
        <f t="shared" si="145"/>
        <v>1.0368066355625068E-3</v>
      </c>
      <c r="E1573" s="3">
        <f t="shared" si="146"/>
        <v>1.3432142428775871</v>
      </c>
      <c r="F1573" s="2">
        <v>2259</v>
      </c>
      <c r="G1573" s="3">
        <v>2.8396526864473775E-3</v>
      </c>
      <c r="H1573" s="3">
        <f t="shared" si="147"/>
        <v>2.2171945701357467E-2</v>
      </c>
      <c r="I1573" s="3">
        <f t="shared" si="148"/>
        <v>0.64670015747646425</v>
      </c>
      <c r="J1573" s="5">
        <f t="shared" si="144"/>
        <v>0.81937793991933083</v>
      </c>
    </row>
    <row r="1574" spans="1:10" x14ac:dyDescent="0.15">
      <c r="A1574" s="1">
        <v>42108</v>
      </c>
      <c r="B1574" s="2">
        <v>58.43</v>
      </c>
      <c r="C1574" s="3">
        <v>2.1126921739405471E-3</v>
      </c>
      <c r="D1574" s="3">
        <f t="shared" si="145"/>
        <v>8.6311065078543067E-3</v>
      </c>
      <c r="E1574" s="3">
        <f t="shared" si="146"/>
        <v>1.3518453493854414</v>
      </c>
      <c r="F1574" s="2">
        <v>2259</v>
      </c>
      <c r="G1574" s="3">
        <v>0</v>
      </c>
      <c r="H1574" s="3">
        <f t="shared" si="147"/>
        <v>0</v>
      </c>
      <c r="I1574" s="3">
        <f t="shared" si="148"/>
        <v>0.64670015747646425</v>
      </c>
      <c r="J1574" s="5">
        <f t="shared" si="144"/>
        <v>0.8215177391897881</v>
      </c>
    </row>
    <row r="1575" spans="1:10" x14ac:dyDescent="0.15">
      <c r="A1575" s="1">
        <v>42109</v>
      </c>
      <c r="B1575" s="2">
        <v>60.32</v>
      </c>
      <c r="C1575" s="3">
        <v>7.7650922804533918E-3</v>
      </c>
      <c r="D1575" s="3">
        <f t="shared" si="145"/>
        <v>3.234639739859662E-2</v>
      </c>
      <c r="E1575" s="3">
        <f t="shared" si="146"/>
        <v>1.3841917467840381</v>
      </c>
      <c r="F1575" s="2">
        <v>2259</v>
      </c>
      <c r="G1575" s="3">
        <v>0</v>
      </c>
      <c r="H1575" s="3">
        <f t="shared" si="147"/>
        <v>0</v>
      </c>
      <c r="I1575" s="3">
        <f t="shared" si="148"/>
        <v>0.64670015747646425</v>
      </c>
      <c r="J1575" s="5">
        <f t="shared" si="144"/>
        <v>0.82953696563456081</v>
      </c>
    </row>
    <row r="1576" spans="1:10" x14ac:dyDescent="0.15">
      <c r="A1576" s="1">
        <v>42110</v>
      </c>
      <c r="B1576" s="2">
        <v>63.98</v>
      </c>
      <c r="C1576" s="3">
        <v>1.4165158516050354E-2</v>
      </c>
      <c r="D1576" s="3">
        <f t="shared" si="145"/>
        <v>6.0676392572944243E-2</v>
      </c>
      <c r="E1576" s="3">
        <f t="shared" si="146"/>
        <v>1.4448681393569824</v>
      </c>
      <c r="F1576" s="2">
        <v>2273</v>
      </c>
      <c r="G1576" s="3">
        <v>7.9938189110373924E-4</v>
      </c>
      <c r="H1576" s="3">
        <f t="shared" si="147"/>
        <v>6.1974324922532097E-3</v>
      </c>
      <c r="I1576" s="3">
        <f t="shared" si="148"/>
        <v>0.6528975899687175</v>
      </c>
      <c r="J1576" s="5">
        <f t="shared" si="144"/>
        <v>0.84924066628951667</v>
      </c>
    </row>
    <row r="1577" spans="1:10" x14ac:dyDescent="0.15">
      <c r="A1577" s="1">
        <v>42111</v>
      </c>
      <c r="B1577" s="2">
        <v>63.45</v>
      </c>
      <c r="C1577" s="3">
        <v>-2.0042975635744037E-3</v>
      </c>
      <c r="D1577" s="3">
        <f t="shared" si="145"/>
        <v>-8.2838386995935306E-3</v>
      </c>
      <c r="E1577" s="3">
        <f t="shared" si="146"/>
        <v>1.4365843006573888</v>
      </c>
      <c r="F1577" s="2">
        <v>2290</v>
      </c>
      <c r="G1577" s="3">
        <v>9.631562711705983E-4</v>
      </c>
      <c r="H1577" s="3">
        <f t="shared" si="147"/>
        <v>7.479102507699076E-3</v>
      </c>
      <c r="I1577" s="3">
        <f t="shared" si="148"/>
        <v>0.66037669247641662</v>
      </c>
      <c r="J1577" s="5">
        <f t="shared" si="144"/>
        <v>0.85281186544033682</v>
      </c>
    </row>
    <row r="1578" spans="1:10" x14ac:dyDescent="0.15">
      <c r="A1578" s="1">
        <v>42114</v>
      </c>
      <c r="B1578" s="2">
        <v>63.45</v>
      </c>
      <c r="C1578" s="3">
        <v>0</v>
      </c>
      <c r="D1578" s="3">
        <f t="shared" si="145"/>
        <v>0</v>
      </c>
      <c r="E1578" s="3">
        <f t="shared" si="146"/>
        <v>1.4365843006573888</v>
      </c>
      <c r="F1578" s="2">
        <v>2285</v>
      </c>
      <c r="G1578" s="3">
        <v>-2.826168784086193E-4</v>
      </c>
      <c r="H1578" s="3">
        <f t="shared" si="147"/>
        <v>-2.1834061135371178E-3</v>
      </c>
      <c r="I1578" s="3">
        <f t="shared" si="148"/>
        <v>0.65819328636287955</v>
      </c>
      <c r="J1578" s="5">
        <f t="shared" si="144"/>
        <v>0.851169763133514</v>
      </c>
    </row>
    <row r="1579" spans="1:10" x14ac:dyDescent="0.15">
      <c r="A1579" s="1">
        <v>42115</v>
      </c>
      <c r="B1579" s="2">
        <v>62.08</v>
      </c>
      <c r="C1579" s="3">
        <v>-5.2873248827453624E-3</v>
      </c>
      <c r="D1579" s="3">
        <f t="shared" si="145"/>
        <v>-2.1591804570528044E-2</v>
      </c>
      <c r="E1579" s="3">
        <f t="shared" si="146"/>
        <v>1.4149924960868607</v>
      </c>
      <c r="F1579" s="2">
        <v>2249</v>
      </c>
      <c r="G1579" s="3">
        <v>-2.0575091485007116E-3</v>
      </c>
      <c r="H1579" s="3">
        <f t="shared" si="147"/>
        <v>-1.575492341356674E-2</v>
      </c>
      <c r="I1579" s="3">
        <f t="shared" si="148"/>
        <v>0.64243836294931278</v>
      </c>
      <c r="J1579" s="5">
        <f t="shared" si="144"/>
        <v>0.83396777681670942</v>
      </c>
    </row>
    <row r="1580" spans="1:10" x14ac:dyDescent="0.15">
      <c r="A1580" s="1">
        <v>42116</v>
      </c>
      <c r="B1580" s="2">
        <v>62.73</v>
      </c>
      <c r="C1580" s="3">
        <v>2.5166294738881508E-3</v>
      </c>
      <c r="D1580" s="3">
        <f t="shared" si="145"/>
        <v>1.0470360824742245E-2</v>
      </c>
      <c r="E1580" s="3">
        <f t="shared" si="146"/>
        <v>1.425462856911603</v>
      </c>
      <c r="F1580" s="2">
        <v>2258</v>
      </c>
      <c r="G1580" s="3">
        <v>5.1718095633231532E-4</v>
      </c>
      <c r="H1580" s="3">
        <f t="shared" si="147"/>
        <v>4.0017785682525571E-3</v>
      </c>
      <c r="I1580" s="3">
        <f t="shared" si="148"/>
        <v>0.64644014151756535</v>
      </c>
      <c r="J1580" s="5">
        <f t="shared" si="144"/>
        <v>0.83957322782032517</v>
      </c>
    </row>
    <row r="1581" spans="1:10" x14ac:dyDescent="0.15">
      <c r="A1581" s="1">
        <v>42117</v>
      </c>
      <c r="B1581" s="2">
        <v>64.849999999999994</v>
      </c>
      <c r="C1581" s="3">
        <v>7.9665618263319894E-3</v>
      </c>
      <c r="D1581" s="3">
        <f t="shared" si="145"/>
        <v>3.3795632073967762E-2</v>
      </c>
      <c r="E1581" s="3">
        <f t="shared" si="146"/>
        <v>1.4592584889855709</v>
      </c>
      <c r="F1581" s="2">
        <v>2266</v>
      </c>
      <c r="G1581" s="3">
        <v>4.5777912342924042E-4</v>
      </c>
      <c r="H1581" s="3">
        <f t="shared" si="147"/>
        <v>3.5429583702391498E-3</v>
      </c>
      <c r="I1581" s="3">
        <f t="shared" si="148"/>
        <v>0.64998309988780445</v>
      </c>
      <c r="J1581" s="5">
        <f t="shared" si="144"/>
        <v>0.85061634263767893</v>
      </c>
    </row>
    <row r="1582" spans="1:10" x14ac:dyDescent="0.15">
      <c r="A1582" s="1">
        <v>42118</v>
      </c>
      <c r="B1582" s="2">
        <v>65.28</v>
      </c>
      <c r="C1582" s="3">
        <v>1.5815498821904255E-3</v>
      </c>
      <c r="D1582" s="3">
        <f t="shared" si="145"/>
        <v>6.6306861989206918E-3</v>
      </c>
      <c r="E1582" s="3">
        <f t="shared" si="146"/>
        <v>1.4658891751844916</v>
      </c>
      <c r="F1582" s="2">
        <v>2286</v>
      </c>
      <c r="G1582" s="3">
        <v>1.1361220392314261E-3</v>
      </c>
      <c r="H1582" s="3">
        <f t="shared" si="147"/>
        <v>8.8261253309796991E-3</v>
      </c>
      <c r="I1582" s="3">
        <f t="shared" si="148"/>
        <v>0.65880922521878416</v>
      </c>
      <c r="J1582" s="5">
        <f t="shared" si="144"/>
        <v>0.85889818097036508</v>
      </c>
    </row>
    <row r="1583" spans="1:10" x14ac:dyDescent="0.15">
      <c r="A1583" s="1">
        <v>42121</v>
      </c>
      <c r="B1583" s="2">
        <v>64.83</v>
      </c>
      <c r="C1583" s="3">
        <v>-1.6581101124425344E-3</v>
      </c>
      <c r="D1583" s="3">
        <f t="shared" si="145"/>
        <v>-6.8933823529412196E-3</v>
      </c>
      <c r="E1583" s="3">
        <f t="shared" si="146"/>
        <v>1.4589957928315505</v>
      </c>
      <c r="F1583" s="2">
        <v>2285</v>
      </c>
      <c r="G1583" s="3">
        <v>-5.6572816651156252E-5</v>
      </c>
      <c r="H1583" s="3">
        <f t="shared" si="147"/>
        <v>-4.3744531933508313E-4</v>
      </c>
      <c r="I1583" s="3">
        <f t="shared" si="148"/>
        <v>0.65837177989944906</v>
      </c>
      <c r="J1583" s="5">
        <f t="shared" si="144"/>
        <v>0.85686019818320269</v>
      </c>
    </row>
    <row r="1584" spans="1:10" x14ac:dyDescent="0.15">
      <c r="A1584" s="1">
        <v>42122</v>
      </c>
      <c r="B1584" s="2">
        <v>64.64</v>
      </c>
      <c r="C1584" s="3">
        <v>-7.0404467687720698E-4</v>
      </c>
      <c r="D1584" s="3">
        <f t="shared" si="145"/>
        <v>-2.9307419404596287E-3</v>
      </c>
      <c r="E1584" s="3">
        <f t="shared" si="146"/>
        <v>1.4560650508910908</v>
      </c>
      <c r="F1584" s="2">
        <v>2278</v>
      </c>
      <c r="G1584" s="3">
        <v>-3.9686175531670928E-4</v>
      </c>
      <c r="H1584" s="3">
        <f t="shared" si="147"/>
        <v>-3.063457330415755E-3</v>
      </c>
      <c r="I1584" s="3">
        <f t="shared" si="148"/>
        <v>0.65530832256903326</v>
      </c>
      <c r="J1584" s="5">
        <f t="shared" si="144"/>
        <v>0.85382964327316002</v>
      </c>
    </row>
    <row r="1585" spans="1:10" x14ac:dyDescent="0.15">
      <c r="A1585" s="1">
        <v>42123</v>
      </c>
      <c r="B1585" s="2">
        <v>65.84</v>
      </c>
      <c r="C1585" s="3">
        <v>4.3929167709063797E-3</v>
      </c>
      <c r="D1585" s="3">
        <f t="shared" si="145"/>
        <v>1.8564356435643609E-2</v>
      </c>
      <c r="E1585" s="3">
        <f t="shared" si="146"/>
        <v>1.4746294073267345</v>
      </c>
      <c r="F1585" s="2">
        <v>2247</v>
      </c>
      <c r="G1585" s="3">
        <v>-1.775463023327961E-3</v>
      </c>
      <c r="H1585" s="3">
        <f t="shared" si="147"/>
        <v>-1.3608428446005268E-2</v>
      </c>
      <c r="I1585" s="3">
        <f t="shared" si="148"/>
        <v>0.64169989412302797</v>
      </c>
      <c r="J1585" s="5">
        <f t="shared" si="144"/>
        <v>0.8481973997526544</v>
      </c>
    </row>
    <row r="1586" spans="1:10" x14ac:dyDescent="0.15">
      <c r="A1586" s="1">
        <v>42124</v>
      </c>
      <c r="B1586" s="2">
        <v>66.78</v>
      </c>
      <c r="C1586" s="3">
        <v>3.3741290720640678E-3</v>
      </c>
      <c r="D1586" s="3">
        <f t="shared" si="145"/>
        <v>1.4277035236937996E-2</v>
      </c>
      <c r="E1586" s="3">
        <f t="shared" si="146"/>
        <v>1.4889064425636724</v>
      </c>
      <c r="F1586" s="2">
        <v>2206</v>
      </c>
      <c r="G1586" s="3">
        <v>-2.3918982952902124E-3</v>
      </c>
      <c r="H1586" s="3">
        <f t="shared" si="147"/>
        <v>-1.824655095683133E-2</v>
      </c>
      <c r="I1586" s="3">
        <f t="shared" si="148"/>
        <v>0.62345334316619661</v>
      </c>
      <c r="J1586" s="5">
        <f t="shared" si="144"/>
        <v>0.83801400338055076</v>
      </c>
    </row>
    <row r="1587" spans="1:10" x14ac:dyDescent="0.15">
      <c r="A1587" s="1">
        <v>42125</v>
      </c>
      <c r="B1587" s="2">
        <v>66.459999999999994</v>
      </c>
      <c r="C1587" s="3">
        <v>-1.1445864004476741E-3</v>
      </c>
      <c r="D1587" s="3">
        <f t="shared" si="145"/>
        <v>-4.7918538484577325E-3</v>
      </c>
      <c r="E1587" s="3">
        <f t="shared" si="146"/>
        <v>1.4841145887152147</v>
      </c>
      <c r="F1587" s="2">
        <f>F1586</f>
        <v>2206</v>
      </c>
      <c r="G1587" s="3">
        <v>0</v>
      </c>
      <c r="H1587" s="3">
        <f t="shared" si="147"/>
        <v>0</v>
      </c>
      <c r="I1587" s="3">
        <f t="shared" si="148"/>
        <v>0.62345334316619661</v>
      </c>
      <c r="J1587" s="5">
        <f t="shared" si="144"/>
        <v>0.83682602066249057</v>
      </c>
    </row>
    <row r="1588" spans="1:10" x14ac:dyDescent="0.15">
      <c r="A1588" s="1">
        <v>42128</v>
      </c>
      <c r="B1588" s="2">
        <v>66.45</v>
      </c>
      <c r="C1588" s="3">
        <v>-3.5858350486075703E-5</v>
      </c>
      <c r="D1588" s="3">
        <f t="shared" si="145"/>
        <v>-1.5046644598240905E-4</v>
      </c>
      <c r="E1588" s="3">
        <f t="shared" si="146"/>
        <v>1.4839641222692324</v>
      </c>
      <c r="F1588" s="2">
        <v>2203</v>
      </c>
      <c r="G1588" s="3">
        <v>-1.7678982663934029E-4</v>
      </c>
      <c r="H1588" s="3">
        <f t="shared" si="147"/>
        <v>-1.3599274705349048E-3</v>
      </c>
      <c r="I1588" s="3">
        <f t="shared" si="148"/>
        <v>0.62209341569566168</v>
      </c>
      <c r="J1588" s="5">
        <f t="shared" si="144"/>
        <v>0.8357659393143072</v>
      </c>
    </row>
    <row r="1589" spans="1:10" x14ac:dyDescent="0.15">
      <c r="A1589" s="1">
        <v>42129</v>
      </c>
      <c r="B1589" s="2">
        <v>67.52</v>
      </c>
      <c r="C1589" s="3">
        <v>3.7921314891796688E-3</v>
      </c>
      <c r="D1589" s="3">
        <f t="shared" si="145"/>
        <v>1.6102332580887783E-2</v>
      </c>
      <c r="E1589" s="3">
        <f t="shared" si="146"/>
        <v>1.5000664548501201</v>
      </c>
      <c r="F1589" s="2">
        <v>2211</v>
      </c>
      <c r="G1589" s="3">
        <v>4.7068430504034918E-4</v>
      </c>
      <c r="H1589" s="3">
        <f t="shared" si="147"/>
        <v>3.631411711302769E-3</v>
      </c>
      <c r="I1589" s="3">
        <f t="shared" si="148"/>
        <v>0.62572482740696445</v>
      </c>
      <c r="J1589" s="5">
        <f t="shared" si="144"/>
        <v>0.84248910610410244</v>
      </c>
    </row>
    <row r="1590" spans="1:10" x14ac:dyDescent="0.15">
      <c r="A1590" s="1">
        <v>42130</v>
      </c>
      <c r="B1590" s="2">
        <v>67.77</v>
      </c>
      <c r="C1590" s="3">
        <v>8.7658064622622993E-4</v>
      </c>
      <c r="D1590" s="3">
        <f t="shared" si="145"/>
        <v>3.7026066350710901E-3</v>
      </c>
      <c r="E1590" s="3">
        <f t="shared" si="146"/>
        <v>1.5037690614851913</v>
      </c>
      <c r="F1590" s="2">
        <v>2208</v>
      </c>
      <c r="G1590" s="3">
        <v>-1.7633782467498974E-4</v>
      </c>
      <c r="H1590" s="3">
        <f t="shared" si="147"/>
        <v>-1.3568521031207597E-3</v>
      </c>
      <c r="I1590" s="3">
        <f t="shared" si="148"/>
        <v>0.62436797530384369</v>
      </c>
      <c r="J1590" s="5">
        <f t="shared" si="144"/>
        <v>0.84238658055888471</v>
      </c>
    </row>
    <row r="1591" spans="1:10" x14ac:dyDescent="0.15">
      <c r="A1591" s="1">
        <v>42131</v>
      </c>
      <c r="B1591" s="2">
        <v>65.540000000000006</v>
      </c>
      <c r="C1591" s="3">
        <v>-7.99944789477091E-3</v>
      </c>
      <c r="D1591" s="3">
        <f t="shared" si="145"/>
        <v>-3.2905415375534749E-2</v>
      </c>
      <c r="E1591" s="3">
        <f t="shared" si="146"/>
        <v>1.4708636461096565</v>
      </c>
      <c r="F1591" s="2">
        <v>2197</v>
      </c>
      <c r="G1591" s="3">
        <v>-6.490492034923669E-4</v>
      </c>
      <c r="H1591" s="3">
        <f t="shared" si="147"/>
        <v>-4.9818840579710141E-3</v>
      </c>
      <c r="I1591" s="3">
        <f t="shared" si="148"/>
        <v>0.61938609124587263</v>
      </c>
      <c r="J1591" s="5">
        <f t="shared" si="144"/>
        <v>0.83048197438092375</v>
      </c>
    </row>
    <row r="1592" spans="1:10" x14ac:dyDescent="0.15">
      <c r="A1592" s="1">
        <v>42132</v>
      </c>
      <c r="B1592" s="2">
        <v>65.39</v>
      </c>
      <c r="C1592" s="3">
        <v>-5.481098702685666E-4</v>
      </c>
      <c r="D1592" s="3">
        <f t="shared" si="145"/>
        <v>-2.2886786695148868E-3</v>
      </c>
      <c r="E1592" s="3">
        <f t="shared" si="146"/>
        <v>1.4685749674401416</v>
      </c>
      <c r="F1592" s="2">
        <v>2174</v>
      </c>
      <c r="G1592" s="3">
        <v>-1.3695420196705044E-3</v>
      </c>
      <c r="H1592" s="3">
        <f t="shared" si="147"/>
        <v>-1.0468821119708694E-2</v>
      </c>
      <c r="I1592" s="3">
        <f t="shared" si="148"/>
        <v>0.60891727012616392</v>
      </c>
      <c r="J1592" s="5">
        <f t="shared" si="144"/>
        <v>0.82204115081068707</v>
      </c>
    </row>
    <row r="1593" spans="1:10" x14ac:dyDescent="0.15">
      <c r="A1593" s="1">
        <v>42135</v>
      </c>
      <c r="B1593" s="2">
        <v>64.91</v>
      </c>
      <c r="C1593" s="3">
        <v>-1.7655508111955179E-3</v>
      </c>
      <c r="D1593" s="3">
        <f t="shared" si="145"/>
        <v>-7.3405719528980571E-3</v>
      </c>
      <c r="E1593" s="3">
        <f t="shared" si="146"/>
        <v>1.4612343954872435</v>
      </c>
      <c r="F1593" s="2">
        <v>2160</v>
      </c>
      <c r="G1593" s="3">
        <v>-8.4145374587266965E-4</v>
      </c>
      <c r="H1593" s="3">
        <f t="shared" si="147"/>
        <v>-6.439742410303588E-3</v>
      </c>
      <c r="I1593" s="3">
        <f t="shared" si="148"/>
        <v>0.60247752771586038</v>
      </c>
      <c r="J1593" s="5">
        <f t="shared" si="144"/>
        <v>0.81537807731342549</v>
      </c>
    </row>
    <row r="1594" spans="1:10" x14ac:dyDescent="0.15">
      <c r="A1594" s="1">
        <v>42136</v>
      </c>
      <c r="B1594" s="2">
        <v>66.86</v>
      </c>
      <c r="C1594" s="3">
        <v>7.043063756173115E-3</v>
      </c>
      <c r="D1594" s="3">
        <f t="shared" si="145"/>
        <v>3.0041596056077691E-2</v>
      </c>
      <c r="E1594" s="3">
        <f t="shared" si="146"/>
        <v>1.4912759915433211</v>
      </c>
      <c r="F1594" s="2">
        <v>2084</v>
      </c>
      <c r="G1594" s="3">
        <v>-4.6871093540735449E-3</v>
      </c>
      <c r="H1594" s="3">
        <f t="shared" si="147"/>
        <v>-3.5185185185185187E-2</v>
      </c>
      <c r="I1594" s="3">
        <f t="shared" si="148"/>
        <v>0.56729234253067518</v>
      </c>
      <c r="J1594" s="5">
        <f t="shared" si="144"/>
        <v>0.7963637294116539</v>
      </c>
    </row>
    <row r="1595" spans="1:10" x14ac:dyDescent="0.15">
      <c r="A1595" s="1">
        <v>42137</v>
      </c>
      <c r="B1595" s="2">
        <v>66.81</v>
      </c>
      <c r="C1595" s="3">
        <v>-1.7804313847441563E-4</v>
      </c>
      <c r="D1595" s="3">
        <f t="shared" si="145"/>
        <v>-7.4783128926110022E-4</v>
      </c>
      <c r="E1595" s="3">
        <f t="shared" si="146"/>
        <v>1.4905281602540601</v>
      </c>
      <c r="F1595" s="2">
        <v>2075</v>
      </c>
      <c r="G1595" s="3">
        <v>-5.6665761901679966E-4</v>
      </c>
      <c r="H1595" s="3">
        <f t="shared" si="147"/>
        <v>-4.3186180422264877E-3</v>
      </c>
      <c r="I1595" s="3">
        <f t="shared" si="148"/>
        <v>0.56297372448844873</v>
      </c>
      <c r="J1595" s="5">
        <f t="shared" si="144"/>
        <v>0.79293037062118166</v>
      </c>
    </row>
    <row r="1596" spans="1:10" x14ac:dyDescent="0.15">
      <c r="A1596" s="1">
        <v>42138</v>
      </c>
      <c r="B1596" s="2">
        <v>66.59</v>
      </c>
      <c r="C1596" s="3">
        <v>-7.8559272738946246E-4</v>
      </c>
      <c r="D1596" s="3">
        <f t="shared" si="145"/>
        <v>-3.2929202215237069E-3</v>
      </c>
      <c r="E1596" s="3">
        <f t="shared" si="146"/>
        <v>1.4872352400325364</v>
      </c>
      <c r="F1596" s="2">
        <v>2080</v>
      </c>
      <c r="G1596" s="3">
        <v>3.1501324993904863E-4</v>
      </c>
      <c r="H1596" s="3">
        <f t="shared" si="147"/>
        <v>2.4096385542168677E-3</v>
      </c>
      <c r="I1596" s="3">
        <f t="shared" si="148"/>
        <v>0.56538336304266557</v>
      </c>
      <c r="J1596" s="5">
        <f t="shared" si="144"/>
        <v>0.79392624709321757</v>
      </c>
    </row>
    <row r="1597" spans="1:10" x14ac:dyDescent="0.15">
      <c r="A1597" s="1">
        <v>42139</v>
      </c>
      <c r="B1597" s="2">
        <v>66.81</v>
      </c>
      <c r="C1597" s="3">
        <v>7.8497605590876563E-4</v>
      </c>
      <c r="D1597" s="3">
        <f t="shared" si="145"/>
        <v>3.3037993692746487E-3</v>
      </c>
      <c r="E1597" s="3">
        <f t="shared" si="146"/>
        <v>1.490539039401811</v>
      </c>
      <c r="F1597" s="2">
        <v>2076</v>
      </c>
      <c r="G1597" s="3">
        <v>-2.5201341311409939E-4</v>
      </c>
      <c r="H1597" s="3">
        <f t="shared" si="147"/>
        <v>-1.9230769230769232E-3</v>
      </c>
      <c r="I1597" s="3">
        <f t="shared" si="148"/>
        <v>0.56346028611958865</v>
      </c>
      <c r="J1597" s="5">
        <f t="shared" si="144"/>
        <v>0.79329900240983853</v>
      </c>
    </row>
    <row r="1598" spans="1:10" x14ac:dyDescent="0.15">
      <c r="A1598" s="1">
        <v>42142</v>
      </c>
      <c r="B1598" s="2">
        <v>66.27</v>
      </c>
      <c r="C1598" s="3">
        <v>-1.9351388141183455E-3</v>
      </c>
      <c r="D1598" s="3">
        <f t="shared" si="145"/>
        <v>-8.0826223619219605E-3</v>
      </c>
      <c r="E1598" s="3">
        <f t="shared" si="146"/>
        <v>1.4824564170398891</v>
      </c>
      <c r="F1598" s="2">
        <v>2154</v>
      </c>
      <c r="G1598" s="3">
        <v>4.8056312772055895E-3</v>
      </c>
      <c r="H1598" s="3">
        <f t="shared" si="147"/>
        <v>3.7572254335260118E-2</v>
      </c>
      <c r="I1598" s="3">
        <f t="shared" si="148"/>
        <v>0.60103254045484877</v>
      </c>
      <c r="J1598" s="5">
        <f t="shared" si="144"/>
        <v>0.81955263012862223</v>
      </c>
    </row>
    <row r="1599" spans="1:10" x14ac:dyDescent="0.15">
      <c r="A1599" s="1">
        <v>42143</v>
      </c>
      <c r="B1599" s="2">
        <v>64.02</v>
      </c>
      <c r="C1599" s="3">
        <v>-8.3049164848230626E-3</v>
      </c>
      <c r="D1599" s="3">
        <f t="shared" si="145"/>
        <v>-3.3952014486192852E-2</v>
      </c>
      <c r="E1599" s="3">
        <f t="shared" si="146"/>
        <v>1.4485044025536962</v>
      </c>
      <c r="F1599" s="2">
        <v>2149</v>
      </c>
      <c r="G1599" s="3">
        <v>-3.0288471304961188E-4</v>
      </c>
      <c r="H1599" s="3">
        <f t="shared" si="147"/>
        <v>-2.321262766945218E-3</v>
      </c>
      <c r="I1599" s="3">
        <f t="shared" si="148"/>
        <v>0.59871127768790355</v>
      </c>
      <c r="J1599" s="5">
        <f t="shared" si="144"/>
        <v>0.80938956174946886</v>
      </c>
    </row>
    <row r="1600" spans="1:10" x14ac:dyDescent="0.15">
      <c r="A1600" s="1">
        <v>42144</v>
      </c>
      <c r="B1600" s="2">
        <v>65.03</v>
      </c>
      <c r="C1600" s="3">
        <v>3.7493975128465823E-3</v>
      </c>
      <c r="D1600" s="3">
        <f t="shared" si="145"/>
        <v>1.5776319900031321E-2</v>
      </c>
      <c r="E1600" s="3">
        <f t="shared" si="146"/>
        <v>1.4642807224537275</v>
      </c>
      <c r="F1600" s="2">
        <v>2121</v>
      </c>
      <c r="G1600" s="3">
        <v>-1.7122132396539883E-3</v>
      </c>
      <c r="H1600" s="3">
        <f t="shared" si="147"/>
        <v>-1.3029315960912053E-2</v>
      </c>
      <c r="I1600" s="3">
        <f t="shared" si="148"/>
        <v>0.5856819617269915</v>
      </c>
      <c r="J1600" s="5">
        <f t="shared" si="144"/>
        <v>0.80350165674718776</v>
      </c>
    </row>
    <row r="1601" spans="1:10" x14ac:dyDescent="0.15">
      <c r="A1601" s="1">
        <v>42145</v>
      </c>
      <c r="B1601" s="2">
        <v>66.540000000000006</v>
      </c>
      <c r="C1601" s="3">
        <v>5.4682335568436956E-3</v>
      </c>
      <c r="D1601" s="3">
        <f t="shared" si="145"/>
        <v>2.3220052283561513E-2</v>
      </c>
      <c r="E1601" s="3">
        <f t="shared" si="146"/>
        <v>1.487500774737289</v>
      </c>
      <c r="F1601" s="2">
        <v>2104</v>
      </c>
      <c r="G1601" s="3">
        <v>-1.0517258301753385E-3</v>
      </c>
      <c r="H1601" s="3">
        <f t="shared" si="147"/>
        <v>-8.0150872230080154E-3</v>
      </c>
      <c r="I1601" s="3">
        <f t="shared" si="148"/>
        <v>0.57766687450398346</v>
      </c>
      <c r="J1601" s="5">
        <f t="shared" si="144"/>
        <v>0.80323029608669683</v>
      </c>
    </row>
    <row r="1602" spans="1:10" x14ac:dyDescent="0.15">
      <c r="A1602" s="1">
        <v>42146</v>
      </c>
      <c r="B1602" s="2">
        <v>65.37</v>
      </c>
      <c r="C1602" s="3">
        <v>-4.2439147707704229E-3</v>
      </c>
      <c r="D1602" s="3">
        <f t="shared" si="145"/>
        <v>-1.7583408476104623E-2</v>
      </c>
      <c r="E1602" s="3">
        <f t="shared" si="146"/>
        <v>1.4699173662611844</v>
      </c>
      <c r="F1602" s="2">
        <v>2102</v>
      </c>
      <c r="G1602" s="3">
        <v>-1.2430618287259093E-4</v>
      </c>
      <c r="H1602" s="3">
        <f t="shared" si="147"/>
        <v>-9.5057034220532319E-4</v>
      </c>
      <c r="I1602" s="3">
        <f t="shared" si="148"/>
        <v>0.5767163041617781</v>
      </c>
      <c r="J1602" s="5">
        <f t="shared" si="144"/>
        <v>0.7981561600264504</v>
      </c>
    </row>
    <row r="1603" spans="1:10" x14ac:dyDescent="0.15">
      <c r="A1603" s="1">
        <v>42149</v>
      </c>
      <c r="B1603" s="2">
        <v>65.52</v>
      </c>
      <c r="C1603" s="3">
        <v>5.4801700938770679E-4</v>
      </c>
      <c r="D1603" s="3">
        <f t="shared" si="145"/>
        <v>2.2946305644789881E-3</v>
      </c>
      <c r="E1603" s="3">
        <f t="shared" si="146"/>
        <v>1.4722119968256635</v>
      </c>
      <c r="F1603" s="2">
        <v>2110</v>
      </c>
      <c r="G1603" s="3">
        <v>4.9627058700747804E-4</v>
      </c>
      <c r="H1603" s="3">
        <f t="shared" si="147"/>
        <v>3.8058991436726928E-3</v>
      </c>
      <c r="I1603" s="3">
        <f t="shared" si="148"/>
        <v>0.58052220330545079</v>
      </c>
      <c r="J1603" s="5">
        <f t="shared" ref="J1603:J1666" si="149">PRODUCT(E1603,$B$3325)+PRODUCT(I1603,$F$3325)</f>
        <v>0.80158738978094557</v>
      </c>
    </row>
    <row r="1604" spans="1:10" x14ac:dyDescent="0.15">
      <c r="A1604" s="1">
        <v>42150</v>
      </c>
      <c r="B1604" s="2">
        <v>63.72</v>
      </c>
      <c r="C1604" s="3">
        <v>-6.7052508511591677E-3</v>
      </c>
      <c r="D1604" s="3">
        <f t="shared" ref="D1604:D1667" si="150">(B1604-B1603)/B1603</f>
        <v>-2.747252747252743E-2</v>
      </c>
      <c r="E1604" s="3">
        <f t="shared" ref="E1604:E1667" si="151">E1603+D1604</f>
        <v>1.4447394693531361</v>
      </c>
      <c r="F1604" s="2">
        <v>2100</v>
      </c>
      <c r="G1604" s="3">
        <v>-6.2101877713006156E-4</v>
      </c>
      <c r="H1604" s="3">
        <f t="shared" ref="H1604:H1667" si="152">(F1604-F1603)/F1603</f>
        <v>-4.7393364928909956E-3</v>
      </c>
      <c r="I1604" s="3">
        <f t="shared" ref="I1604:I1667" si="153">I1603+H1604</f>
        <v>0.57578286681255975</v>
      </c>
      <c r="J1604" s="5">
        <f t="shared" si="149"/>
        <v>0.79121210551830767</v>
      </c>
    </row>
    <row r="1605" spans="1:10" x14ac:dyDescent="0.15">
      <c r="A1605" s="1">
        <v>42151</v>
      </c>
      <c r="B1605" s="2">
        <v>62.06</v>
      </c>
      <c r="C1605" s="3">
        <v>-6.3944224735683714E-3</v>
      </c>
      <c r="D1605" s="3">
        <f t="shared" si="150"/>
        <v>-2.6051475204017523E-2</v>
      </c>
      <c r="E1605" s="3">
        <f t="shared" si="151"/>
        <v>1.4186879941491186</v>
      </c>
      <c r="F1605" s="2">
        <v>2073</v>
      </c>
      <c r="G1605" s="3">
        <v>-1.6945045596887384E-3</v>
      </c>
      <c r="H1605" s="3">
        <f t="shared" si="152"/>
        <v>-1.2857142857142857E-2</v>
      </c>
      <c r="I1605" s="3">
        <f t="shared" si="153"/>
        <v>0.56292572395541685</v>
      </c>
      <c r="J1605" s="5">
        <f t="shared" si="149"/>
        <v>0.77508386147566544</v>
      </c>
    </row>
    <row r="1606" spans="1:10" x14ac:dyDescent="0.15">
      <c r="A1606" s="1">
        <v>42152</v>
      </c>
      <c r="B1606" s="2">
        <v>62.58</v>
      </c>
      <c r="C1606" s="3">
        <v>2.0172098822336037E-3</v>
      </c>
      <c r="D1606" s="3">
        <f t="shared" si="150"/>
        <v>8.3789880760553655E-3</v>
      </c>
      <c r="E1606" s="3">
        <f t="shared" si="151"/>
        <v>1.427066982225174</v>
      </c>
      <c r="F1606" s="2">
        <v>2054</v>
      </c>
      <c r="G1606" s="3">
        <v>-1.2071672711283224E-3</v>
      </c>
      <c r="H1606" s="3">
        <f t="shared" si="152"/>
        <v>-9.1654606849975884E-3</v>
      </c>
      <c r="I1606" s="3">
        <f t="shared" si="153"/>
        <v>0.55376026327041927</v>
      </c>
      <c r="J1606" s="5">
        <f t="shared" si="149"/>
        <v>0.77026797041135464</v>
      </c>
    </row>
    <row r="1607" spans="1:10" x14ac:dyDescent="0.15">
      <c r="A1607" s="1">
        <v>42153</v>
      </c>
      <c r="B1607" s="2">
        <v>65.56</v>
      </c>
      <c r="C1607" s="3">
        <v>1.1121299664428421E-2</v>
      </c>
      <c r="D1607" s="3">
        <f t="shared" si="150"/>
        <v>4.7619047619047686E-2</v>
      </c>
      <c r="E1607" s="3">
        <f t="shared" si="151"/>
        <v>1.4746860298442217</v>
      </c>
      <c r="F1607" s="2">
        <v>2055</v>
      </c>
      <c r="G1607" s="3">
        <v>6.3808921821662185E-5</v>
      </c>
      <c r="H1607" s="3">
        <f t="shared" si="152"/>
        <v>4.8685491723466409E-4</v>
      </c>
      <c r="I1607" s="3">
        <f t="shared" si="153"/>
        <v>0.55424711818765393</v>
      </c>
      <c r="J1607" s="5">
        <f t="shared" si="149"/>
        <v>0.78243970390894413</v>
      </c>
    </row>
    <row r="1608" spans="1:10" x14ac:dyDescent="0.15">
      <c r="A1608" s="1">
        <v>42156</v>
      </c>
      <c r="B1608" s="2">
        <v>64.88</v>
      </c>
      <c r="C1608" s="3">
        <v>-2.4988006210235388E-3</v>
      </c>
      <c r="D1608" s="3">
        <f t="shared" si="150"/>
        <v>-1.037217815741316E-2</v>
      </c>
      <c r="E1608" s="3">
        <f t="shared" si="151"/>
        <v>1.4643138516868086</v>
      </c>
      <c r="F1608" s="2">
        <v>2072</v>
      </c>
      <c r="G1608" s="3">
        <v>1.0788613913517381E-3</v>
      </c>
      <c r="H1608" s="3">
        <f t="shared" si="152"/>
        <v>8.2725060827250601E-3</v>
      </c>
      <c r="I1608" s="3">
        <f t="shared" si="153"/>
        <v>0.56251962427037894</v>
      </c>
      <c r="J1608" s="5">
        <f t="shared" si="149"/>
        <v>0.78608987313385748</v>
      </c>
    </row>
    <row r="1609" spans="1:10" x14ac:dyDescent="0.15">
      <c r="A1609" s="1">
        <v>42157</v>
      </c>
      <c r="B1609" s="2">
        <v>65.489999999999995</v>
      </c>
      <c r="C1609" s="3">
        <v>2.2377520046910535E-3</v>
      </c>
      <c r="D1609" s="3">
        <f t="shared" si="150"/>
        <v>9.4019728729962931E-3</v>
      </c>
      <c r="E1609" s="3">
        <f t="shared" si="151"/>
        <v>1.473715824559805</v>
      </c>
      <c r="F1609" s="2">
        <v>2070</v>
      </c>
      <c r="G1609" s="3">
        <v>-1.2648050874527331E-4</v>
      </c>
      <c r="H1609" s="3">
        <f t="shared" si="152"/>
        <v>-9.6525096525096527E-4</v>
      </c>
      <c r="I1609" s="3">
        <f t="shared" si="153"/>
        <v>0.56155437330512792</v>
      </c>
      <c r="J1609" s="5">
        <f t="shared" si="149"/>
        <v>0.78769483468835244</v>
      </c>
    </row>
    <row r="1610" spans="1:10" x14ac:dyDescent="0.15">
      <c r="A1610" s="1">
        <v>42158</v>
      </c>
      <c r="B1610" s="2">
        <v>63.8</v>
      </c>
      <c r="C1610" s="3">
        <v>-6.2911024023087816E-3</v>
      </c>
      <c r="D1610" s="3">
        <f t="shared" si="150"/>
        <v>-2.5805466483432554E-2</v>
      </c>
      <c r="E1610" s="3">
        <f t="shared" si="151"/>
        <v>1.4479103580763724</v>
      </c>
      <c r="F1610" s="2">
        <v>2042</v>
      </c>
      <c r="G1610" s="3">
        <v>-1.786860456327301E-3</v>
      </c>
      <c r="H1610" s="3">
        <f t="shared" si="152"/>
        <v>-1.3526570048309179E-2</v>
      </c>
      <c r="I1610" s="3">
        <f t="shared" si="153"/>
        <v>0.54802780325681877</v>
      </c>
      <c r="J1610" s="5">
        <f t="shared" si="149"/>
        <v>0.77112411571082007</v>
      </c>
    </row>
    <row r="1611" spans="1:10" x14ac:dyDescent="0.15">
      <c r="A1611" s="1">
        <v>42159</v>
      </c>
      <c r="B1611" s="2">
        <v>62.03</v>
      </c>
      <c r="C1611" s="3">
        <v>-6.8162922097818037E-3</v>
      </c>
      <c r="D1611" s="3">
        <f t="shared" si="150"/>
        <v>-2.7742946708463889E-2</v>
      </c>
      <c r="E1611" s="3">
        <f t="shared" si="151"/>
        <v>1.4201674113679084</v>
      </c>
      <c r="F1611" s="2">
        <v>2069</v>
      </c>
      <c r="G1611" s="3">
        <v>1.7204960765117576E-3</v>
      </c>
      <c r="H1611" s="3">
        <f t="shared" si="152"/>
        <v>1.3222331047992164E-2</v>
      </c>
      <c r="I1611" s="3">
        <f t="shared" si="153"/>
        <v>0.56125013430481097</v>
      </c>
      <c r="J1611" s="5">
        <f t="shared" si="149"/>
        <v>0.77419045211576476</v>
      </c>
    </row>
    <row r="1612" spans="1:10" x14ac:dyDescent="0.15">
      <c r="A1612" s="1">
        <v>42160</v>
      </c>
      <c r="B1612" s="2">
        <v>63.31</v>
      </c>
      <c r="C1612" s="3">
        <v>4.9240458984155765E-3</v>
      </c>
      <c r="D1612" s="3">
        <f t="shared" si="150"/>
        <v>2.0635176527486719E-2</v>
      </c>
      <c r="E1612" s="3">
        <f t="shared" si="151"/>
        <v>1.4408025878953952</v>
      </c>
      <c r="F1612" s="2">
        <v>2097</v>
      </c>
      <c r="G1612" s="3">
        <v>1.7575694117821471E-3</v>
      </c>
      <c r="H1612" s="3">
        <f t="shared" si="152"/>
        <v>1.3533107781536975E-2</v>
      </c>
      <c r="I1612" s="3">
        <f t="shared" si="153"/>
        <v>0.5747832420863479</v>
      </c>
      <c r="J1612" s="5">
        <f t="shared" si="149"/>
        <v>0.78948428449356189</v>
      </c>
    </row>
    <row r="1613" spans="1:10" x14ac:dyDescent="0.15">
      <c r="A1613" s="1">
        <v>42163</v>
      </c>
      <c r="B1613" s="2">
        <v>62.69</v>
      </c>
      <c r="C1613" s="3">
        <v>-2.3781703745437864E-3</v>
      </c>
      <c r="D1613" s="3">
        <f t="shared" si="150"/>
        <v>-9.7930816616648951E-3</v>
      </c>
      <c r="E1613" s="3">
        <f t="shared" si="151"/>
        <v>1.4310095062337302</v>
      </c>
      <c r="F1613" s="2">
        <v>2086</v>
      </c>
      <c r="G1613" s="3">
        <v>-6.8813199521869308E-4</v>
      </c>
      <c r="H1613" s="3">
        <f t="shared" si="152"/>
        <v>-5.2455889365760613E-3</v>
      </c>
      <c r="I1613" s="3">
        <f t="shared" si="153"/>
        <v>0.56953765314977189</v>
      </c>
      <c r="J1613" s="5">
        <f t="shared" si="149"/>
        <v>0.78311129415060765</v>
      </c>
    </row>
    <row r="1614" spans="1:10" x14ac:dyDescent="0.15">
      <c r="A1614" s="1">
        <v>42164</v>
      </c>
      <c r="B1614" s="2">
        <v>64.88</v>
      </c>
      <c r="C1614" s="3">
        <v>8.2293924991035158E-3</v>
      </c>
      <c r="D1614" s="3">
        <f t="shared" si="150"/>
        <v>3.4933801244217542E-2</v>
      </c>
      <c r="E1614" s="3">
        <f t="shared" si="151"/>
        <v>1.4659433074779478</v>
      </c>
      <c r="F1614" s="2">
        <v>2047</v>
      </c>
      <c r="G1614" s="3">
        <v>-2.4754363382656764E-3</v>
      </c>
      <c r="H1614" s="3">
        <f t="shared" si="152"/>
        <v>-1.8696069031639503E-2</v>
      </c>
      <c r="I1614" s="3">
        <f t="shared" si="153"/>
        <v>0.55084158411813244</v>
      </c>
      <c r="J1614" s="5">
        <f t="shared" si="149"/>
        <v>0.77771098936270255</v>
      </c>
    </row>
    <row r="1615" spans="1:10" x14ac:dyDescent="0.15">
      <c r="A1615" s="1">
        <v>42165</v>
      </c>
      <c r="B1615" s="2">
        <v>65.7</v>
      </c>
      <c r="C1615" s="3">
        <v>3.0010080781866654E-3</v>
      </c>
      <c r="D1615" s="3">
        <f t="shared" si="150"/>
        <v>1.263871763255252E-2</v>
      </c>
      <c r="E1615" s="3">
        <f t="shared" si="151"/>
        <v>1.4785820251105002</v>
      </c>
      <c r="F1615" s="2">
        <v>2049</v>
      </c>
      <c r="G1615" s="3">
        <v>1.2807198097358595E-4</v>
      </c>
      <c r="H1615" s="3">
        <f t="shared" si="152"/>
        <v>9.7703957010258913E-4</v>
      </c>
      <c r="I1615" s="3">
        <f t="shared" si="153"/>
        <v>0.55181862368823498</v>
      </c>
      <c r="J1615" s="5">
        <f t="shared" si="149"/>
        <v>0.78157915884617468</v>
      </c>
    </row>
    <row r="1616" spans="1:10" x14ac:dyDescent="0.15">
      <c r="A1616" s="1">
        <v>42166</v>
      </c>
      <c r="B1616" s="2">
        <v>65.11</v>
      </c>
      <c r="C1616" s="3">
        <v>-2.1601076234018988E-3</v>
      </c>
      <c r="D1616" s="3">
        <f t="shared" si="150"/>
        <v>-8.9802130898021821E-3</v>
      </c>
      <c r="E1616" s="3">
        <f t="shared" si="151"/>
        <v>1.469601812020698</v>
      </c>
      <c r="F1616" s="2">
        <v>2032</v>
      </c>
      <c r="G1616" s="3">
        <v>-1.0938144629402027E-3</v>
      </c>
      <c r="H1616" s="3">
        <f t="shared" si="152"/>
        <v>-8.2967301122498782E-3</v>
      </c>
      <c r="I1616" s="3">
        <f t="shared" si="153"/>
        <v>0.54352189357598513</v>
      </c>
      <c r="J1616" s="5">
        <f t="shared" si="149"/>
        <v>0.7731129815865162</v>
      </c>
    </row>
    <row r="1617" spans="1:10" x14ac:dyDescent="0.15">
      <c r="A1617" s="1">
        <v>42167</v>
      </c>
      <c r="B1617" s="2">
        <v>63.87</v>
      </c>
      <c r="C1617" s="3">
        <v>-4.6257095518026769E-3</v>
      </c>
      <c r="D1617" s="3">
        <f t="shared" si="150"/>
        <v>-1.9044693595453879E-2</v>
      </c>
      <c r="E1617" s="3">
        <f t="shared" si="151"/>
        <v>1.4505571184252442</v>
      </c>
      <c r="F1617" s="2">
        <v>2021</v>
      </c>
      <c r="G1617" s="3">
        <v>-7.1315770823871286E-4</v>
      </c>
      <c r="H1617" s="3">
        <f t="shared" si="152"/>
        <v>-5.4133858267716535E-3</v>
      </c>
      <c r="I1617" s="3">
        <f t="shared" si="153"/>
        <v>0.53810850774921348</v>
      </c>
      <c r="J1617" s="5">
        <f t="shared" si="149"/>
        <v>0.76432016087590204</v>
      </c>
    </row>
    <row r="1618" spans="1:10" x14ac:dyDescent="0.15">
      <c r="A1618" s="1">
        <v>42170</v>
      </c>
      <c r="B1618" s="2">
        <v>62.61</v>
      </c>
      <c r="C1618" s="3">
        <v>-4.8163207622291381E-3</v>
      </c>
      <c r="D1618" s="3">
        <f t="shared" si="150"/>
        <v>-1.9727571629873149E-2</v>
      </c>
      <c r="E1618" s="3">
        <f t="shared" si="151"/>
        <v>1.4308295467953711</v>
      </c>
      <c r="F1618" s="2">
        <v>2000</v>
      </c>
      <c r="G1618" s="3">
        <v>-1.3742128539521246E-3</v>
      </c>
      <c r="H1618" s="3">
        <f t="shared" si="152"/>
        <v>-1.0390895596239486E-2</v>
      </c>
      <c r="I1618" s="3">
        <f t="shared" si="153"/>
        <v>0.52771761215297397</v>
      </c>
      <c r="J1618" s="5">
        <f t="shared" si="149"/>
        <v>0.75161454322785093</v>
      </c>
    </row>
    <row r="1619" spans="1:10" x14ac:dyDescent="0.15">
      <c r="A1619" s="1">
        <v>42171</v>
      </c>
      <c r="B1619" s="2">
        <v>63.7</v>
      </c>
      <c r="C1619" s="3">
        <v>4.1547390494819812E-3</v>
      </c>
      <c r="D1619" s="3">
        <f t="shared" si="150"/>
        <v>1.7409359527232125E-2</v>
      </c>
      <c r="E1619" s="3">
        <f t="shared" si="151"/>
        <v>1.4482389063226033</v>
      </c>
      <c r="F1619" s="2">
        <v>2060</v>
      </c>
      <c r="G1619" s="3">
        <v>3.8737896999211747E-3</v>
      </c>
      <c r="H1619" s="3">
        <f t="shared" si="152"/>
        <v>0.03</v>
      </c>
      <c r="I1619" s="3">
        <f t="shared" si="153"/>
        <v>0.557717612152974</v>
      </c>
      <c r="J1619" s="5">
        <f t="shared" si="149"/>
        <v>0.7784931076073196</v>
      </c>
    </row>
    <row r="1620" spans="1:10" x14ac:dyDescent="0.15">
      <c r="A1620" s="1">
        <v>42172</v>
      </c>
      <c r="B1620" s="2">
        <v>63.87</v>
      </c>
      <c r="C1620" s="3">
        <v>6.4115980716231646E-4</v>
      </c>
      <c r="D1620" s="3">
        <f t="shared" si="150"/>
        <v>2.6687598116168698E-3</v>
      </c>
      <c r="E1620" s="3">
        <f t="shared" si="151"/>
        <v>1.4509076661342202</v>
      </c>
      <c r="F1620" s="2">
        <v>2032</v>
      </c>
      <c r="G1620" s="3">
        <v>-1.7967514640020727E-3</v>
      </c>
      <c r="H1620" s="3">
        <f t="shared" si="152"/>
        <v>-1.3592233009708738E-2</v>
      </c>
      <c r="I1620" s="3">
        <f t="shared" si="153"/>
        <v>0.54412537914326531</v>
      </c>
      <c r="J1620" s="5">
        <f t="shared" si="149"/>
        <v>0.76893225348794414</v>
      </c>
    </row>
    <row r="1621" spans="1:10" x14ac:dyDescent="0.15">
      <c r="A1621" s="1">
        <v>42173</v>
      </c>
      <c r="B1621" s="2">
        <v>64.260000000000005</v>
      </c>
      <c r="C1621" s="3">
        <v>1.4623295036669823E-3</v>
      </c>
      <c r="D1621" s="3">
        <f t="shared" si="150"/>
        <v>6.1061531235322951E-3</v>
      </c>
      <c r="E1621" s="3">
        <f t="shared" si="151"/>
        <v>1.4570138192577524</v>
      </c>
      <c r="F1621" s="2">
        <v>2027</v>
      </c>
      <c r="G1621" s="3">
        <v>-3.2355677032769591E-4</v>
      </c>
      <c r="H1621" s="3">
        <f t="shared" si="152"/>
        <v>-2.4606299212598425E-3</v>
      </c>
      <c r="I1621" s="3">
        <f t="shared" si="153"/>
        <v>0.54166474922200547</v>
      </c>
      <c r="J1621" s="5">
        <f t="shared" si="149"/>
        <v>0.76859547594792066</v>
      </c>
    </row>
    <row r="1622" spans="1:10" x14ac:dyDescent="0.15">
      <c r="A1622" s="1">
        <v>42174</v>
      </c>
      <c r="B1622" s="2">
        <v>63.02</v>
      </c>
      <c r="C1622" s="3">
        <v>-4.7026529370861351E-3</v>
      </c>
      <c r="D1622" s="3">
        <f t="shared" si="150"/>
        <v>-1.9296607531901679E-2</v>
      </c>
      <c r="E1622" s="3">
        <f t="shared" si="151"/>
        <v>1.4377172117258508</v>
      </c>
      <c r="F1622" s="2">
        <v>2028</v>
      </c>
      <c r="G1622" s="3">
        <v>6.4770960707578369E-5</v>
      </c>
      <c r="H1622" s="3">
        <f t="shared" si="152"/>
        <v>4.9333991119881603E-4</v>
      </c>
      <c r="I1622" s="3">
        <f t="shared" si="153"/>
        <v>0.54215808913320429</v>
      </c>
      <c r="J1622" s="5">
        <f t="shared" si="149"/>
        <v>0.76418254861950219</v>
      </c>
    </row>
    <row r="1623" spans="1:10" x14ac:dyDescent="0.15">
      <c r="A1623" s="1">
        <v>42177</v>
      </c>
      <c r="B1623" s="2">
        <v>63.34</v>
      </c>
      <c r="C1623" s="3">
        <v>1.2208952575519724E-3</v>
      </c>
      <c r="D1623" s="3">
        <f t="shared" si="150"/>
        <v>5.0777530942557958E-3</v>
      </c>
      <c r="E1623" s="3">
        <f t="shared" si="151"/>
        <v>1.4427949648201066</v>
      </c>
      <c r="F1623" s="2">
        <f>F1622</f>
        <v>2028</v>
      </c>
      <c r="G1623" s="3">
        <v>0</v>
      </c>
      <c r="H1623" s="3">
        <f t="shared" si="152"/>
        <v>0</v>
      </c>
      <c r="I1623" s="3">
        <f t="shared" si="153"/>
        <v>0.54215808913320429</v>
      </c>
      <c r="J1623" s="5">
        <f t="shared" si="149"/>
        <v>0.7654414106619023</v>
      </c>
    </row>
    <row r="1624" spans="1:10" x14ac:dyDescent="0.15">
      <c r="A1624" s="1">
        <v>42178</v>
      </c>
      <c r="B1624" s="2">
        <v>64.45</v>
      </c>
      <c r="C1624" s="3">
        <v>4.1702227863018399E-3</v>
      </c>
      <c r="D1624" s="3">
        <f t="shared" si="150"/>
        <v>1.7524471108304379E-2</v>
      </c>
      <c r="E1624" s="3">
        <f t="shared" si="151"/>
        <v>1.4603194359284111</v>
      </c>
      <c r="F1624" s="2">
        <v>2018</v>
      </c>
      <c r="G1624" s="3">
        <v>-6.4957336506383091E-4</v>
      </c>
      <c r="H1624" s="3">
        <f t="shared" si="152"/>
        <v>-4.9309664694280079E-3</v>
      </c>
      <c r="I1624" s="3">
        <f t="shared" si="153"/>
        <v>0.53722712266377626</v>
      </c>
      <c r="J1624" s="5">
        <f t="shared" si="149"/>
        <v>0.76607753213223073</v>
      </c>
    </row>
    <row r="1625" spans="1:10" x14ac:dyDescent="0.15">
      <c r="A1625" s="1">
        <v>42179</v>
      </c>
      <c r="B1625" s="2">
        <v>63.49</v>
      </c>
      <c r="C1625" s="3">
        <v>-3.6154520193532151E-3</v>
      </c>
      <c r="D1625" s="3">
        <f t="shared" si="150"/>
        <v>-1.4895267649340587E-2</v>
      </c>
      <c r="E1625" s="3">
        <f t="shared" si="151"/>
        <v>1.4454241682790705</v>
      </c>
      <c r="F1625" s="2">
        <v>2017</v>
      </c>
      <c r="G1625" s="3">
        <v>-6.513853116027005E-5</v>
      </c>
      <c r="H1625" s="3">
        <f t="shared" si="152"/>
        <v>-4.9554013875123884E-4</v>
      </c>
      <c r="I1625" s="3">
        <f t="shared" si="153"/>
        <v>0.53673158252502506</v>
      </c>
      <c r="J1625" s="5">
        <f t="shared" si="149"/>
        <v>0.76201205268223338</v>
      </c>
    </row>
    <row r="1626" spans="1:10" x14ac:dyDescent="0.15">
      <c r="A1626" s="1">
        <v>42180</v>
      </c>
      <c r="B1626" s="2">
        <v>63.2</v>
      </c>
      <c r="C1626" s="3">
        <v>-1.1041427973036313E-3</v>
      </c>
      <c r="D1626" s="3">
        <f t="shared" si="150"/>
        <v>-4.5676484485745652E-3</v>
      </c>
      <c r="E1626" s="3">
        <f t="shared" si="151"/>
        <v>1.4408565198304959</v>
      </c>
      <c r="F1626" s="2">
        <v>2007</v>
      </c>
      <c r="G1626" s="3">
        <v>-6.5359417498802685E-4</v>
      </c>
      <c r="H1626" s="3">
        <f t="shared" si="152"/>
        <v>-4.95785820525533E-3</v>
      </c>
      <c r="I1626" s="3">
        <f t="shared" si="153"/>
        <v>0.53177372431976977</v>
      </c>
      <c r="J1626" s="5">
        <f t="shared" si="149"/>
        <v>0.75715093416521051</v>
      </c>
    </row>
    <row r="1627" spans="1:10" x14ac:dyDescent="0.15">
      <c r="A1627" s="1">
        <v>42181</v>
      </c>
      <c r="B1627" s="2">
        <v>63.26</v>
      </c>
      <c r="C1627" s="3">
        <v>2.2880607352367938E-4</v>
      </c>
      <c r="D1627" s="3">
        <f t="shared" si="150"/>
        <v>9.4936708860751846E-4</v>
      </c>
      <c r="E1627" s="3">
        <f t="shared" si="151"/>
        <v>1.4418058869191035</v>
      </c>
      <c r="F1627" s="2">
        <v>1963</v>
      </c>
      <c r="G1627" s="3">
        <v>-2.9235669289197491E-3</v>
      </c>
      <c r="H1627" s="3">
        <f t="shared" si="152"/>
        <v>-2.1923268560039861E-2</v>
      </c>
      <c r="I1627" s="3">
        <f t="shared" si="153"/>
        <v>0.50985045575972987</v>
      </c>
      <c r="J1627" s="5">
        <f t="shared" si="149"/>
        <v>0.74089818409893171</v>
      </c>
    </row>
    <row r="1628" spans="1:10" x14ac:dyDescent="0.15">
      <c r="A1628" s="1">
        <v>42184</v>
      </c>
      <c r="B1628" s="2">
        <v>62.01</v>
      </c>
      <c r="C1628" s="3">
        <v>-4.8355042013867849E-3</v>
      </c>
      <c r="D1628" s="3">
        <f t="shared" si="150"/>
        <v>-1.9759721783117294E-2</v>
      </c>
      <c r="E1628" s="3">
        <f t="shared" si="151"/>
        <v>1.4220461651359861</v>
      </c>
      <c r="F1628" s="2">
        <v>1919</v>
      </c>
      <c r="G1628" s="3">
        <v>-2.9988120710914023E-3</v>
      </c>
      <c r="H1628" s="3">
        <f t="shared" si="152"/>
        <v>-2.2414671421293938E-2</v>
      </c>
      <c r="I1628" s="3">
        <f t="shared" si="153"/>
        <v>0.48743578433843593</v>
      </c>
      <c r="J1628" s="5">
        <f t="shared" si="149"/>
        <v>0.71914172020800493</v>
      </c>
    </row>
    <row r="1629" spans="1:10" x14ac:dyDescent="0.15">
      <c r="A1629" s="1">
        <v>42185</v>
      </c>
      <c r="B1629" s="2">
        <v>63.59</v>
      </c>
      <c r="C1629" s="3">
        <v>6.0592000378854221E-3</v>
      </c>
      <c r="D1629" s="3">
        <f t="shared" si="150"/>
        <v>2.5479761328818021E-2</v>
      </c>
      <c r="E1629" s="3">
        <f t="shared" si="151"/>
        <v>1.4475259264648042</v>
      </c>
      <c r="F1629" s="2">
        <v>1877</v>
      </c>
      <c r="G1629" s="3">
        <v>-2.9359422659680423E-3</v>
      </c>
      <c r="H1629" s="3">
        <f t="shared" si="152"/>
        <v>-2.1886399166232414E-2</v>
      </c>
      <c r="I1629" s="3">
        <f t="shared" si="153"/>
        <v>0.46554938517220351</v>
      </c>
      <c r="J1629" s="5">
        <f t="shared" si="149"/>
        <v>0.70899820424909177</v>
      </c>
    </row>
    <row r="1630" spans="1:10" x14ac:dyDescent="0.15">
      <c r="A1630" s="1">
        <v>42186</v>
      </c>
      <c r="B1630" s="2">
        <v>62.01</v>
      </c>
      <c r="C1630" s="3">
        <v>-6.0961377560075783E-3</v>
      </c>
      <c r="D1630" s="3">
        <f t="shared" si="150"/>
        <v>-2.4846674005346837E-2</v>
      </c>
      <c r="E1630" s="3">
        <f t="shared" si="151"/>
        <v>1.4226792524594574</v>
      </c>
      <c r="F1630" s="2">
        <v>1852</v>
      </c>
      <c r="G1630" s="3">
        <v>-1.7821083487727343E-3</v>
      </c>
      <c r="H1630" s="3">
        <f t="shared" si="152"/>
        <v>-1.3319126265316995E-2</v>
      </c>
      <c r="I1630" s="3">
        <f t="shared" si="153"/>
        <v>0.45223025890688651</v>
      </c>
      <c r="J1630" s="5">
        <f t="shared" si="149"/>
        <v>0.69282120127679292</v>
      </c>
    </row>
    <row r="1631" spans="1:10" x14ac:dyDescent="0.15">
      <c r="A1631" s="1">
        <v>42187</v>
      </c>
      <c r="B1631" s="2">
        <v>62.07</v>
      </c>
      <c r="C1631" s="3">
        <v>2.3426756367343833E-4</v>
      </c>
      <c r="D1631" s="3">
        <f t="shared" si="150"/>
        <v>9.6758587324628732E-4</v>
      </c>
      <c r="E1631" s="3">
        <f t="shared" si="151"/>
        <v>1.4236468383327037</v>
      </c>
      <c r="F1631" s="2">
        <v>1852</v>
      </c>
      <c r="G1631" s="3">
        <v>0</v>
      </c>
      <c r="H1631" s="3">
        <f t="shared" si="152"/>
        <v>0</v>
      </c>
      <c r="I1631" s="3">
        <f t="shared" si="153"/>
        <v>0.45223025890688651</v>
      </c>
      <c r="J1631" s="5">
        <f t="shared" si="149"/>
        <v>0.69306108240255515</v>
      </c>
    </row>
    <row r="1632" spans="1:10" x14ac:dyDescent="0.15">
      <c r="A1632" s="1">
        <v>42188</v>
      </c>
      <c r="B1632" s="2">
        <v>60.32</v>
      </c>
      <c r="C1632" s="3">
        <v>-6.9759518471069473E-3</v>
      </c>
      <c r="D1632" s="3">
        <f t="shared" si="150"/>
        <v>-2.8193974544868695E-2</v>
      </c>
      <c r="E1632" s="3">
        <f t="shared" si="151"/>
        <v>1.395452863787835</v>
      </c>
      <c r="F1632" s="2">
        <v>1852</v>
      </c>
      <c r="G1632" s="3">
        <v>0</v>
      </c>
      <c r="H1632" s="3">
        <f t="shared" si="152"/>
        <v>0</v>
      </c>
      <c r="I1632" s="3">
        <f t="shared" si="153"/>
        <v>0.45223025890688651</v>
      </c>
      <c r="J1632" s="5">
        <f t="shared" si="149"/>
        <v>0.68607131277017963</v>
      </c>
    </row>
    <row r="1633" spans="1:10" x14ac:dyDescent="0.15">
      <c r="A1633" s="1">
        <v>42191</v>
      </c>
      <c r="B1633" s="2">
        <v>56.54</v>
      </c>
      <c r="C1633" s="3">
        <v>-1.6038711226110617E-2</v>
      </c>
      <c r="D1633" s="3">
        <f t="shared" si="150"/>
        <v>-6.2665782493368724E-2</v>
      </c>
      <c r="E1633" s="3">
        <f t="shared" si="151"/>
        <v>1.3327870812944662</v>
      </c>
      <c r="F1633" s="2">
        <v>1800</v>
      </c>
      <c r="G1633" s="3">
        <v>-3.7995213068089712E-3</v>
      </c>
      <c r="H1633" s="3">
        <f t="shared" si="152"/>
        <v>-2.8077753779697623E-2</v>
      </c>
      <c r="I1633" s="3">
        <f t="shared" si="153"/>
        <v>0.42415250512718888</v>
      </c>
      <c r="J1633" s="5">
        <f t="shared" si="149"/>
        <v>0.64941859371335153</v>
      </c>
    </row>
    <row r="1634" spans="1:10" x14ac:dyDescent="0.15">
      <c r="A1634" s="1">
        <v>42192</v>
      </c>
      <c r="B1634" s="2">
        <v>56.85</v>
      </c>
      <c r="C1634" s="3">
        <v>1.353293233446794E-3</v>
      </c>
      <c r="D1634" s="3">
        <f t="shared" si="150"/>
        <v>5.482844004244823E-3</v>
      </c>
      <c r="E1634" s="3">
        <f t="shared" si="151"/>
        <v>1.3382699252987111</v>
      </c>
      <c r="F1634" s="2">
        <v>1735</v>
      </c>
      <c r="G1634" s="3">
        <v>-4.9310124239327398E-3</v>
      </c>
      <c r="H1634" s="3">
        <f t="shared" si="152"/>
        <v>-3.6111111111111108E-2</v>
      </c>
      <c r="I1634" s="3">
        <f t="shared" si="153"/>
        <v>0.38804139401607779</v>
      </c>
      <c r="J1634" s="5">
        <f t="shared" si="149"/>
        <v>0.62361933714027384</v>
      </c>
    </row>
    <row r="1635" spans="1:10" x14ac:dyDescent="0.15">
      <c r="A1635" s="1">
        <v>42193</v>
      </c>
      <c r="B1635" s="2">
        <v>57.05</v>
      </c>
      <c r="C1635" s="3">
        <v>8.6842694659041483E-4</v>
      </c>
      <c r="D1635" s="3">
        <f t="shared" si="150"/>
        <v>3.5180299032541028E-3</v>
      </c>
      <c r="E1635" s="3">
        <f t="shared" si="151"/>
        <v>1.3417879552019651</v>
      </c>
      <c r="F1635" s="2">
        <v>1711</v>
      </c>
      <c r="G1635" s="3">
        <v>-1.8710181915845676E-3</v>
      </c>
      <c r="H1635" s="3">
        <f t="shared" si="152"/>
        <v>-1.3832853025936599E-2</v>
      </c>
      <c r="I1635" s="3">
        <f t="shared" si="153"/>
        <v>0.37420854099014117</v>
      </c>
      <c r="J1635" s="5">
        <f t="shared" si="149"/>
        <v>0.6140880654469143</v>
      </c>
    </row>
    <row r="1636" spans="1:10" x14ac:dyDescent="0.15">
      <c r="A1636" s="1">
        <v>42194</v>
      </c>
      <c r="B1636" s="2">
        <v>58.61</v>
      </c>
      <c r="C1636" s="3">
        <v>6.6268439057552784E-3</v>
      </c>
      <c r="D1636" s="3">
        <f t="shared" si="150"/>
        <v>2.7344434706397937E-2</v>
      </c>
      <c r="E1636" s="3">
        <f t="shared" si="151"/>
        <v>1.3691323899083632</v>
      </c>
      <c r="F1636" s="2">
        <v>1711</v>
      </c>
      <c r="G1636" s="3">
        <v>0</v>
      </c>
      <c r="H1636" s="3">
        <f t="shared" si="152"/>
        <v>0</v>
      </c>
      <c r="I1636" s="3">
        <f t="shared" si="153"/>
        <v>0.37420854099014117</v>
      </c>
      <c r="J1636" s="5">
        <f t="shared" si="149"/>
        <v>0.62086721958926772</v>
      </c>
    </row>
    <row r="1637" spans="1:10" x14ac:dyDescent="0.15">
      <c r="A1637" s="1">
        <v>42195</v>
      </c>
      <c r="B1637" s="2">
        <v>58.73</v>
      </c>
      <c r="C1637" s="3">
        <v>5.0217623832021752E-4</v>
      </c>
      <c r="D1637" s="3">
        <f t="shared" si="150"/>
        <v>2.0474321788090332E-3</v>
      </c>
      <c r="E1637" s="3">
        <f t="shared" si="151"/>
        <v>1.3711798220871723</v>
      </c>
      <c r="F1637" s="2">
        <v>1720</v>
      </c>
      <c r="G1637" s="3">
        <v>7.041932728566536E-4</v>
      </c>
      <c r="H1637" s="3">
        <f t="shared" si="152"/>
        <v>5.2600818234950324E-3</v>
      </c>
      <c r="I1637" s="3">
        <f t="shared" si="153"/>
        <v>0.37946862281363619</v>
      </c>
      <c r="J1637" s="5">
        <f t="shared" si="149"/>
        <v>0.62533083048986571</v>
      </c>
    </row>
    <row r="1638" spans="1:10" x14ac:dyDescent="0.15">
      <c r="A1638" s="1">
        <v>42198</v>
      </c>
      <c r="B1638" s="2">
        <v>57.85</v>
      </c>
      <c r="C1638" s="3">
        <v>-3.7204931294897953E-3</v>
      </c>
      <c r="D1638" s="3">
        <f t="shared" si="150"/>
        <v>-1.4983824280606087E-2</v>
      </c>
      <c r="E1638" s="3">
        <f t="shared" si="151"/>
        <v>1.3561959978065661</v>
      </c>
      <c r="F1638" s="2">
        <v>1740</v>
      </c>
      <c r="G1638" s="3">
        <v>1.5493674036004396E-3</v>
      </c>
      <c r="H1638" s="3">
        <f t="shared" si="152"/>
        <v>1.1627906976744186E-2</v>
      </c>
      <c r="I1638" s="3">
        <f t="shared" si="153"/>
        <v>0.3910965297903804</v>
      </c>
      <c r="J1638" s="5">
        <f t="shared" si="149"/>
        <v>0.63036123307035874</v>
      </c>
    </row>
    <row r="1639" spans="1:10" x14ac:dyDescent="0.15">
      <c r="A1639" s="1">
        <v>42199</v>
      </c>
      <c r="B1639" s="2">
        <v>58.51</v>
      </c>
      <c r="C1639" s="3">
        <v>2.7878287203330593E-3</v>
      </c>
      <c r="D1639" s="3">
        <f t="shared" si="150"/>
        <v>1.1408815903197866E-2</v>
      </c>
      <c r="E1639" s="3">
        <f t="shared" si="151"/>
        <v>1.3676048137097641</v>
      </c>
      <c r="F1639" s="2">
        <v>1740</v>
      </c>
      <c r="G1639" s="3">
        <v>0</v>
      </c>
      <c r="H1639" s="3">
        <f t="shared" si="152"/>
        <v>0</v>
      </c>
      <c r="I1639" s="3">
        <f t="shared" si="153"/>
        <v>0.3910965297903804</v>
      </c>
      <c r="J1639" s="5">
        <f t="shared" si="149"/>
        <v>0.63318967411951366</v>
      </c>
    </row>
    <row r="1640" spans="1:10" x14ac:dyDescent="0.15">
      <c r="A1640" s="1">
        <v>42200</v>
      </c>
      <c r="B1640" s="2">
        <v>57.05</v>
      </c>
      <c r="C1640" s="3">
        <v>-6.2487766882170885E-3</v>
      </c>
      <c r="D1640" s="3">
        <f t="shared" si="150"/>
        <v>-2.495299948726715E-2</v>
      </c>
      <c r="E1640" s="3">
        <f t="shared" si="151"/>
        <v>1.3426518142224968</v>
      </c>
      <c r="F1640" s="2">
        <v>1740</v>
      </c>
      <c r="G1640" s="3">
        <v>0</v>
      </c>
      <c r="H1640" s="3">
        <f t="shared" si="152"/>
        <v>0</v>
      </c>
      <c r="I1640" s="3">
        <f t="shared" si="153"/>
        <v>0.3910965297903804</v>
      </c>
      <c r="J1640" s="5">
        <f t="shared" si="149"/>
        <v>0.62700339776549296</v>
      </c>
    </row>
    <row r="1641" spans="1:10" x14ac:dyDescent="0.15">
      <c r="A1641" s="1">
        <v>42201</v>
      </c>
      <c r="B1641" s="2">
        <v>57.51</v>
      </c>
      <c r="C1641" s="3">
        <v>1.9819474292168122E-3</v>
      </c>
      <c r="D1641" s="3">
        <f t="shared" si="150"/>
        <v>8.0631025416301651E-3</v>
      </c>
      <c r="E1641" s="3">
        <f t="shared" si="151"/>
        <v>1.350714916764127</v>
      </c>
      <c r="F1641" s="2">
        <v>1918</v>
      </c>
      <c r="G1641" s="3">
        <v>1.2884954400736254E-2</v>
      </c>
      <c r="H1641" s="3">
        <f t="shared" si="152"/>
        <v>0.10229885057471265</v>
      </c>
      <c r="I1641" s="3">
        <f t="shared" si="153"/>
        <v>0.49339538036509306</v>
      </c>
      <c r="J1641" s="5">
        <f t="shared" si="149"/>
        <v>0.70593959087459812</v>
      </c>
    </row>
    <row r="1642" spans="1:10" x14ac:dyDescent="0.15">
      <c r="A1642" s="1">
        <v>42202</v>
      </c>
      <c r="B1642" s="2">
        <v>57.1</v>
      </c>
      <c r="C1642" s="3">
        <v>-1.768869111417621E-3</v>
      </c>
      <c r="D1642" s="3">
        <f t="shared" si="150"/>
        <v>-7.1291949226220935E-3</v>
      </c>
      <c r="E1642" s="3">
        <f t="shared" si="151"/>
        <v>1.343585721841505</v>
      </c>
      <c r="F1642" s="2">
        <v>1922</v>
      </c>
      <c r="G1642" s="3">
        <v>2.7553241436280762E-4</v>
      </c>
      <c r="H1642" s="3">
        <f t="shared" si="152"/>
        <v>2.0855057351407717E-3</v>
      </c>
      <c r="I1642" s="3">
        <f t="shared" si="153"/>
        <v>0.49548088610023383</v>
      </c>
      <c r="J1642" s="5">
        <f t="shared" si="149"/>
        <v>0.7057406143446876</v>
      </c>
    </row>
    <row r="1643" spans="1:10" x14ac:dyDescent="0.15">
      <c r="A1643" s="1">
        <v>42205</v>
      </c>
      <c r="B1643" s="2">
        <v>56.65</v>
      </c>
      <c r="C1643" s="3">
        <v>-1.9599556323279749E-3</v>
      </c>
      <c r="D1643" s="3">
        <f t="shared" si="150"/>
        <v>-7.8809106830123096E-3</v>
      </c>
      <c r="E1643" s="3">
        <f t="shared" si="151"/>
        <v>1.3357048111584928</v>
      </c>
      <c r="F1643" s="2">
        <v>1942</v>
      </c>
      <c r="G1643" s="3">
        <v>1.3672449778126435E-3</v>
      </c>
      <c r="H1643" s="3">
        <f t="shared" si="152"/>
        <v>1.040582726326743E-2</v>
      </c>
      <c r="I1643" s="3">
        <f t="shared" si="153"/>
        <v>0.50588671336350122</v>
      </c>
      <c r="J1643" s="5">
        <f t="shared" si="149"/>
        <v>0.71161284577283435</v>
      </c>
    </row>
    <row r="1644" spans="1:10" x14ac:dyDescent="0.15">
      <c r="A1644" s="1">
        <v>42206</v>
      </c>
      <c r="B1644" s="2">
        <v>57.04</v>
      </c>
      <c r="C1644" s="3">
        <v>1.696638991524044E-3</v>
      </c>
      <c r="D1644" s="3">
        <f t="shared" si="150"/>
        <v>6.8843777581641761E-3</v>
      </c>
      <c r="E1644" s="3">
        <f t="shared" si="151"/>
        <v>1.342589188916657</v>
      </c>
      <c r="F1644" s="2">
        <v>1978</v>
      </c>
      <c r="G1644" s="3">
        <v>2.4200588776331698E-3</v>
      </c>
      <c r="H1644" s="3">
        <f t="shared" si="152"/>
        <v>1.8537590113285273E-2</v>
      </c>
      <c r="I1644" s="3">
        <f t="shared" si="153"/>
        <v>0.52442430347678648</v>
      </c>
      <c r="J1644" s="5">
        <f t="shared" si="149"/>
        <v>0.72726140476672851</v>
      </c>
    </row>
    <row r="1645" spans="1:10" x14ac:dyDescent="0.15">
      <c r="A1645" s="1">
        <v>42207</v>
      </c>
      <c r="B1645" s="2">
        <v>56.13</v>
      </c>
      <c r="C1645" s="3">
        <v>-3.9929650242282186E-3</v>
      </c>
      <c r="D1645" s="3">
        <f t="shared" si="150"/>
        <v>-1.5953716690042016E-2</v>
      </c>
      <c r="E1645" s="3">
        <f t="shared" si="151"/>
        <v>1.3266354722266149</v>
      </c>
      <c r="F1645" s="2">
        <v>1969</v>
      </c>
      <c r="G1645" s="3">
        <v>-6.0122143085429396E-4</v>
      </c>
      <c r="H1645" s="3">
        <f t="shared" si="152"/>
        <v>-4.5500505561172902E-3</v>
      </c>
      <c r="I1645" s="3">
        <f t="shared" si="153"/>
        <v>0.51987425292066924</v>
      </c>
      <c r="J1645" s="5">
        <f t="shared" si="149"/>
        <v>0.71988418987754399</v>
      </c>
    </row>
    <row r="1646" spans="1:10" x14ac:dyDescent="0.15">
      <c r="A1646" s="1">
        <v>42208</v>
      </c>
      <c r="B1646" s="2">
        <v>55.27</v>
      </c>
      <c r="C1646" s="3">
        <v>-3.8482744224263687E-3</v>
      </c>
      <c r="D1646" s="3">
        <f t="shared" si="150"/>
        <v>-1.5321574915375011E-2</v>
      </c>
      <c r="E1646" s="3">
        <f t="shared" si="151"/>
        <v>1.3113138973112399</v>
      </c>
      <c r="F1646" s="2">
        <v>1932</v>
      </c>
      <c r="G1646" s="3">
        <v>-2.5071747420407926E-3</v>
      </c>
      <c r="H1646" s="3">
        <f t="shared" si="152"/>
        <v>-1.8791264601320468E-2</v>
      </c>
      <c r="I1646" s="3">
        <f t="shared" si="153"/>
        <v>0.50108298831934883</v>
      </c>
      <c r="J1646" s="5">
        <f t="shared" si="149"/>
        <v>0.70195312083190842</v>
      </c>
    </row>
    <row r="1647" spans="1:10" x14ac:dyDescent="0.15">
      <c r="A1647" s="1">
        <v>42209</v>
      </c>
      <c r="B1647" s="2">
        <v>54.62</v>
      </c>
      <c r="C1647" s="3">
        <v>-2.9572416399454406E-3</v>
      </c>
      <c r="D1647" s="3">
        <f t="shared" si="150"/>
        <v>-1.1760448706350745E-2</v>
      </c>
      <c r="E1647" s="3">
        <f t="shared" si="151"/>
        <v>1.2995534486048892</v>
      </c>
      <c r="F1647" s="2">
        <v>1937</v>
      </c>
      <c r="G1647" s="3">
        <v>3.4148292557768177E-4</v>
      </c>
      <c r="H1647" s="3">
        <f t="shared" si="152"/>
        <v>2.587991718426501E-3</v>
      </c>
      <c r="I1647" s="3">
        <f t="shared" si="153"/>
        <v>0.50367098003777533</v>
      </c>
      <c r="J1647" s="5">
        <f t="shared" si="149"/>
        <v>0.70098388818690061</v>
      </c>
    </row>
    <row r="1648" spans="1:10" x14ac:dyDescent="0.15">
      <c r="A1648" s="1">
        <v>42212</v>
      </c>
      <c r="B1648" s="2">
        <v>53.47</v>
      </c>
      <c r="C1648" s="3">
        <v>-5.3477560565300701E-3</v>
      </c>
      <c r="D1648" s="3">
        <f t="shared" si="150"/>
        <v>-2.105455876968141E-2</v>
      </c>
      <c r="E1648" s="3">
        <f t="shared" si="151"/>
        <v>1.2784988898352079</v>
      </c>
      <c r="F1648" s="2">
        <v>1952</v>
      </c>
      <c r="G1648" s="3">
        <v>1.01814714011909E-3</v>
      </c>
      <c r="H1648" s="3">
        <f t="shared" si="152"/>
        <v>7.7439339184305631E-3</v>
      </c>
      <c r="I1648" s="3">
        <f t="shared" si="153"/>
        <v>0.51141491395620586</v>
      </c>
      <c r="J1648" s="5">
        <f t="shared" si="149"/>
        <v>0.70158818206170381</v>
      </c>
    </row>
    <row r="1649" spans="1:10" x14ac:dyDescent="0.15">
      <c r="A1649" s="1">
        <v>42213</v>
      </c>
      <c r="B1649" s="2">
        <v>53.3</v>
      </c>
      <c r="C1649" s="3">
        <v>-8.0092273205563521E-4</v>
      </c>
      <c r="D1649" s="3">
        <f t="shared" si="150"/>
        <v>-3.1793529081728393E-3</v>
      </c>
      <c r="E1649" s="3">
        <f t="shared" si="151"/>
        <v>1.2753195369270349</v>
      </c>
      <c r="F1649" s="2">
        <v>1978</v>
      </c>
      <c r="G1649" s="3">
        <v>1.7433493424574063E-3</v>
      </c>
      <c r="H1649" s="3">
        <f t="shared" si="152"/>
        <v>1.331967213114754E-2</v>
      </c>
      <c r="I1649" s="3">
        <f t="shared" si="153"/>
        <v>0.52473458608735335</v>
      </c>
      <c r="J1649" s="5">
        <f t="shared" si="149"/>
        <v>0.71081746303497773</v>
      </c>
    </row>
    <row r="1650" spans="1:10" x14ac:dyDescent="0.15">
      <c r="A1650" s="1">
        <v>42214</v>
      </c>
      <c r="B1650" s="2">
        <v>53.38</v>
      </c>
      <c r="C1650" s="3">
        <v>3.7708029753059593E-4</v>
      </c>
      <c r="D1650" s="3">
        <f t="shared" si="150"/>
        <v>1.5009380863040414E-3</v>
      </c>
      <c r="E1650" s="3">
        <f t="shared" si="151"/>
        <v>1.276820475013339</v>
      </c>
      <c r="F1650" s="2">
        <v>2017</v>
      </c>
      <c r="G1650" s="3">
        <v>2.5659199979613271E-3</v>
      </c>
      <c r="H1650" s="3">
        <f t="shared" si="152"/>
        <v>1.9716885743174924E-2</v>
      </c>
      <c r="I1650" s="3">
        <f t="shared" si="153"/>
        <v>0.54445147183052822</v>
      </c>
      <c r="J1650" s="5">
        <f t="shared" si="149"/>
        <v>0.72601830306936788</v>
      </c>
    </row>
    <row r="1651" spans="1:10" x14ac:dyDescent="0.15">
      <c r="A1651" s="1">
        <v>42215</v>
      </c>
      <c r="B1651" s="2">
        <v>53.31</v>
      </c>
      <c r="C1651" s="3">
        <v>-3.3002319961220283E-4</v>
      </c>
      <c r="D1651" s="3">
        <f t="shared" si="150"/>
        <v>-1.3113525665043139E-3</v>
      </c>
      <c r="E1651" s="3">
        <f t="shared" si="151"/>
        <v>1.2755091224468347</v>
      </c>
      <c r="F1651" s="2">
        <v>2027</v>
      </c>
      <c r="G1651" s="3">
        <v>6.4951480877925853E-4</v>
      </c>
      <c r="H1651" s="3">
        <f t="shared" si="152"/>
        <v>4.95785820525533E-3</v>
      </c>
      <c r="I1651" s="3">
        <f t="shared" si="153"/>
        <v>0.54940933003578352</v>
      </c>
      <c r="J1651" s="5">
        <f t="shared" si="149"/>
        <v>0.72942191644824483</v>
      </c>
    </row>
    <row r="1652" spans="1:10" x14ac:dyDescent="0.15">
      <c r="A1652" s="1">
        <v>42216</v>
      </c>
      <c r="B1652" s="2">
        <v>52.21</v>
      </c>
      <c r="C1652" s="3">
        <v>-5.2714130960902971E-3</v>
      </c>
      <c r="D1652" s="3">
        <f t="shared" si="150"/>
        <v>-2.0634027386981831E-2</v>
      </c>
      <c r="E1652" s="3">
        <f t="shared" si="151"/>
        <v>1.2548750950598528</v>
      </c>
      <c r="F1652" s="2">
        <v>2043</v>
      </c>
      <c r="G1652" s="3">
        <v>1.0315229948901934E-3</v>
      </c>
      <c r="H1652" s="3">
        <f t="shared" si="152"/>
        <v>7.8934385791810564E-3</v>
      </c>
      <c r="I1652" s="3">
        <f t="shared" si="153"/>
        <v>0.55730276861496453</v>
      </c>
      <c r="J1652" s="5">
        <f t="shared" si="149"/>
        <v>0.73024290715450968</v>
      </c>
    </row>
    <row r="1653" spans="1:10" x14ac:dyDescent="0.15">
      <c r="A1653" s="1">
        <v>42219</v>
      </c>
      <c r="B1653" s="2">
        <v>49.52</v>
      </c>
      <c r="C1653" s="3">
        <v>-1.3555180364056561E-2</v>
      </c>
      <c r="D1653" s="3">
        <f t="shared" si="150"/>
        <v>-5.1522696801379005E-2</v>
      </c>
      <c r="E1653" s="3">
        <f t="shared" si="151"/>
        <v>1.2033523982584737</v>
      </c>
      <c r="F1653" s="2">
        <v>2033</v>
      </c>
      <c r="G1653" s="3">
        <v>-6.4416550780795859E-4</v>
      </c>
      <c r="H1653" s="3">
        <f t="shared" si="152"/>
        <v>-4.8947626040137049E-3</v>
      </c>
      <c r="I1653" s="3">
        <f t="shared" si="153"/>
        <v>0.55240800601095086</v>
      </c>
      <c r="J1653" s="5">
        <f t="shared" si="149"/>
        <v>0.71378828029813701</v>
      </c>
    </row>
    <row r="1654" spans="1:10" x14ac:dyDescent="0.15">
      <c r="A1654" s="1">
        <v>42220</v>
      </c>
      <c r="B1654" s="2">
        <v>49.99</v>
      </c>
      <c r="C1654" s="3">
        <v>2.4148222157120091E-3</v>
      </c>
      <c r="D1654" s="3">
        <f t="shared" si="150"/>
        <v>9.4911147011308324E-3</v>
      </c>
      <c r="E1654" s="3">
        <f t="shared" si="151"/>
        <v>1.2128435129596045</v>
      </c>
      <c r="F1654" s="2">
        <v>2133</v>
      </c>
      <c r="G1654" s="3">
        <v>6.2642036932164299E-3</v>
      </c>
      <c r="H1654" s="3">
        <f t="shared" si="152"/>
        <v>4.9188391539596657E-2</v>
      </c>
      <c r="I1654" s="3">
        <f t="shared" si="153"/>
        <v>0.6015963975505475</v>
      </c>
      <c r="J1654" s="5">
        <f t="shared" si="149"/>
        <v>0.75313503636019807</v>
      </c>
    </row>
    <row r="1655" spans="1:10" x14ac:dyDescent="0.15">
      <c r="A1655" s="1">
        <v>42221</v>
      </c>
      <c r="B1655" s="2">
        <v>49.59</v>
      </c>
      <c r="C1655" s="3">
        <v>-2.0579453735373762E-3</v>
      </c>
      <c r="D1655" s="3">
        <f t="shared" si="150"/>
        <v>-8.0016003200639833E-3</v>
      </c>
      <c r="E1655" s="3">
        <f t="shared" si="151"/>
        <v>1.2048419126395404</v>
      </c>
      <c r="F1655" s="2">
        <v>2222</v>
      </c>
      <c r="G1655" s="3">
        <v>5.304618120107892E-3</v>
      </c>
      <c r="H1655" s="3">
        <f t="shared" si="152"/>
        <v>4.1725269573370839E-2</v>
      </c>
      <c r="I1655" s="3">
        <f t="shared" si="153"/>
        <v>0.64332166712391836</v>
      </c>
      <c r="J1655" s="5">
        <f t="shared" si="149"/>
        <v>0.78253216239562717</v>
      </c>
    </row>
    <row r="1656" spans="1:10" x14ac:dyDescent="0.15">
      <c r="A1656" s="1">
        <v>42222</v>
      </c>
      <c r="B1656" s="2">
        <v>49.52</v>
      </c>
      <c r="C1656" s="3">
        <v>-3.6197739460369703E-4</v>
      </c>
      <c r="D1656" s="3">
        <f t="shared" si="150"/>
        <v>-1.411574914297243E-3</v>
      </c>
      <c r="E1656" s="3">
        <f t="shared" si="151"/>
        <v>1.2034303377252431</v>
      </c>
      <c r="F1656" s="2">
        <v>2165</v>
      </c>
      <c r="G1656" s="3">
        <v>-3.3836895117555256E-3</v>
      </c>
      <c r="H1656" s="3">
        <f t="shared" si="152"/>
        <v>-2.5652565256525654E-2</v>
      </c>
      <c r="I1656" s="3">
        <f t="shared" si="153"/>
        <v>0.61766910186739266</v>
      </c>
      <c r="J1656" s="5">
        <f t="shared" si="149"/>
        <v>0.7628893542197559</v>
      </c>
    </row>
    <row r="1657" spans="1:10" x14ac:dyDescent="0.15">
      <c r="A1657" s="1">
        <v>42223</v>
      </c>
      <c r="B1657" s="2">
        <v>48.61</v>
      </c>
      <c r="C1657" s="3">
        <v>-4.7755336356294104E-3</v>
      </c>
      <c r="D1657" s="3">
        <f t="shared" si="150"/>
        <v>-1.8376413570274711E-2</v>
      </c>
      <c r="E1657" s="3">
        <f t="shared" si="151"/>
        <v>1.1850539241549685</v>
      </c>
      <c r="F1657" s="2">
        <v>2233</v>
      </c>
      <c r="G1657" s="3">
        <v>4.0105311023101442E-3</v>
      </c>
      <c r="H1657" s="3">
        <f t="shared" si="152"/>
        <v>3.1408775981524251E-2</v>
      </c>
      <c r="I1657" s="3">
        <f t="shared" si="153"/>
        <v>0.64907787784891691</v>
      </c>
      <c r="J1657" s="5">
        <f t="shared" si="149"/>
        <v>0.7819555282202284</v>
      </c>
    </row>
    <row r="1658" spans="1:10" x14ac:dyDescent="0.15">
      <c r="A1658" s="1">
        <v>42226</v>
      </c>
      <c r="B1658" s="2">
        <v>50.41</v>
      </c>
      <c r="C1658" s="3">
        <v>9.275137440572517E-3</v>
      </c>
      <c r="D1658" s="3">
        <f t="shared" si="150"/>
        <v>3.7029417815264289E-2</v>
      </c>
      <c r="E1658" s="3">
        <f t="shared" si="151"/>
        <v>1.2220833419702328</v>
      </c>
      <c r="F1658" s="2">
        <v>2180</v>
      </c>
      <c r="G1658" s="3">
        <v>-3.1248660831189007E-3</v>
      </c>
      <c r="H1658" s="3">
        <f t="shared" si="152"/>
        <v>-2.373488580385132E-2</v>
      </c>
      <c r="I1658" s="3">
        <f t="shared" si="153"/>
        <v>0.6253429920450656</v>
      </c>
      <c r="J1658" s="5">
        <f t="shared" si="149"/>
        <v>0.77328515499488615</v>
      </c>
    </row>
    <row r="1659" spans="1:10" x14ac:dyDescent="0.15">
      <c r="A1659" s="1">
        <v>42227</v>
      </c>
      <c r="B1659" s="2">
        <v>49.18</v>
      </c>
      <c r="C1659" s="3">
        <v>-6.3413203723201323E-3</v>
      </c>
      <c r="D1659" s="3">
        <f t="shared" si="150"/>
        <v>-2.439992065066449E-2</v>
      </c>
      <c r="E1659" s="3">
        <f t="shared" si="151"/>
        <v>1.1976834213195684</v>
      </c>
      <c r="F1659" s="2">
        <v>2072</v>
      </c>
      <c r="G1659" s="3">
        <v>-6.6538447491790199E-3</v>
      </c>
      <c r="H1659" s="3">
        <f t="shared" si="152"/>
        <v>-4.9541284403669728E-2</v>
      </c>
      <c r="I1659" s="3">
        <f t="shared" si="153"/>
        <v>0.57580170764139593</v>
      </c>
      <c r="J1659" s="5">
        <f t="shared" si="149"/>
        <v>0.72997684567593168</v>
      </c>
    </row>
    <row r="1660" spans="1:10" x14ac:dyDescent="0.15">
      <c r="A1660" s="1">
        <v>42228</v>
      </c>
      <c r="B1660" s="2">
        <v>49.66</v>
      </c>
      <c r="C1660" s="3">
        <v>2.4871309635726532E-3</v>
      </c>
      <c r="D1660" s="3">
        <f t="shared" si="150"/>
        <v>9.7600650671003843E-3</v>
      </c>
      <c r="E1660" s="3">
        <f t="shared" si="151"/>
        <v>1.2074434863866688</v>
      </c>
      <c r="F1660" s="2">
        <v>2072</v>
      </c>
      <c r="G1660" s="3">
        <v>0</v>
      </c>
      <c r="H1660" s="3">
        <f t="shared" si="152"/>
        <v>0</v>
      </c>
      <c r="I1660" s="3">
        <f t="shared" si="153"/>
        <v>0.57580170764139593</v>
      </c>
      <c r="J1660" s="5">
        <f t="shared" si="149"/>
        <v>0.73239653312749897</v>
      </c>
    </row>
    <row r="1661" spans="1:10" x14ac:dyDescent="0.15">
      <c r="A1661" s="1">
        <v>42229</v>
      </c>
      <c r="B1661" s="2">
        <v>49.22</v>
      </c>
      <c r="C1661" s="3">
        <v>-2.2841503514638719E-3</v>
      </c>
      <c r="D1661" s="3">
        <f t="shared" si="150"/>
        <v>-8.8602496979459881E-3</v>
      </c>
      <c r="E1661" s="3">
        <f t="shared" si="151"/>
        <v>1.1985832366887228</v>
      </c>
      <c r="F1661" s="2">
        <v>2100</v>
      </c>
      <c r="G1661" s="3">
        <v>1.7547136849046592E-3</v>
      </c>
      <c r="H1661" s="3">
        <f t="shared" si="152"/>
        <v>1.3513513513513514E-2</v>
      </c>
      <c r="I1661" s="3">
        <f t="shared" si="153"/>
        <v>0.58931522115490942</v>
      </c>
      <c r="J1661" s="5">
        <f t="shared" si="149"/>
        <v>0.74036320717683757</v>
      </c>
    </row>
    <row r="1662" spans="1:10" x14ac:dyDescent="0.15">
      <c r="A1662" s="1">
        <v>42230</v>
      </c>
      <c r="B1662" s="2">
        <v>49.03</v>
      </c>
      <c r="C1662" s="3">
        <v>-9.9364329199988608E-4</v>
      </c>
      <c r="D1662" s="3">
        <f t="shared" si="150"/>
        <v>-3.8602194229987348E-3</v>
      </c>
      <c r="E1662" s="3">
        <f t="shared" si="151"/>
        <v>1.1947230172657242</v>
      </c>
      <c r="F1662" s="2">
        <v>2150</v>
      </c>
      <c r="G1662" s="3">
        <v>3.0665728128539253E-3</v>
      </c>
      <c r="H1662" s="3">
        <f t="shared" si="152"/>
        <v>2.3809523809523808E-2</v>
      </c>
      <c r="I1662" s="3">
        <f t="shared" si="153"/>
        <v>0.61312474496443325</v>
      </c>
      <c r="J1662" s="5">
        <f t="shared" si="149"/>
        <v>0.75731292728346311</v>
      </c>
    </row>
    <row r="1663" spans="1:10" x14ac:dyDescent="0.15">
      <c r="A1663" s="1">
        <v>42233</v>
      </c>
      <c r="B1663" s="2">
        <v>48.74</v>
      </c>
      <c r="C1663" s="3">
        <v>-1.5263881107716744E-3</v>
      </c>
      <c r="D1663" s="3">
        <f t="shared" si="150"/>
        <v>-5.9147460738323302E-3</v>
      </c>
      <c r="E1663" s="3">
        <f t="shared" si="151"/>
        <v>1.1888082711918919</v>
      </c>
      <c r="F1663" s="2">
        <v>2150</v>
      </c>
      <c r="G1663" s="3">
        <v>0</v>
      </c>
      <c r="H1663" s="3">
        <f t="shared" si="152"/>
        <v>0</v>
      </c>
      <c r="I1663" s="3">
        <f t="shared" si="153"/>
        <v>0.61312474496443325</v>
      </c>
      <c r="J1663" s="5">
        <f t="shared" si="149"/>
        <v>0.75584656033245756</v>
      </c>
    </row>
    <row r="1664" spans="1:10" x14ac:dyDescent="0.15">
      <c r="A1664" s="1">
        <v>42234</v>
      </c>
      <c r="B1664" s="2">
        <v>48.81</v>
      </c>
      <c r="C1664" s="3">
        <v>3.6913210342126769E-4</v>
      </c>
      <c r="D1664" s="3">
        <f t="shared" si="150"/>
        <v>1.4361920393927018E-3</v>
      </c>
      <c r="E1664" s="3">
        <f t="shared" si="151"/>
        <v>1.1902444632312845</v>
      </c>
      <c r="F1664" s="2">
        <v>2094</v>
      </c>
      <c r="G1664" s="3">
        <v>-3.4513288367783502E-3</v>
      </c>
      <c r="H1664" s="3">
        <f t="shared" si="152"/>
        <v>-2.6046511627906978E-2</v>
      </c>
      <c r="I1664" s="3">
        <f t="shared" si="153"/>
        <v>0.58707823333652631</v>
      </c>
      <c r="J1664" s="5">
        <f t="shared" si="149"/>
        <v>0.73661348209272215</v>
      </c>
    </row>
    <row r="1665" spans="1:10" x14ac:dyDescent="0.15">
      <c r="A1665" s="1">
        <v>42235</v>
      </c>
      <c r="B1665" s="2">
        <v>47.16</v>
      </c>
      <c r="C1665" s="3">
        <v>-8.9240231087451532E-3</v>
      </c>
      <c r="D1665" s="3">
        <f t="shared" si="150"/>
        <v>-3.380454824830989E-2</v>
      </c>
      <c r="E1665" s="3">
        <f t="shared" si="151"/>
        <v>1.1564399149829747</v>
      </c>
      <c r="F1665" s="2">
        <v>2082</v>
      </c>
      <c r="G1665" s="3">
        <v>-7.5213700937654007E-4</v>
      </c>
      <c r="H1665" s="3">
        <f t="shared" si="152"/>
        <v>-5.7306590257879654E-3</v>
      </c>
      <c r="I1665" s="3">
        <f t="shared" si="153"/>
        <v>0.58134757431073836</v>
      </c>
      <c r="J1665" s="5">
        <f t="shared" si="149"/>
        <v>0.72392282464464819</v>
      </c>
    </row>
    <row r="1666" spans="1:10" x14ac:dyDescent="0.15">
      <c r="A1666" s="1">
        <v>42236</v>
      </c>
      <c r="B1666" s="2">
        <v>46.62</v>
      </c>
      <c r="C1666" s="3">
        <v>-2.9974891293968087E-3</v>
      </c>
      <c r="D1666" s="3">
        <f t="shared" si="150"/>
        <v>-1.1450381679389296E-2</v>
      </c>
      <c r="E1666" s="3">
        <f t="shared" si="151"/>
        <v>1.1449895333035853</v>
      </c>
      <c r="F1666" s="2">
        <v>2055</v>
      </c>
      <c r="G1666" s="3">
        <v>-1.7112046381792798E-3</v>
      </c>
      <c r="H1666" s="3">
        <f t="shared" si="152"/>
        <v>-1.2968299711815562E-2</v>
      </c>
      <c r="I1666" s="3">
        <f t="shared" si="153"/>
        <v>0.56837927459892279</v>
      </c>
      <c r="J1666" s="5">
        <f t="shared" si="149"/>
        <v>0.71133084283546122</v>
      </c>
    </row>
    <row r="1667" spans="1:10" x14ac:dyDescent="0.15">
      <c r="A1667" s="1">
        <v>42237</v>
      </c>
      <c r="B1667" s="2">
        <v>45.46</v>
      </c>
      <c r="C1667" s="3">
        <v>-6.6014982531026689E-3</v>
      </c>
      <c r="D1667" s="3">
        <f t="shared" si="150"/>
        <v>-2.488202488202481E-2</v>
      </c>
      <c r="E1667" s="3">
        <f t="shared" si="151"/>
        <v>1.1201075084215606</v>
      </c>
      <c r="F1667" s="2">
        <v>2040</v>
      </c>
      <c r="G1667" s="3">
        <v>-9.6133363102129986E-4</v>
      </c>
      <c r="H1667" s="3">
        <f t="shared" si="152"/>
        <v>-7.2992700729927005E-3</v>
      </c>
      <c r="I1667" s="3">
        <f t="shared" si="153"/>
        <v>0.5610800045259301</v>
      </c>
      <c r="J1667" s="5">
        <f t="shared" ref="J1667:J1730" si="154">PRODUCT(E1667,$B$3325)+PRODUCT(I1667,$F$3325)</f>
        <v>0.69967250641578893</v>
      </c>
    </row>
    <row r="1668" spans="1:10" x14ac:dyDescent="0.15">
      <c r="A1668" s="1">
        <v>42240</v>
      </c>
      <c r="B1668" s="2">
        <v>42.69</v>
      </c>
      <c r="C1668" s="3">
        <v>-1.674712541693155E-2</v>
      </c>
      <c r="D1668" s="3">
        <f t="shared" ref="D1668:D1731" si="155">(B1668-B1667)/B1667</f>
        <v>-6.0932688077430776E-2</v>
      </c>
      <c r="E1668" s="3">
        <f t="shared" ref="E1668:E1731" si="156">E1667+D1668</f>
        <v>1.0591748203441298</v>
      </c>
      <c r="F1668" s="2">
        <v>1967</v>
      </c>
      <c r="G1668" s="3">
        <v>-4.8047199460716141E-3</v>
      </c>
      <c r="H1668" s="3">
        <f t="shared" ref="H1668:H1731" si="157">(F1668-F1667)/F1667</f>
        <v>-3.5784313725490194E-2</v>
      </c>
      <c r="I1668" s="3">
        <f t="shared" ref="I1668:I1731" si="158">I1667+H1668</f>
        <v>0.52529569080043992</v>
      </c>
      <c r="J1668" s="5">
        <f t="shared" si="154"/>
        <v>0.65765347955792142</v>
      </c>
    </row>
    <row r="1669" spans="1:10" x14ac:dyDescent="0.15">
      <c r="A1669" s="1">
        <v>42241</v>
      </c>
      <c r="B1669" s="2">
        <v>43.21</v>
      </c>
      <c r="C1669" s="3">
        <v>3.2148215262196686E-3</v>
      </c>
      <c r="D1669" s="3">
        <f t="shared" si="155"/>
        <v>1.2180838603888572E-2</v>
      </c>
      <c r="E1669" s="3">
        <f t="shared" si="156"/>
        <v>1.0713556589480184</v>
      </c>
      <c r="F1669" s="2">
        <v>1963</v>
      </c>
      <c r="G1669" s="3">
        <v>-2.6847303879102012E-4</v>
      </c>
      <c r="H1669" s="3">
        <f t="shared" si="157"/>
        <v>-2.0335536349771225E-3</v>
      </c>
      <c r="I1669" s="3">
        <f t="shared" si="158"/>
        <v>0.52326213716546277</v>
      </c>
      <c r="J1669" s="5">
        <f t="shared" si="154"/>
        <v>0.65914391744303957</v>
      </c>
    </row>
    <row r="1670" spans="1:10" x14ac:dyDescent="0.15">
      <c r="A1670" s="1">
        <v>42242</v>
      </c>
      <c r="B1670" s="2">
        <v>43.14</v>
      </c>
      <c r="C1670" s="3">
        <v>-4.3068939865763853E-4</v>
      </c>
      <c r="D1670" s="3">
        <f t="shared" si="155"/>
        <v>-1.6199953714418024E-3</v>
      </c>
      <c r="E1670" s="3">
        <f t="shared" si="156"/>
        <v>1.0697356635765767</v>
      </c>
      <c r="F1670" s="2">
        <v>1974</v>
      </c>
      <c r="G1670" s="3">
        <v>7.3644706441290068E-4</v>
      </c>
      <c r="H1670" s="3">
        <f t="shared" si="157"/>
        <v>5.6036678553234845E-3</v>
      </c>
      <c r="I1670" s="3">
        <f t="shared" si="158"/>
        <v>0.52886580502078628</v>
      </c>
      <c r="J1670" s="5">
        <f t="shared" si="154"/>
        <v>0.66295671534575673</v>
      </c>
    </row>
    <row r="1671" spans="1:10" x14ac:dyDescent="0.15">
      <c r="A1671" s="1">
        <v>42243</v>
      </c>
      <c r="B1671" s="2">
        <v>47.56</v>
      </c>
      <c r="C1671" s="3">
        <v>2.5256766209656785E-2</v>
      </c>
      <c r="D1671" s="3">
        <f t="shared" si="155"/>
        <v>0.10245711636532225</v>
      </c>
      <c r="E1671" s="3">
        <f t="shared" si="156"/>
        <v>1.172192779941899</v>
      </c>
      <c r="F1671" s="2">
        <v>1960</v>
      </c>
      <c r="G1671" s="3">
        <v>-9.3889324224666001E-4</v>
      </c>
      <c r="H1671" s="3">
        <f t="shared" si="157"/>
        <v>-7.0921985815602835E-3</v>
      </c>
      <c r="I1671" s="3">
        <f t="shared" si="158"/>
        <v>0.52177360643922599</v>
      </c>
      <c r="J1671" s="5">
        <f t="shared" si="154"/>
        <v>0.68302366999548925</v>
      </c>
    </row>
    <row r="1672" spans="1:10" x14ac:dyDescent="0.15">
      <c r="A1672" s="1">
        <v>42244</v>
      </c>
      <c r="B1672" s="2">
        <v>50.05</v>
      </c>
      <c r="C1672" s="3">
        <v>1.3041180791450916E-2</v>
      </c>
      <c r="D1672" s="3">
        <f t="shared" si="155"/>
        <v>5.2354920100925038E-2</v>
      </c>
      <c r="E1672" s="3">
        <f t="shared" si="156"/>
        <v>1.224547700042824</v>
      </c>
      <c r="F1672" s="2">
        <v>1969</v>
      </c>
      <c r="G1672" s="3">
        <v>6.0397582727215375E-4</v>
      </c>
      <c r="H1672" s="3">
        <f t="shared" si="157"/>
        <v>4.591836734693878E-3</v>
      </c>
      <c r="I1672" s="3">
        <f t="shared" si="158"/>
        <v>0.52636544317391987</v>
      </c>
      <c r="J1672" s="5">
        <f t="shared" si="154"/>
        <v>0.69945679392190563</v>
      </c>
    </row>
    <row r="1673" spans="1:10" x14ac:dyDescent="0.15">
      <c r="A1673" s="1">
        <v>42247</v>
      </c>
      <c r="B1673" s="2">
        <v>54.15</v>
      </c>
      <c r="C1673" s="3">
        <v>1.9724509404005709E-2</v>
      </c>
      <c r="D1673" s="3">
        <f t="shared" si="155"/>
        <v>8.1918081918081948E-2</v>
      </c>
      <c r="E1673" s="3">
        <f t="shared" si="156"/>
        <v>1.306465781960906</v>
      </c>
      <c r="F1673" s="2">
        <v>1935</v>
      </c>
      <c r="G1673" s="3">
        <v>-2.3016370781714863E-3</v>
      </c>
      <c r="H1673" s="3">
        <f t="shared" si="157"/>
        <v>-1.7267648552564754E-2</v>
      </c>
      <c r="I1673" s="3">
        <f t="shared" si="158"/>
        <v>0.50909779462135507</v>
      </c>
      <c r="J1673" s="5">
        <f t="shared" si="154"/>
        <v>0.70677898834112152</v>
      </c>
    </row>
    <row r="1674" spans="1:10" x14ac:dyDescent="0.15">
      <c r="A1674" s="1">
        <v>42248</v>
      </c>
      <c r="B1674" s="2">
        <v>49.56</v>
      </c>
      <c r="C1674" s="3">
        <v>-2.2692733777858545E-2</v>
      </c>
      <c r="D1674" s="3">
        <f t="shared" si="155"/>
        <v>-8.4764542936288018E-2</v>
      </c>
      <c r="E1674" s="3">
        <f t="shared" si="156"/>
        <v>1.221701239024618</v>
      </c>
      <c r="F1674" s="2">
        <v>2020</v>
      </c>
      <c r="G1674" s="3">
        <v>5.6485371764936022E-3</v>
      </c>
      <c r="H1674" s="3">
        <f t="shared" si="157"/>
        <v>4.3927648578811367E-2</v>
      </c>
      <c r="I1674" s="3">
        <f t="shared" si="158"/>
        <v>0.55302544320016644</v>
      </c>
      <c r="J1674" s="5">
        <f t="shared" si="154"/>
        <v>0.71880163641195005</v>
      </c>
    </row>
    <row r="1675" spans="1:10" x14ac:dyDescent="0.15">
      <c r="A1675" s="1">
        <v>42249</v>
      </c>
      <c r="B1675" s="2">
        <v>50.5</v>
      </c>
      <c r="C1675" s="3">
        <v>4.7907718664369978E-3</v>
      </c>
      <c r="D1675" s="3">
        <f t="shared" si="155"/>
        <v>1.8966908797417224E-2</v>
      </c>
      <c r="E1675" s="3">
        <f t="shared" si="156"/>
        <v>1.2406681478220352</v>
      </c>
      <c r="F1675" s="2">
        <v>1980</v>
      </c>
      <c r="G1675" s="3">
        <v>-2.6348381421175925E-3</v>
      </c>
      <c r="H1675" s="3">
        <f t="shared" si="157"/>
        <v>-1.9801980198019802E-2</v>
      </c>
      <c r="I1675" s="3">
        <f t="shared" si="158"/>
        <v>0.53322346300214662</v>
      </c>
      <c r="J1675" s="5">
        <f t="shared" si="154"/>
        <v>0.70861112842938501</v>
      </c>
    </row>
    <row r="1676" spans="1:10" x14ac:dyDescent="0.15">
      <c r="A1676" s="1">
        <v>42250</v>
      </c>
      <c r="B1676" s="2">
        <v>50.68</v>
      </c>
      <c r="C1676" s="3">
        <v>9.0637899673922252E-4</v>
      </c>
      <c r="D1676" s="3">
        <f t="shared" si="155"/>
        <v>3.5643564356435588E-3</v>
      </c>
      <c r="E1676" s="3">
        <f t="shared" si="156"/>
        <v>1.2442325042576787</v>
      </c>
      <c r="F1676" s="2">
        <f t="shared" ref="F1676:F1677" si="159">F1675</f>
        <v>1980</v>
      </c>
      <c r="G1676" s="3">
        <v>0</v>
      </c>
      <c r="H1676" s="3">
        <f t="shared" si="157"/>
        <v>0</v>
      </c>
      <c r="I1676" s="3">
        <f t="shared" si="158"/>
        <v>0.53322346300214662</v>
      </c>
      <c r="J1676" s="5">
        <f t="shared" si="154"/>
        <v>0.70949479349523703</v>
      </c>
    </row>
    <row r="1677" spans="1:10" x14ac:dyDescent="0.15">
      <c r="A1677" s="1">
        <v>42251</v>
      </c>
      <c r="B1677" s="2">
        <v>49.61</v>
      </c>
      <c r="C1677" s="3">
        <v>-5.4656448273817937E-3</v>
      </c>
      <c r="D1677" s="3">
        <f t="shared" si="155"/>
        <v>-2.1112865035516976E-2</v>
      </c>
      <c r="E1677" s="3">
        <f t="shared" si="156"/>
        <v>1.2231196392221617</v>
      </c>
      <c r="F1677" s="2">
        <f t="shared" si="159"/>
        <v>1980</v>
      </c>
      <c r="G1677" s="3">
        <v>0</v>
      </c>
      <c r="H1677" s="3">
        <f t="shared" si="157"/>
        <v>0</v>
      </c>
      <c r="I1677" s="3">
        <f t="shared" si="158"/>
        <v>0.53322346300214662</v>
      </c>
      <c r="J1677" s="5">
        <f t="shared" si="154"/>
        <v>0.70426055230505491</v>
      </c>
    </row>
    <row r="1678" spans="1:10" x14ac:dyDescent="0.15">
      <c r="A1678" s="1">
        <v>42254</v>
      </c>
      <c r="B1678" s="2">
        <v>47.63</v>
      </c>
      <c r="C1678" s="3">
        <v>-1.0542255342546202E-2</v>
      </c>
      <c r="D1678" s="3">
        <f t="shared" si="155"/>
        <v>-3.9911308203991067E-2</v>
      </c>
      <c r="E1678" s="3">
        <f t="shared" si="156"/>
        <v>1.1832083310181707</v>
      </c>
      <c r="F1678" s="2">
        <v>1975</v>
      </c>
      <c r="G1678" s="3">
        <v>-3.3320222764225737E-4</v>
      </c>
      <c r="H1678" s="3">
        <f t="shared" si="157"/>
        <v>-2.5252525252525255E-3</v>
      </c>
      <c r="I1678" s="3">
        <f t="shared" si="158"/>
        <v>0.53069821047689414</v>
      </c>
      <c r="J1678" s="5">
        <f t="shared" si="154"/>
        <v>0.692466655650126</v>
      </c>
    </row>
    <row r="1679" spans="1:10" x14ac:dyDescent="0.15">
      <c r="A1679" s="1">
        <v>42255</v>
      </c>
      <c r="B1679" s="2">
        <v>49.52</v>
      </c>
      <c r="C1679" s="3">
        <v>9.9718241649480264E-3</v>
      </c>
      <c r="D1679" s="3">
        <f t="shared" si="155"/>
        <v>3.9680873399118209E-2</v>
      </c>
      <c r="E1679" s="3">
        <f t="shared" si="156"/>
        <v>1.222889204417289</v>
      </c>
      <c r="F1679" s="2">
        <v>1978</v>
      </c>
      <c r="G1679" s="3">
        <v>1.9998241662861997E-4</v>
      </c>
      <c r="H1679" s="3">
        <f t="shared" si="157"/>
        <v>1.5189873417721519E-3</v>
      </c>
      <c r="I1679" s="3">
        <f t="shared" si="158"/>
        <v>0.53221719781866628</v>
      </c>
      <c r="J1679" s="5">
        <f t="shared" si="154"/>
        <v>0.70344662877286024</v>
      </c>
    </row>
    <row r="1680" spans="1:10" x14ac:dyDescent="0.15">
      <c r="A1680" s="1">
        <v>42256</v>
      </c>
      <c r="B1680" s="2">
        <v>47.58</v>
      </c>
      <c r="C1680" s="3">
        <v>-1.0346933024654809E-2</v>
      </c>
      <c r="D1680" s="3">
        <f t="shared" si="155"/>
        <v>-3.9176090468497675E-2</v>
      </c>
      <c r="E1680" s="3">
        <f t="shared" si="156"/>
        <v>1.1837131139487913</v>
      </c>
      <c r="F1680" s="2">
        <v>1963</v>
      </c>
      <c r="G1680" s="3">
        <v>-1.0039683200214779E-3</v>
      </c>
      <c r="H1680" s="3">
        <f t="shared" si="157"/>
        <v>-7.5834175935288167E-3</v>
      </c>
      <c r="I1680" s="3">
        <f t="shared" si="158"/>
        <v>0.52463378022513751</v>
      </c>
      <c r="J1680" s="5">
        <f t="shared" si="154"/>
        <v>0.68803084596542363</v>
      </c>
    </row>
    <row r="1681" spans="1:10" x14ac:dyDescent="0.15">
      <c r="A1681" s="1">
        <v>42257</v>
      </c>
      <c r="B1681" s="2">
        <v>48.89</v>
      </c>
      <c r="C1681" s="3">
        <v>6.9828674195070465E-3</v>
      </c>
      <c r="D1681" s="3">
        <f t="shared" si="155"/>
        <v>2.7532576712904631E-2</v>
      </c>
      <c r="E1681" s="3">
        <f t="shared" si="156"/>
        <v>1.211245690661696</v>
      </c>
      <c r="F1681" s="2">
        <v>1971</v>
      </c>
      <c r="G1681" s="3">
        <v>5.361131059992922E-4</v>
      </c>
      <c r="H1681" s="3">
        <f t="shared" si="157"/>
        <v>4.0753948038716251E-3</v>
      </c>
      <c r="I1681" s="3">
        <f t="shared" si="158"/>
        <v>0.52870917502900916</v>
      </c>
      <c r="J1681" s="5">
        <f t="shared" si="154"/>
        <v>0.69792167830216023</v>
      </c>
    </row>
    <row r="1682" spans="1:10" x14ac:dyDescent="0.15">
      <c r="A1682" s="1">
        <v>42258</v>
      </c>
      <c r="B1682" s="2">
        <v>48.14</v>
      </c>
      <c r="C1682" s="3">
        <v>-3.990446977240665E-3</v>
      </c>
      <c r="D1682" s="3">
        <f t="shared" si="155"/>
        <v>-1.534056044180814E-2</v>
      </c>
      <c r="E1682" s="3">
        <f t="shared" si="156"/>
        <v>1.1959051302198878</v>
      </c>
      <c r="F1682" s="2">
        <v>1970</v>
      </c>
      <c r="G1682" s="3">
        <v>-6.6899492275848839E-5</v>
      </c>
      <c r="H1682" s="3">
        <f t="shared" si="157"/>
        <v>-5.0735667174023336E-4</v>
      </c>
      <c r="I1682" s="3">
        <f t="shared" si="158"/>
        <v>0.52820181835726898</v>
      </c>
      <c r="J1682" s="5">
        <f t="shared" si="154"/>
        <v>0.69373691612315969</v>
      </c>
    </row>
    <row r="1683" spans="1:10" x14ac:dyDescent="0.15">
      <c r="A1683" s="1">
        <v>42261</v>
      </c>
      <c r="B1683" s="2">
        <v>46.37</v>
      </c>
      <c r="C1683" s="3">
        <v>-9.7639106002860385E-3</v>
      </c>
      <c r="D1683" s="3">
        <f t="shared" si="155"/>
        <v>-3.6767760697964336E-2</v>
      </c>
      <c r="E1683" s="3">
        <f t="shared" si="156"/>
        <v>1.1591373695219234</v>
      </c>
      <c r="F1683" s="2">
        <v>1970</v>
      </c>
      <c r="G1683" s="3">
        <v>0</v>
      </c>
      <c r="H1683" s="3">
        <f t="shared" si="157"/>
        <v>0</v>
      </c>
      <c r="I1683" s="3">
        <f t="shared" si="158"/>
        <v>0.52820181835726898</v>
      </c>
      <c r="J1683" s="5">
        <f t="shared" si="154"/>
        <v>0.68462155791894175</v>
      </c>
    </row>
    <row r="1684" spans="1:10" x14ac:dyDescent="0.15">
      <c r="A1684" s="1">
        <v>42262</v>
      </c>
      <c r="B1684" s="2">
        <v>46.63</v>
      </c>
      <c r="C1684" s="3">
        <v>1.4552465318676704E-3</v>
      </c>
      <c r="D1684" s="3">
        <f t="shared" si="155"/>
        <v>5.6070735389261404E-3</v>
      </c>
      <c r="E1684" s="3">
        <f t="shared" si="156"/>
        <v>1.1647444430608496</v>
      </c>
      <c r="F1684" s="2">
        <v>1901</v>
      </c>
      <c r="G1684" s="3">
        <v>-4.722230480156491E-3</v>
      </c>
      <c r="H1684" s="3">
        <f t="shared" si="157"/>
        <v>-3.5025380710659901E-2</v>
      </c>
      <c r="I1684" s="3">
        <f t="shared" si="158"/>
        <v>0.49317643764660907</v>
      </c>
      <c r="J1684" s="5">
        <f t="shared" si="154"/>
        <v>0.65966965919822473</v>
      </c>
    </row>
    <row r="1685" spans="1:10" x14ac:dyDescent="0.15">
      <c r="A1685" s="1">
        <v>42263</v>
      </c>
      <c r="B1685" s="2">
        <v>49.75</v>
      </c>
      <c r="C1685" s="3">
        <v>1.6576959132231027E-2</v>
      </c>
      <c r="D1685" s="3">
        <f t="shared" si="155"/>
        <v>6.6909714775895288E-2</v>
      </c>
      <c r="E1685" s="3">
        <f t="shared" si="156"/>
        <v>1.2316541578367448</v>
      </c>
      <c r="F1685" s="2">
        <v>1959</v>
      </c>
      <c r="G1685" s="3">
        <v>3.9648185288042306E-3</v>
      </c>
      <c r="H1685" s="3">
        <f t="shared" si="157"/>
        <v>3.0510257759074171E-2</v>
      </c>
      <c r="I1685" s="3">
        <f t="shared" si="158"/>
        <v>0.52368669540568324</v>
      </c>
      <c r="J1685" s="5">
        <f t="shared" si="154"/>
        <v>0.6992039663649563</v>
      </c>
    </row>
    <row r="1686" spans="1:10" x14ac:dyDescent="0.15">
      <c r="A1686" s="1">
        <v>42264</v>
      </c>
      <c r="B1686" s="2">
        <v>49.08</v>
      </c>
      <c r="C1686" s="3">
        <v>-3.4824739295049876E-3</v>
      </c>
      <c r="D1686" s="3">
        <f t="shared" si="155"/>
        <v>-1.346733668341712E-2</v>
      </c>
      <c r="E1686" s="3">
        <f t="shared" si="156"/>
        <v>1.2181868211533278</v>
      </c>
      <c r="F1686" s="2">
        <v>1966</v>
      </c>
      <c r="G1686" s="3">
        <v>4.703319332977776E-4</v>
      </c>
      <c r="H1686" s="3">
        <f t="shared" si="157"/>
        <v>3.5732516590096988E-3</v>
      </c>
      <c r="I1686" s="3">
        <f t="shared" si="158"/>
        <v>0.52725994706469292</v>
      </c>
      <c r="J1686" s="5">
        <f t="shared" si="154"/>
        <v>0.69855256403897537</v>
      </c>
    </row>
    <row r="1687" spans="1:10" x14ac:dyDescent="0.15">
      <c r="A1687" s="1">
        <v>42265</v>
      </c>
      <c r="B1687" s="2">
        <v>47.47</v>
      </c>
      <c r="C1687" s="3">
        <v>-8.640632404198113E-3</v>
      </c>
      <c r="D1687" s="3">
        <f t="shared" si="155"/>
        <v>-3.2803585982070081E-2</v>
      </c>
      <c r="E1687" s="3">
        <f t="shared" si="156"/>
        <v>1.1853832351712577</v>
      </c>
      <c r="F1687" s="2">
        <v>1964</v>
      </c>
      <c r="G1687" s="3">
        <v>-1.3422746863664796E-4</v>
      </c>
      <c r="H1687" s="3">
        <f t="shared" si="157"/>
        <v>-1.017293997965412E-3</v>
      </c>
      <c r="I1687" s="3">
        <f t="shared" si="158"/>
        <v>0.52624265306672746</v>
      </c>
      <c r="J1687" s="5">
        <f t="shared" si="154"/>
        <v>0.68965490333064294</v>
      </c>
    </row>
    <row r="1688" spans="1:10" x14ac:dyDescent="0.15">
      <c r="A1688" s="1">
        <v>42268</v>
      </c>
      <c r="B1688" s="2">
        <v>48.92</v>
      </c>
      <c r="C1688" s="3">
        <v>7.7344311690333368E-3</v>
      </c>
      <c r="D1688" s="3">
        <f t="shared" si="155"/>
        <v>3.0545607752264649E-2</v>
      </c>
      <c r="E1688" s="3">
        <f t="shared" si="156"/>
        <v>1.2159288429235222</v>
      </c>
      <c r="F1688" s="2">
        <v>1957</v>
      </c>
      <c r="G1688" s="3">
        <v>-4.710967659899659E-4</v>
      </c>
      <c r="H1688" s="3">
        <f t="shared" si="157"/>
        <v>-3.564154786150713E-3</v>
      </c>
      <c r="I1688" s="3">
        <f t="shared" si="158"/>
        <v>0.52267849828057678</v>
      </c>
      <c r="J1688" s="5">
        <f t="shared" si="154"/>
        <v>0.69454714343763257</v>
      </c>
    </row>
    <row r="1689" spans="1:10" x14ac:dyDescent="0.15">
      <c r="A1689" s="1">
        <v>42269</v>
      </c>
      <c r="B1689" s="2">
        <v>49.08</v>
      </c>
      <c r="C1689" s="3">
        <v>8.3866690601662258E-4</v>
      </c>
      <c r="D1689" s="3">
        <f t="shared" si="155"/>
        <v>3.270645952575564E-3</v>
      </c>
      <c r="E1689" s="3">
        <f t="shared" si="156"/>
        <v>1.2191994888760977</v>
      </c>
      <c r="F1689" s="2">
        <v>1951</v>
      </c>
      <c r="G1689" s="3">
        <v>-4.0530455654265169E-4</v>
      </c>
      <c r="H1689" s="3">
        <f t="shared" si="157"/>
        <v>-3.0659172202350538E-3</v>
      </c>
      <c r="I1689" s="3">
        <f t="shared" si="158"/>
        <v>0.51961258106034169</v>
      </c>
      <c r="J1689" s="5">
        <f t="shared" si="154"/>
        <v>0.69305216885865062</v>
      </c>
    </row>
    <row r="1690" spans="1:10" x14ac:dyDescent="0.15">
      <c r="A1690" s="1">
        <v>42270</v>
      </c>
      <c r="B1690" s="2">
        <v>47.75</v>
      </c>
      <c r="C1690" s="3">
        <v>-7.1062342657253258E-3</v>
      </c>
      <c r="D1690" s="3">
        <f t="shared" si="155"/>
        <v>-2.7098614506927431E-2</v>
      </c>
      <c r="E1690" s="3">
        <f t="shared" si="156"/>
        <v>1.1921008743691703</v>
      </c>
      <c r="F1690" s="2">
        <v>1956</v>
      </c>
      <c r="G1690" s="3">
        <v>3.3772606704715277E-4</v>
      </c>
      <c r="H1690" s="3">
        <f t="shared" si="157"/>
        <v>2.5627883136852894E-3</v>
      </c>
      <c r="I1690" s="3">
        <f t="shared" si="158"/>
        <v>0.52217536937402698</v>
      </c>
      <c r="J1690" s="5">
        <f t="shared" si="154"/>
        <v>0.6882613869135833</v>
      </c>
    </row>
    <row r="1691" spans="1:10" x14ac:dyDescent="0.15">
      <c r="A1691" s="1">
        <v>42271</v>
      </c>
      <c r="B1691" s="2">
        <v>48.17</v>
      </c>
      <c r="C1691" s="3">
        <v>2.260115983305814E-3</v>
      </c>
      <c r="D1691" s="3">
        <f t="shared" si="155"/>
        <v>8.7958115183246425E-3</v>
      </c>
      <c r="E1691" s="3">
        <f t="shared" si="156"/>
        <v>1.200896685887495</v>
      </c>
      <c r="F1691" s="2">
        <v>1944</v>
      </c>
      <c r="G1691" s="3">
        <v>-8.1265937914466702E-4</v>
      </c>
      <c r="H1691" s="3">
        <f t="shared" si="157"/>
        <v>-6.1349693251533744E-3</v>
      </c>
      <c r="I1691" s="3">
        <f t="shared" si="158"/>
        <v>0.51604040004887364</v>
      </c>
      <c r="J1691" s="5">
        <f t="shared" si="154"/>
        <v>0.68582801412499883</v>
      </c>
    </row>
    <row r="1692" spans="1:10" x14ac:dyDescent="0.15">
      <c r="A1692" s="1">
        <v>42272</v>
      </c>
      <c r="B1692" s="2">
        <v>48.6</v>
      </c>
      <c r="C1692" s="3">
        <v>2.2883552418491962E-3</v>
      </c>
      <c r="D1692" s="3">
        <f t="shared" si="155"/>
        <v>8.9267178741955517E-3</v>
      </c>
      <c r="E1692" s="3">
        <f t="shared" si="156"/>
        <v>1.2098234037616906</v>
      </c>
      <c r="F1692" s="2">
        <v>1934</v>
      </c>
      <c r="G1692" s="3">
        <v>-6.8152153052718776E-4</v>
      </c>
      <c r="H1692" s="3">
        <f t="shared" si="157"/>
        <v>-5.1440329218106996E-3</v>
      </c>
      <c r="I1692" s="3">
        <f t="shared" si="158"/>
        <v>0.51089636712706299</v>
      </c>
      <c r="J1692" s="5">
        <f t="shared" si="154"/>
        <v>0.68417236154708494</v>
      </c>
    </row>
    <row r="1693" spans="1:10" x14ac:dyDescent="0.15">
      <c r="A1693" s="1">
        <v>42275</v>
      </c>
      <c r="B1693" s="2">
        <v>47.34</v>
      </c>
      <c r="C1693" s="3">
        <v>-6.809827642747391E-3</v>
      </c>
      <c r="D1693" s="3">
        <f t="shared" si="155"/>
        <v>-2.5925925925925884E-2</v>
      </c>
      <c r="E1693" s="3">
        <f t="shared" si="156"/>
        <v>1.1838974778357647</v>
      </c>
      <c r="F1693" s="2">
        <v>1886</v>
      </c>
      <c r="G1693" s="3">
        <v>-3.3322065123831028E-3</v>
      </c>
      <c r="H1693" s="3">
        <f t="shared" si="157"/>
        <v>-2.481902792140641E-2</v>
      </c>
      <c r="I1693" s="3">
        <f t="shared" si="158"/>
        <v>0.4860773392056566</v>
      </c>
      <c r="J1693" s="5">
        <f t="shared" si="154"/>
        <v>0.6590789146342797</v>
      </c>
    </row>
    <row r="1694" spans="1:10" x14ac:dyDescent="0.15">
      <c r="A1694" s="1">
        <v>42276</v>
      </c>
      <c r="B1694" s="2">
        <v>48.23</v>
      </c>
      <c r="C1694" s="3">
        <v>4.805397361388207E-3</v>
      </c>
      <c r="D1694" s="3">
        <f t="shared" si="155"/>
        <v>1.8800168990282921E-2</v>
      </c>
      <c r="E1694" s="3">
        <f t="shared" si="156"/>
        <v>1.2026976468260477</v>
      </c>
      <c r="F1694" s="2">
        <v>1856</v>
      </c>
      <c r="G1694" s="3">
        <v>-2.130503411076626E-3</v>
      </c>
      <c r="H1694" s="3">
        <f t="shared" si="157"/>
        <v>-1.5906680805938492E-2</v>
      </c>
      <c r="I1694" s="3">
        <f t="shared" si="158"/>
        <v>0.47017065839971811</v>
      </c>
      <c r="J1694" s="5">
        <f t="shared" si="154"/>
        <v>0.65177665688884234</v>
      </c>
    </row>
    <row r="1695" spans="1:10" x14ac:dyDescent="0.15">
      <c r="A1695" s="1">
        <v>42277</v>
      </c>
      <c r="B1695" s="2">
        <v>48.37</v>
      </c>
      <c r="C1695" s="3">
        <v>7.4726542540693027E-4</v>
      </c>
      <c r="D1695" s="3">
        <f t="shared" si="155"/>
        <v>2.9027576197387639E-3</v>
      </c>
      <c r="E1695" s="3">
        <f t="shared" si="156"/>
        <v>1.2056004044457864</v>
      </c>
      <c r="F1695" s="2">
        <v>1796</v>
      </c>
      <c r="G1695" s="3">
        <v>-4.3854628587880438E-3</v>
      </c>
      <c r="H1695" s="3">
        <f t="shared" si="157"/>
        <v>-3.2327586206896554E-2</v>
      </c>
      <c r="I1695" s="3">
        <f t="shared" si="158"/>
        <v>0.43784307219282154</v>
      </c>
      <c r="J1695" s="5">
        <f t="shared" si="154"/>
        <v>0.62818327688709319</v>
      </c>
    </row>
    <row r="1696" spans="1:10" x14ac:dyDescent="0.15">
      <c r="A1696" s="1">
        <v>42278</v>
      </c>
      <c r="B1696" s="2">
        <v>47.69</v>
      </c>
      <c r="C1696" s="3">
        <v>-3.6634085208241073E-3</v>
      </c>
      <c r="D1696" s="3">
        <f t="shared" si="155"/>
        <v>-1.4058300599545168E-2</v>
      </c>
      <c r="E1696" s="3">
        <f t="shared" si="156"/>
        <v>1.1915421038462413</v>
      </c>
      <c r="F1696" s="2">
        <f t="shared" ref="F1696:F1700" si="160">F1695</f>
        <v>1796</v>
      </c>
      <c r="G1696" s="3">
        <v>0</v>
      </c>
      <c r="H1696" s="3">
        <f t="shared" si="157"/>
        <v>0</v>
      </c>
      <c r="I1696" s="3">
        <f t="shared" si="158"/>
        <v>0.43784307219282154</v>
      </c>
      <c r="J1696" s="5">
        <f t="shared" si="154"/>
        <v>0.62469798316033864</v>
      </c>
    </row>
    <row r="1697" spans="1:10" x14ac:dyDescent="0.15">
      <c r="A1697" s="1">
        <v>42279</v>
      </c>
      <c r="B1697" s="2">
        <v>48.13</v>
      </c>
      <c r="C1697" s="3">
        <v>2.3707213741523624E-3</v>
      </c>
      <c r="D1697" s="3">
        <f t="shared" si="155"/>
        <v>9.2262528832041269E-3</v>
      </c>
      <c r="E1697" s="3">
        <f t="shared" si="156"/>
        <v>1.2007683567294454</v>
      </c>
      <c r="F1697" s="2">
        <f t="shared" si="160"/>
        <v>1796</v>
      </c>
      <c r="G1697" s="3">
        <v>0</v>
      </c>
      <c r="H1697" s="3">
        <f t="shared" si="157"/>
        <v>0</v>
      </c>
      <c r="I1697" s="3">
        <f t="shared" si="158"/>
        <v>0.43784307219282154</v>
      </c>
      <c r="J1697" s="5">
        <f t="shared" si="154"/>
        <v>0.62698532942012219</v>
      </c>
    </row>
    <row r="1698" spans="1:10" x14ac:dyDescent="0.15">
      <c r="A1698" s="1">
        <v>42282</v>
      </c>
      <c r="B1698" s="2">
        <v>49.25</v>
      </c>
      <c r="C1698" s="3">
        <v>5.9030585864356788E-3</v>
      </c>
      <c r="D1698" s="3">
        <f t="shared" si="155"/>
        <v>2.3270309578225585E-2</v>
      </c>
      <c r="E1698" s="3">
        <f t="shared" si="156"/>
        <v>1.224038666307671</v>
      </c>
      <c r="F1698" s="2">
        <f t="shared" si="160"/>
        <v>1796</v>
      </c>
      <c r="G1698" s="3">
        <v>0</v>
      </c>
      <c r="H1698" s="3">
        <f t="shared" si="157"/>
        <v>0</v>
      </c>
      <c r="I1698" s="3">
        <f t="shared" si="158"/>
        <v>0.43784307219282154</v>
      </c>
      <c r="J1698" s="5">
        <f t="shared" si="154"/>
        <v>0.63275443809853871</v>
      </c>
    </row>
    <row r="1699" spans="1:10" x14ac:dyDescent="0.15">
      <c r="A1699" s="1">
        <v>42283</v>
      </c>
      <c r="B1699" s="2">
        <v>51.92</v>
      </c>
      <c r="C1699" s="3">
        <v>1.3366749460222862E-2</v>
      </c>
      <c r="D1699" s="3">
        <f t="shared" si="155"/>
        <v>5.421319796954318E-2</v>
      </c>
      <c r="E1699" s="3">
        <f t="shared" si="156"/>
        <v>1.2782518642772143</v>
      </c>
      <c r="F1699" s="2">
        <f t="shared" si="160"/>
        <v>1796</v>
      </c>
      <c r="G1699" s="3">
        <v>0</v>
      </c>
      <c r="H1699" s="3">
        <f t="shared" si="157"/>
        <v>0</v>
      </c>
      <c r="I1699" s="3">
        <f t="shared" si="158"/>
        <v>0.43784307219282154</v>
      </c>
      <c r="J1699" s="5">
        <f t="shared" si="154"/>
        <v>0.64619481927780176</v>
      </c>
    </row>
    <row r="1700" spans="1:10" x14ac:dyDescent="0.15">
      <c r="A1700" s="1">
        <v>42284</v>
      </c>
      <c r="B1700" s="2">
        <v>51.33</v>
      </c>
      <c r="C1700" s="3">
        <v>-2.9019544675848554E-3</v>
      </c>
      <c r="D1700" s="3">
        <f t="shared" si="155"/>
        <v>-1.1363636363636428E-2</v>
      </c>
      <c r="E1700" s="3">
        <f t="shared" si="156"/>
        <v>1.2668882279135778</v>
      </c>
      <c r="F1700" s="2">
        <f t="shared" si="160"/>
        <v>1796</v>
      </c>
      <c r="G1700" s="3">
        <v>0</v>
      </c>
      <c r="H1700" s="3">
        <f t="shared" si="157"/>
        <v>0</v>
      </c>
      <c r="I1700" s="3">
        <f t="shared" si="158"/>
        <v>0.43784307219282154</v>
      </c>
      <c r="J1700" s="5">
        <f t="shared" si="154"/>
        <v>0.64337757901103843</v>
      </c>
    </row>
    <row r="1701" spans="1:10" x14ac:dyDescent="0.15">
      <c r="A1701" s="1">
        <v>42285</v>
      </c>
      <c r="B1701" s="2">
        <v>53.05</v>
      </c>
      <c r="C1701" s="3">
        <v>8.2995565882458839E-3</v>
      </c>
      <c r="D1701" s="3">
        <f t="shared" si="155"/>
        <v>3.350866939411648E-2</v>
      </c>
      <c r="E1701" s="3">
        <f t="shared" si="156"/>
        <v>1.3003968973076943</v>
      </c>
      <c r="F1701" s="2">
        <v>1779</v>
      </c>
      <c r="G1701" s="3">
        <v>-1.2708186613084125E-3</v>
      </c>
      <c r="H1701" s="3">
        <f t="shared" si="157"/>
        <v>-9.4654788418708242E-3</v>
      </c>
      <c r="I1701" s="3">
        <f t="shared" si="158"/>
        <v>0.42837759335095071</v>
      </c>
      <c r="J1701" s="5">
        <f t="shared" si="154"/>
        <v>0.6445661282431121</v>
      </c>
    </row>
    <row r="1702" spans="1:10" x14ac:dyDescent="0.15">
      <c r="A1702" s="1">
        <v>42286</v>
      </c>
      <c r="B1702" s="2">
        <v>52.65</v>
      </c>
      <c r="C1702" s="3">
        <v>-1.9095014626455953E-3</v>
      </c>
      <c r="D1702" s="3">
        <f t="shared" si="155"/>
        <v>-7.540056550424102E-3</v>
      </c>
      <c r="E1702" s="3">
        <f t="shared" si="156"/>
        <v>1.2928568407572703</v>
      </c>
      <c r="F1702" s="2">
        <v>1783</v>
      </c>
      <c r="G1702" s="3">
        <v>3.0001528334786475E-4</v>
      </c>
      <c r="H1702" s="3">
        <f t="shared" si="157"/>
        <v>2.2484541877459247E-3</v>
      </c>
      <c r="I1702" s="3">
        <f t="shared" si="158"/>
        <v>0.43062604753869665</v>
      </c>
      <c r="J1702" s="5">
        <f t="shared" si="154"/>
        <v>0.6443878428097749</v>
      </c>
    </row>
    <row r="1703" spans="1:10" x14ac:dyDescent="0.15">
      <c r="A1703" s="1">
        <v>42289</v>
      </c>
      <c r="B1703" s="2">
        <v>49.86</v>
      </c>
      <c r="C1703" s="3">
        <v>-1.3927886720306237E-2</v>
      </c>
      <c r="D1703" s="3">
        <f t="shared" si="155"/>
        <v>-5.2991452991452977E-2</v>
      </c>
      <c r="E1703" s="3">
        <f t="shared" si="156"/>
        <v>1.2398653877658172</v>
      </c>
      <c r="F1703" s="2">
        <v>1752</v>
      </c>
      <c r="G1703" s="3">
        <v>-2.3484388029063421E-3</v>
      </c>
      <c r="H1703" s="3">
        <f t="shared" si="157"/>
        <v>-1.7386427369601793E-2</v>
      </c>
      <c r="I1703" s="3">
        <f t="shared" si="158"/>
        <v>0.41323962016909488</v>
      </c>
      <c r="J1703" s="5">
        <f t="shared" si="154"/>
        <v>0.6181743191946435</v>
      </c>
    </row>
    <row r="1704" spans="1:10" x14ac:dyDescent="0.15">
      <c r="A1704" s="1">
        <v>42290</v>
      </c>
      <c r="B1704" s="2">
        <v>49.24</v>
      </c>
      <c r="C1704" s="3">
        <v>-3.2111162124105197E-3</v>
      </c>
      <c r="D1704" s="3">
        <f t="shared" si="155"/>
        <v>-1.2434817488969062E-2</v>
      </c>
      <c r="E1704" s="3">
        <f t="shared" si="156"/>
        <v>1.2274305702768482</v>
      </c>
      <c r="F1704" s="2">
        <v>1746</v>
      </c>
      <c r="G1704" s="3">
        <v>-4.5954414946570006E-4</v>
      </c>
      <c r="H1704" s="3">
        <f t="shared" si="157"/>
        <v>-3.4246575342465752E-3</v>
      </c>
      <c r="I1704" s="3">
        <f t="shared" si="158"/>
        <v>0.40981496263484829</v>
      </c>
      <c r="J1704" s="5">
        <f t="shared" si="154"/>
        <v>0.61251588854216776</v>
      </c>
    </row>
    <row r="1705" spans="1:10" x14ac:dyDescent="0.15">
      <c r="A1705" s="1">
        <v>42291</v>
      </c>
      <c r="B1705" s="2">
        <v>49.15</v>
      </c>
      <c r="C1705" s="3">
        <v>-4.6970797669186522E-4</v>
      </c>
      <c r="D1705" s="3">
        <f t="shared" si="155"/>
        <v>-1.8277822908205404E-3</v>
      </c>
      <c r="E1705" s="3">
        <f t="shared" si="156"/>
        <v>1.2256027879860276</v>
      </c>
      <c r="F1705" s="2">
        <v>1765</v>
      </c>
      <c r="G1705" s="3">
        <v>1.4477486758391579E-3</v>
      </c>
      <c r="H1705" s="3">
        <f t="shared" si="157"/>
        <v>1.0882016036655211E-2</v>
      </c>
      <c r="I1705" s="3">
        <f t="shared" si="158"/>
        <v>0.42069697867150352</v>
      </c>
      <c r="J1705" s="5">
        <f t="shared" si="154"/>
        <v>0.62024692768332979</v>
      </c>
    </row>
    <row r="1706" spans="1:10" x14ac:dyDescent="0.15">
      <c r="A1706" s="1">
        <v>42292</v>
      </c>
      <c r="B1706" s="2">
        <v>48.71</v>
      </c>
      <c r="C1706" s="3">
        <v>-2.3141447273830268E-3</v>
      </c>
      <c r="D1706" s="3">
        <f t="shared" si="155"/>
        <v>-8.9521871820955803E-3</v>
      </c>
      <c r="E1706" s="3">
        <f t="shared" si="156"/>
        <v>1.2166506008039319</v>
      </c>
      <c r="F1706" s="2">
        <v>1753</v>
      </c>
      <c r="G1706" s="3">
        <v>-9.1337633252924105E-4</v>
      </c>
      <c r="H1706" s="3">
        <f t="shared" si="157"/>
        <v>-6.7988668555240793E-3</v>
      </c>
      <c r="I1706" s="3">
        <f t="shared" si="158"/>
        <v>0.41389811181597946</v>
      </c>
      <c r="J1706" s="5">
        <f t="shared" si="154"/>
        <v>0.61291421580345506</v>
      </c>
    </row>
    <row r="1707" spans="1:10" x14ac:dyDescent="0.15">
      <c r="A1707" s="1">
        <v>42293</v>
      </c>
      <c r="B1707" s="2">
        <v>50.46</v>
      </c>
      <c r="C1707" s="3">
        <v>9.0015217113494188E-3</v>
      </c>
      <c r="D1707" s="3">
        <f t="shared" si="155"/>
        <v>3.5926914391295424E-2</v>
      </c>
      <c r="E1707" s="3">
        <f t="shared" si="156"/>
        <v>1.2525775151952274</v>
      </c>
      <c r="F1707" s="2">
        <v>1775</v>
      </c>
      <c r="G1707" s="3">
        <v>1.6670085053431944E-3</v>
      </c>
      <c r="H1707" s="3">
        <f t="shared" si="157"/>
        <v>1.2549914432401598E-2</v>
      </c>
      <c r="I1707" s="3">
        <f t="shared" si="158"/>
        <v>0.42644802624838107</v>
      </c>
      <c r="J1707" s="5">
        <f t="shared" si="154"/>
        <v>0.63125968928868481</v>
      </c>
    </row>
    <row r="1708" spans="1:10" x14ac:dyDescent="0.15">
      <c r="A1708" s="1">
        <v>42296</v>
      </c>
      <c r="B1708" s="2">
        <v>48.61</v>
      </c>
      <c r="C1708" s="3">
        <v>-9.6172281397371735E-3</v>
      </c>
      <c r="D1708" s="3">
        <f t="shared" si="155"/>
        <v>-3.6662703131193054E-2</v>
      </c>
      <c r="E1708" s="3">
        <f t="shared" si="156"/>
        <v>1.2159148120640344</v>
      </c>
      <c r="F1708" s="2">
        <v>1768</v>
      </c>
      <c r="G1708" s="3">
        <v>-5.2843913416820282E-4</v>
      </c>
      <c r="H1708" s="3">
        <f t="shared" si="157"/>
        <v>-3.9436619718309857E-3</v>
      </c>
      <c r="I1708" s="3">
        <f t="shared" si="158"/>
        <v>0.42250436427655008</v>
      </c>
      <c r="J1708" s="5">
        <f t="shared" si="154"/>
        <v>0.61920441609537824</v>
      </c>
    </row>
    <row r="1709" spans="1:10" x14ac:dyDescent="0.15">
      <c r="A1709" s="1">
        <v>42297</v>
      </c>
      <c r="B1709" s="2">
        <v>48.71</v>
      </c>
      <c r="C1709" s="3">
        <v>5.2885690286714516E-4</v>
      </c>
      <c r="D1709" s="3">
        <f t="shared" si="155"/>
        <v>2.0571898786258262E-3</v>
      </c>
      <c r="E1709" s="3">
        <f t="shared" si="156"/>
        <v>1.2179720019426603</v>
      </c>
      <c r="F1709" s="2">
        <v>1754</v>
      </c>
      <c r="G1709" s="3">
        <v>-1.0643157074485458E-3</v>
      </c>
      <c r="H1709" s="3">
        <f t="shared" si="157"/>
        <v>-7.9185520361990946E-3</v>
      </c>
      <c r="I1709" s="3">
        <f t="shared" si="158"/>
        <v>0.41458581224035096</v>
      </c>
      <c r="J1709" s="5">
        <f t="shared" si="154"/>
        <v>0.61375902149874806</v>
      </c>
    </row>
    <row r="1710" spans="1:10" x14ac:dyDescent="0.15">
      <c r="A1710" s="1">
        <v>42298</v>
      </c>
      <c r="B1710" s="2">
        <v>47.85</v>
      </c>
      <c r="C1710" s="3">
        <v>-4.6051971063974222E-3</v>
      </c>
      <c r="D1710" s="3">
        <f t="shared" si="155"/>
        <v>-1.7655512215150881E-2</v>
      </c>
      <c r="E1710" s="3">
        <f t="shared" si="156"/>
        <v>1.2003164897275094</v>
      </c>
      <c r="F1710" s="2">
        <v>1752</v>
      </c>
      <c r="G1710" s="3">
        <v>-1.5276151950422673E-4</v>
      </c>
      <c r="H1710" s="3">
        <f t="shared" si="157"/>
        <v>-1.1402508551881414E-3</v>
      </c>
      <c r="I1710" s="3">
        <f t="shared" si="158"/>
        <v>0.41344556138516281</v>
      </c>
      <c r="J1710" s="5">
        <f t="shared" si="154"/>
        <v>0.60852435422345208</v>
      </c>
    </row>
    <row r="1711" spans="1:10" x14ac:dyDescent="0.15">
      <c r="A1711" s="1">
        <v>42299</v>
      </c>
      <c r="B1711" s="2">
        <v>48.08</v>
      </c>
      <c r="C1711" s="3">
        <v>1.2381455926038253E-3</v>
      </c>
      <c r="D1711" s="3">
        <f t="shared" si="155"/>
        <v>4.8066875653081896E-3</v>
      </c>
      <c r="E1711" s="3">
        <f t="shared" si="156"/>
        <v>1.2051231772928175</v>
      </c>
      <c r="F1711" s="2">
        <v>1761</v>
      </c>
      <c r="G1711" s="3">
        <v>6.8558814476606556E-4</v>
      </c>
      <c r="H1711" s="3">
        <f t="shared" si="157"/>
        <v>5.1369863013698627E-3</v>
      </c>
      <c r="I1711" s="3">
        <f t="shared" si="158"/>
        <v>0.41858254768653269</v>
      </c>
      <c r="J1711" s="5">
        <f t="shared" si="154"/>
        <v>0.61357945380568402</v>
      </c>
    </row>
    <row r="1712" spans="1:10" x14ac:dyDescent="0.15">
      <c r="A1712" s="1">
        <v>42300</v>
      </c>
      <c r="B1712" s="2">
        <v>47.99</v>
      </c>
      <c r="C1712" s="3">
        <v>-4.840190936441799E-4</v>
      </c>
      <c r="D1712" s="3">
        <f t="shared" si="155"/>
        <v>-1.8718801996671446E-3</v>
      </c>
      <c r="E1712" s="3">
        <f t="shared" si="156"/>
        <v>1.2032512970931504</v>
      </c>
      <c r="F1712" s="2">
        <v>1766</v>
      </c>
      <c r="G1712" s="3">
        <v>3.7922599364405675E-4</v>
      </c>
      <c r="H1712" s="3">
        <f t="shared" si="157"/>
        <v>2.8392958546280523E-3</v>
      </c>
      <c r="I1712" s="3">
        <f t="shared" si="158"/>
        <v>0.42142184354116075</v>
      </c>
      <c r="J1712" s="5">
        <f t="shared" si="154"/>
        <v>0.61525076835052261</v>
      </c>
    </row>
    <row r="1713" spans="1:10" x14ac:dyDescent="0.15">
      <c r="A1713" s="1">
        <v>42303</v>
      </c>
      <c r="B1713" s="2">
        <v>47.54</v>
      </c>
      <c r="C1713" s="3">
        <v>-2.439730568495788E-3</v>
      </c>
      <c r="D1713" s="3">
        <f t="shared" si="155"/>
        <v>-9.3769535319858897E-3</v>
      </c>
      <c r="E1713" s="3">
        <f t="shared" si="156"/>
        <v>1.1938743435611645</v>
      </c>
      <c r="F1713" s="2">
        <v>1760</v>
      </c>
      <c r="G1713" s="3">
        <v>-4.5540769014942872E-4</v>
      </c>
      <c r="H1713" s="3">
        <f t="shared" si="157"/>
        <v>-3.3975084937712344E-3</v>
      </c>
      <c r="I1713" s="3">
        <f t="shared" si="158"/>
        <v>0.41802433504738951</v>
      </c>
      <c r="J1713" s="5">
        <f t="shared" si="154"/>
        <v>0.6103708529233105</v>
      </c>
    </row>
    <row r="1714" spans="1:10" x14ac:dyDescent="0.15">
      <c r="A1714" s="1">
        <v>42304</v>
      </c>
      <c r="B1714" s="2">
        <v>46.81</v>
      </c>
      <c r="C1714" s="3">
        <v>-4.0234573392752939E-3</v>
      </c>
      <c r="D1714" s="3">
        <f t="shared" si="155"/>
        <v>-1.5355490113588492E-2</v>
      </c>
      <c r="E1714" s="3">
        <f t="shared" si="156"/>
        <v>1.1785188534475761</v>
      </c>
      <c r="F1714" s="2">
        <v>1770</v>
      </c>
      <c r="G1714" s="3">
        <v>7.5757967996241133E-4</v>
      </c>
      <c r="H1714" s="3">
        <f t="shared" si="157"/>
        <v>5.681818181818182E-3</v>
      </c>
      <c r="I1714" s="3">
        <f t="shared" si="158"/>
        <v>0.42370615322920768</v>
      </c>
      <c r="J1714" s="5">
        <f t="shared" si="154"/>
        <v>0.61083716172612501</v>
      </c>
    </row>
    <row r="1715" spans="1:10" x14ac:dyDescent="0.15">
      <c r="A1715" s="1">
        <v>42305</v>
      </c>
      <c r="B1715" s="2">
        <v>49.05</v>
      </c>
      <c r="C1715" s="3">
        <v>1.2007513400463136E-2</v>
      </c>
      <c r="D1715" s="3">
        <f t="shared" si="155"/>
        <v>4.7853022858363486E-2</v>
      </c>
      <c r="E1715" s="3">
        <f t="shared" si="156"/>
        <v>1.2263718763059397</v>
      </c>
      <c r="F1715" s="2">
        <v>1771</v>
      </c>
      <c r="G1715" s="3">
        <v>7.5516725136380453E-5</v>
      </c>
      <c r="H1715" s="3">
        <f t="shared" si="157"/>
        <v>5.649717514124294E-4</v>
      </c>
      <c r="I1715" s="3">
        <f t="shared" si="158"/>
        <v>0.42427112498062008</v>
      </c>
      <c r="J1715" s="5">
        <f t="shared" si="154"/>
        <v>0.62312565202848058</v>
      </c>
    </row>
    <row r="1716" spans="1:10" x14ac:dyDescent="0.15">
      <c r="A1716" s="1">
        <v>42306</v>
      </c>
      <c r="B1716" s="2">
        <v>48.8</v>
      </c>
      <c r="C1716" s="3">
        <v>-1.3143589552415816E-3</v>
      </c>
      <c r="D1716" s="3">
        <f t="shared" si="155"/>
        <v>-5.0968399592252805E-3</v>
      </c>
      <c r="E1716" s="3">
        <f t="shared" si="156"/>
        <v>1.2212750363467144</v>
      </c>
      <c r="F1716" s="2">
        <v>1772</v>
      </c>
      <c r="G1716" s="3">
        <v>7.5468400534267852E-5</v>
      </c>
      <c r="H1716" s="3">
        <f t="shared" si="157"/>
        <v>5.6465273856578201E-4</v>
      </c>
      <c r="I1716" s="3">
        <f t="shared" si="158"/>
        <v>0.42483577771918585</v>
      </c>
      <c r="J1716" s="5">
        <f t="shared" si="154"/>
        <v>0.62228672366960436</v>
      </c>
    </row>
    <row r="1717" spans="1:10" x14ac:dyDescent="0.15">
      <c r="A1717" s="1">
        <v>42307</v>
      </c>
      <c r="B1717" s="2">
        <v>49.56</v>
      </c>
      <c r="C1717" s="3">
        <v>3.9592659933808914E-3</v>
      </c>
      <c r="D1717" s="3">
        <f t="shared" si="155"/>
        <v>1.5573770491803385E-2</v>
      </c>
      <c r="E1717" s="3">
        <f t="shared" si="156"/>
        <v>1.2368488068385177</v>
      </c>
      <c r="F1717" s="2">
        <v>1764</v>
      </c>
      <c r="G1717" s="3">
        <v>-6.0530959934974524E-4</v>
      </c>
      <c r="H1717" s="3">
        <f t="shared" si="157"/>
        <v>-4.5146726862302479E-3</v>
      </c>
      <c r="I1717" s="3">
        <f t="shared" si="158"/>
        <v>0.42032110503295561</v>
      </c>
      <c r="J1717" s="5">
        <f t="shared" si="154"/>
        <v>0.62275232043293549</v>
      </c>
    </row>
    <row r="1718" spans="1:10" x14ac:dyDescent="0.15">
      <c r="A1718" s="1">
        <v>42310</v>
      </c>
      <c r="B1718" s="2">
        <v>48.79</v>
      </c>
      <c r="C1718" s="3">
        <v>-4.0279307341930092E-3</v>
      </c>
      <c r="D1718" s="3">
        <f t="shared" si="155"/>
        <v>-1.5536723163841869E-2</v>
      </c>
      <c r="E1718" s="3">
        <f t="shared" si="156"/>
        <v>1.2213120836746758</v>
      </c>
      <c r="F1718" s="2">
        <v>1777</v>
      </c>
      <c r="G1718" s="3">
        <v>9.8127807068939242E-4</v>
      </c>
      <c r="H1718" s="3">
        <f t="shared" si="157"/>
        <v>7.3696145124716554E-3</v>
      </c>
      <c r="I1718" s="3">
        <f t="shared" si="158"/>
        <v>0.42769071954542726</v>
      </c>
      <c r="J1718" s="5">
        <f t="shared" si="154"/>
        <v>0.62444306114121784</v>
      </c>
    </row>
    <row r="1719" spans="1:10" x14ac:dyDescent="0.15">
      <c r="A1719" s="1">
        <v>42311</v>
      </c>
      <c r="B1719" s="2">
        <v>50.54</v>
      </c>
      <c r="C1719" s="3">
        <v>8.9833898325174695E-3</v>
      </c>
      <c r="D1719" s="3">
        <f t="shared" si="155"/>
        <v>3.5868005738880916E-2</v>
      </c>
      <c r="E1719" s="3">
        <f t="shared" si="156"/>
        <v>1.2571800894135567</v>
      </c>
      <c r="F1719" s="2">
        <v>1784</v>
      </c>
      <c r="G1719" s="3">
        <v>5.2513530763019262E-4</v>
      </c>
      <c r="H1719" s="3">
        <f t="shared" si="157"/>
        <v>3.9392234102419805E-3</v>
      </c>
      <c r="I1719" s="3">
        <f t="shared" si="158"/>
        <v>0.43162994295566925</v>
      </c>
      <c r="J1719" s="5">
        <f t="shared" si="154"/>
        <v>0.63629797706101643</v>
      </c>
    </row>
    <row r="1720" spans="1:10" x14ac:dyDescent="0.15">
      <c r="A1720" s="1">
        <v>42312</v>
      </c>
      <c r="B1720" s="2">
        <v>48.58</v>
      </c>
      <c r="C1720" s="3">
        <v>-1.0185686273237895E-2</v>
      </c>
      <c r="D1720" s="3">
        <f t="shared" si="155"/>
        <v>-3.8781163434903065E-2</v>
      </c>
      <c r="E1720" s="3">
        <f t="shared" si="156"/>
        <v>1.2183989259786536</v>
      </c>
      <c r="F1720" s="2">
        <v>1806</v>
      </c>
      <c r="G1720" s="3">
        <v>1.6344357578906385E-3</v>
      </c>
      <c r="H1720" s="3">
        <f t="shared" si="157"/>
        <v>1.2331838565022421E-2</v>
      </c>
      <c r="I1720" s="3">
        <f t="shared" si="158"/>
        <v>0.44396178152069166</v>
      </c>
      <c r="J1720" s="5">
        <f t="shared" si="154"/>
        <v>0.63595802617577668</v>
      </c>
    </row>
    <row r="1721" spans="1:10" x14ac:dyDescent="0.15">
      <c r="A1721" s="1">
        <v>42313</v>
      </c>
      <c r="B1721" s="2">
        <v>47.98</v>
      </c>
      <c r="C1721" s="3">
        <v>-3.2106326098340545E-3</v>
      </c>
      <c r="D1721" s="3">
        <f t="shared" si="155"/>
        <v>-1.2350761630300565E-2</v>
      </c>
      <c r="E1721" s="3">
        <f t="shared" si="156"/>
        <v>1.2060481643483532</v>
      </c>
      <c r="F1721" s="2">
        <v>1806</v>
      </c>
      <c r="G1721" s="3">
        <v>0</v>
      </c>
      <c r="H1721" s="3">
        <f t="shared" si="157"/>
        <v>0</v>
      </c>
      <c r="I1721" s="3">
        <f t="shared" si="158"/>
        <v>0.44396178152069166</v>
      </c>
      <c r="J1721" s="5">
        <f t="shared" si="154"/>
        <v>0.63289606063264991</v>
      </c>
    </row>
    <row r="1722" spans="1:10" x14ac:dyDescent="0.15">
      <c r="A1722" s="1">
        <v>42314</v>
      </c>
      <c r="B1722" s="2">
        <v>47.42</v>
      </c>
      <c r="C1722" s="3">
        <v>-3.0422499792617983E-3</v>
      </c>
      <c r="D1722" s="3">
        <f t="shared" si="155"/>
        <v>-1.1671529804084936E-2</v>
      </c>
      <c r="E1722" s="3">
        <f t="shared" si="156"/>
        <v>1.1943766345442681</v>
      </c>
      <c r="F1722" s="2">
        <v>1806</v>
      </c>
      <c r="G1722" s="3">
        <v>0</v>
      </c>
      <c r="H1722" s="3">
        <f t="shared" si="157"/>
        <v>0</v>
      </c>
      <c r="I1722" s="3">
        <f t="shared" si="158"/>
        <v>0.44396178152069166</v>
      </c>
      <c r="J1722" s="5">
        <f t="shared" si="154"/>
        <v>0.63000248830363581</v>
      </c>
    </row>
    <row r="1723" spans="1:10" x14ac:dyDescent="0.15">
      <c r="A1723" s="1">
        <v>42317</v>
      </c>
      <c r="B1723" s="2">
        <v>47.19</v>
      </c>
      <c r="C1723" s="3">
        <v>-1.2615063045087853E-3</v>
      </c>
      <c r="D1723" s="3">
        <f t="shared" si="155"/>
        <v>-4.8502741459300709E-3</v>
      </c>
      <c r="E1723" s="3">
        <f t="shared" si="156"/>
        <v>1.1895263603983381</v>
      </c>
      <c r="F1723" s="2">
        <v>1806</v>
      </c>
      <c r="G1723" s="3">
        <v>0</v>
      </c>
      <c r="H1723" s="3">
        <f t="shared" si="157"/>
        <v>0</v>
      </c>
      <c r="I1723" s="3">
        <f t="shared" si="158"/>
        <v>0.44396178152069166</v>
      </c>
      <c r="J1723" s="5">
        <f t="shared" si="154"/>
        <v>0.62880002219230535</v>
      </c>
    </row>
    <row r="1724" spans="1:10" x14ac:dyDescent="0.15">
      <c r="A1724" s="1">
        <v>42318</v>
      </c>
      <c r="B1724" s="2">
        <v>47.44</v>
      </c>
      <c r="C1724" s="3">
        <v>1.3690363607330469E-3</v>
      </c>
      <c r="D1724" s="3">
        <f t="shared" si="155"/>
        <v>5.2977325704598437E-3</v>
      </c>
      <c r="E1724" s="3">
        <f t="shared" si="156"/>
        <v>1.1948240929687979</v>
      </c>
      <c r="F1724" s="2">
        <v>1806</v>
      </c>
      <c r="G1724" s="3">
        <v>0</v>
      </c>
      <c r="H1724" s="3">
        <f t="shared" si="157"/>
        <v>0</v>
      </c>
      <c r="I1724" s="3">
        <f t="shared" si="158"/>
        <v>0.44396178152069166</v>
      </c>
      <c r="J1724" s="5">
        <f t="shared" si="154"/>
        <v>0.63011342091806921</v>
      </c>
    </row>
    <row r="1725" spans="1:10" x14ac:dyDescent="0.15">
      <c r="A1725" s="1">
        <v>42319</v>
      </c>
      <c r="B1725" s="2">
        <v>45.81</v>
      </c>
      <c r="C1725" s="3">
        <v>-9.1419335280350546E-3</v>
      </c>
      <c r="D1725" s="3">
        <f t="shared" si="155"/>
        <v>-3.4359190556492315E-2</v>
      </c>
      <c r="E1725" s="3">
        <f t="shared" si="156"/>
        <v>1.1604649024123055</v>
      </c>
      <c r="F1725" s="2">
        <v>1805</v>
      </c>
      <c r="G1725" s="3">
        <v>-7.3865014423980848E-5</v>
      </c>
      <c r="H1725" s="3">
        <f t="shared" si="157"/>
        <v>-5.5370985603543741E-4</v>
      </c>
      <c r="I1725" s="3">
        <f t="shared" si="158"/>
        <v>0.44340807166465623</v>
      </c>
      <c r="J1725" s="5">
        <f t="shared" si="154"/>
        <v>0.62117875285297153</v>
      </c>
    </row>
    <row r="1726" spans="1:10" x14ac:dyDescent="0.15">
      <c r="A1726" s="1">
        <v>42320</v>
      </c>
      <c r="B1726" s="2">
        <v>44.06</v>
      </c>
      <c r="C1726" s="3">
        <v>-1.0289136963911181E-2</v>
      </c>
      <c r="D1726" s="3">
        <f t="shared" si="155"/>
        <v>-3.8201266099105E-2</v>
      </c>
      <c r="E1726" s="3">
        <f t="shared" si="156"/>
        <v>1.1222636363132006</v>
      </c>
      <c r="F1726" s="2">
        <v>1751</v>
      </c>
      <c r="G1726" s="3">
        <v>-4.0671897464735788E-3</v>
      </c>
      <c r="H1726" s="3">
        <f t="shared" si="157"/>
        <v>-2.9916897506925208E-2</v>
      </c>
      <c r="I1726" s="3">
        <f t="shared" si="158"/>
        <v>0.41349117415773101</v>
      </c>
      <c r="J1726" s="5">
        <f t="shared" si="154"/>
        <v>0.58920801834917769</v>
      </c>
    </row>
    <row r="1727" spans="1:10" x14ac:dyDescent="0.15">
      <c r="A1727" s="1">
        <v>42321</v>
      </c>
      <c r="B1727" s="2">
        <v>43.61</v>
      </c>
      <c r="C1727" s="3">
        <v>-2.7192266252807564E-3</v>
      </c>
      <c r="D1727" s="3">
        <f t="shared" si="155"/>
        <v>-1.0213345438039102E-2</v>
      </c>
      <c r="E1727" s="3">
        <f t="shared" si="156"/>
        <v>1.1120502908751615</v>
      </c>
      <c r="F1727" s="2">
        <v>1780</v>
      </c>
      <c r="G1727" s="3">
        <v>2.1947490540854334E-3</v>
      </c>
      <c r="H1727" s="3">
        <f t="shared" si="157"/>
        <v>1.6561964591661909E-2</v>
      </c>
      <c r="I1727" s="3">
        <f t="shared" si="158"/>
        <v>0.43005313874939294</v>
      </c>
      <c r="J1727" s="5">
        <f t="shared" si="154"/>
        <v>0.5991319245626141</v>
      </c>
    </row>
    <row r="1728" spans="1:10" x14ac:dyDescent="0.15">
      <c r="A1728" s="1">
        <v>42324</v>
      </c>
      <c r="B1728" s="2">
        <v>44.56</v>
      </c>
      <c r="C1728" s="3">
        <v>5.6758075365210608E-3</v>
      </c>
      <c r="D1728" s="3">
        <f t="shared" si="155"/>
        <v>2.1783994496675139E-2</v>
      </c>
      <c r="E1728" s="3">
        <f t="shared" si="156"/>
        <v>1.1338342853718366</v>
      </c>
      <c r="F1728" s="2">
        <v>1780</v>
      </c>
      <c r="G1728" s="3">
        <v>0</v>
      </c>
      <c r="H1728" s="3">
        <f t="shared" si="157"/>
        <v>0</v>
      </c>
      <c r="I1728" s="3">
        <f t="shared" si="158"/>
        <v>0.43005313874939294</v>
      </c>
      <c r="J1728" s="5">
        <f t="shared" si="154"/>
        <v>0.60453255025170849</v>
      </c>
    </row>
    <row r="1729" spans="1:10" x14ac:dyDescent="0.15">
      <c r="A1729" s="1">
        <v>42325</v>
      </c>
      <c r="B1729" s="2">
        <v>43.57</v>
      </c>
      <c r="C1729" s="3">
        <v>-5.9527185713274733E-3</v>
      </c>
      <c r="D1729" s="3">
        <f t="shared" si="155"/>
        <v>-2.2217235188509918E-2</v>
      </c>
      <c r="E1729" s="3">
        <f t="shared" si="156"/>
        <v>1.1116170501833267</v>
      </c>
      <c r="F1729" s="2">
        <v>1790</v>
      </c>
      <c r="G1729" s="3">
        <v>7.4796759885160827E-4</v>
      </c>
      <c r="H1729" s="3">
        <f t="shared" si="157"/>
        <v>5.6179775280898875E-3</v>
      </c>
      <c r="I1729" s="3">
        <f t="shared" si="158"/>
        <v>0.43567111627748284</v>
      </c>
      <c r="J1729" s="5">
        <f t="shared" si="154"/>
        <v>0.60324970135507527</v>
      </c>
    </row>
    <row r="1730" spans="1:10" x14ac:dyDescent="0.15">
      <c r="A1730" s="1">
        <v>42326</v>
      </c>
      <c r="B1730" s="2">
        <v>44.14</v>
      </c>
      <c r="C1730" s="3">
        <v>3.4318202475461142E-3</v>
      </c>
      <c r="D1730" s="3">
        <f t="shared" si="155"/>
        <v>1.308239614413588E-2</v>
      </c>
      <c r="E1730" s="3">
        <f t="shared" si="156"/>
        <v>1.1246994463274627</v>
      </c>
      <c r="F1730" s="2">
        <v>1767</v>
      </c>
      <c r="G1730" s="3">
        <v>-1.7296188274248774E-3</v>
      </c>
      <c r="H1730" s="3">
        <f t="shared" si="157"/>
        <v>-1.2849162011173185E-2</v>
      </c>
      <c r="I1730" s="3">
        <f t="shared" si="158"/>
        <v>0.42282195426630964</v>
      </c>
      <c r="J1730" s="5">
        <f t="shared" si="154"/>
        <v>0.59682941716762661</v>
      </c>
    </row>
    <row r="1731" spans="1:10" x14ac:dyDescent="0.15">
      <c r="A1731" s="1">
        <v>42327</v>
      </c>
      <c r="B1731" s="2">
        <v>44.18</v>
      </c>
      <c r="C1731" s="3">
        <v>2.3910561755850169E-4</v>
      </c>
      <c r="D1731" s="3">
        <f t="shared" si="155"/>
        <v>9.0620752152240926E-4</v>
      </c>
      <c r="E1731" s="3">
        <f t="shared" si="156"/>
        <v>1.1256056538489851</v>
      </c>
      <c r="F1731" s="2">
        <v>1750</v>
      </c>
      <c r="G1731" s="3">
        <v>-1.2946196613914422E-3</v>
      </c>
      <c r="H1731" s="3">
        <f t="shared" si="157"/>
        <v>-9.6208262591963786E-3</v>
      </c>
      <c r="I1731" s="3">
        <f t="shared" si="158"/>
        <v>0.41320112800711328</v>
      </c>
      <c r="J1731" s="5">
        <f t="shared" ref="J1731:J1794" si="161">PRODUCT(E1731,$B$3325)+PRODUCT(I1731,$F$3325)</f>
        <v>0.58981842305261267</v>
      </c>
    </row>
    <row r="1732" spans="1:10" x14ac:dyDescent="0.15">
      <c r="A1732" s="1">
        <v>42328</v>
      </c>
      <c r="B1732" s="2">
        <v>44.66</v>
      </c>
      <c r="C1732" s="3">
        <v>2.8443869062835399E-3</v>
      </c>
      <c r="D1732" s="3">
        <f t="shared" ref="D1732:D1795" si="162">(B1732-B1731)/B1731</f>
        <v>1.0864644635581641E-2</v>
      </c>
      <c r="E1732" s="3">
        <f t="shared" ref="E1732:E1795" si="163">E1731+D1732</f>
        <v>1.1364702984845667</v>
      </c>
      <c r="F1732" s="2">
        <v>1760</v>
      </c>
      <c r="G1732" s="3">
        <v>7.6247403142076331E-4</v>
      </c>
      <c r="H1732" s="3">
        <f t="shared" ref="H1732:H1795" si="164">(F1732-F1731)/F1731</f>
        <v>5.7142857142857143E-3</v>
      </c>
      <c r="I1732" s="3">
        <f t="shared" ref="I1732:I1795" si="165">I1731+H1732</f>
        <v>0.41891541372139901</v>
      </c>
      <c r="J1732" s="5">
        <f t="shared" si="161"/>
        <v>0.59680957103853793</v>
      </c>
    </row>
    <row r="1733" spans="1:10" x14ac:dyDescent="0.15">
      <c r="A1733" s="1">
        <v>42331</v>
      </c>
      <c r="B1733" s="2">
        <v>44.83</v>
      </c>
      <c r="C1733" s="3">
        <v>9.9906234087826702E-4</v>
      </c>
      <c r="D1733" s="3">
        <f t="shared" si="162"/>
        <v>3.8065382892969483E-3</v>
      </c>
      <c r="E1733" s="3">
        <f t="shared" si="163"/>
        <v>1.1402768367738636</v>
      </c>
      <c r="F1733" s="2">
        <v>1749</v>
      </c>
      <c r="G1733" s="3">
        <v>-8.396653793330183E-4</v>
      </c>
      <c r="H1733" s="3">
        <f t="shared" si="164"/>
        <v>-6.2500000000000003E-3</v>
      </c>
      <c r="I1733" s="3">
        <f t="shared" si="165"/>
        <v>0.41266541372139903</v>
      </c>
      <c r="J1733" s="5">
        <f t="shared" si="161"/>
        <v>0.5930527592844691</v>
      </c>
    </row>
    <row r="1734" spans="1:10" x14ac:dyDescent="0.15">
      <c r="A1734" s="1">
        <v>42332</v>
      </c>
      <c r="B1734" s="2">
        <v>46.12</v>
      </c>
      <c r="C1734" s="3">
        <v>7.4046751590195357E-3</v>
      </c>
      <c r="D1734" s="3">
        <f t="shared" si="162"/>
        <v>2.8775373633727397E-2</v>
      </c>
      <c r="E1734" s="3">
        <f t="shared" si="163"/>
        <v>1.1690522104075911</v>
      </c>
      <c r="F1734" s="2">
        <v>1751</v>
      </c>
      <c r="G1734" s="3">
        <v>1.5303509539822799E-4</v>
      </c>
      <c r="H1734" s="3">
        <f t="shared" si="164"/>
        <v>1.1435105774728416E-3</v>
      </c>
      <c r="I1734" s="3">
        <f t="shared" si="165"/>
        <v>0.41380892429887189</v>
      </c>
      <c r="J1734" s="5">
        <f t="shared" si="161"/>
        <v>0.60104668241974568</v>
      </c>
    </row>
    <row r="1735" spans="1:10" x14ac:dyDescent="0.15">
      <c r="A1735" s="1">
        <v>42333</v>
      </c>
      <c r="B1735" s="2">
        <v>46.17</v>
      </c>
      <c r="C1735" s="3">
        <v>2.8273688621976555E-4</v>
      </c>
      <c r="D1735" s="3">
        <f t="shared" si="162"/>
        <v>1.084128360798011E-3</v>
      </c>
      <c r="E1735" s="3">
        <f t="shared" si="163"/>
        <v>1.1701363387683892</v>
      </c>
      <c r="F1735" s="2">
        <v>1752</v>
      </c>
      <c r="G1735" s="3">
        <v>7.6446166690781369E-5</v>
      </c>
      <c r="H1735" s="3">
        <f t="shared" si="164"/>
        <v>5.7110222729868647E-4</v>
      </c>
      <c r="I1735" s="3">
        <f t="shared" si="165"/>
        <v>0.41438002652617056</v>
      </c>
      <c r="J1735" s="5">
        <f t="shared" si="161"/>
        <v>0.60174497262058968</v>
      </c>
    </row>
    <row r="1736" spans="1:10" x14ac:dyDescent="0.15">
      <c r="A1736" s="1">
        <v>42334</v>
      </c>
      <c r="B1736" s="2">
        <v>45.46</v>
      </c>
      <c r="C1736" s="3">
        <v>-4.0602821322673534E-3</v>
      </c>
      <c r="D1736" s="3">
        <f t="shared" si="162"/>
        <v>-1.5377951050465688E-2</v>
      </c>
      <c r="E1736" s="3">
        <f t="shared" si="163"/>
        <v>1.1547583877179235</v>
      </c>
      <c r="F1736" s="2">
        <v>1751</v>
      </c>
      <c r="G1736" s="3">
        <v>-7.6452011153969884E-5</v>
      </c>
      <c r="H1736" s="3">
        <f t="shared" si="164"/>
        <v>-5.7077625570776253E-4</v>
      </c>
      <c r="I1736" s="3">
        <f t="shared" si="165"/>
        <v>0.41380925027046278</v>
      </c>
      <c r="J1736" s="5">
        <f t="shared" si="161"/>
        <v>0.59750324388682796</v>
      </c>
    </row>
    <row r="1737" spans="1:10" x14ac:dyDescent="0.15">
      <c r="A1737" s="1">
        <v>42335</v>
      </c>
      <c r="B1737" s="2">
        <v>44.86</v>
      </c>
      <c r="C1737" s="3">
        <v>-3.4931317996803575E-3</v>
      </c>
      <c r="D1737" s="3">
        <f t="shared" si="162"/>
        <v>-1.3198416190057224E-2</v>
      </c>
      <c r="E1737" s="3">
        <f t="shared" si="163"/>
        <v>1.1415599715278664</v>
      </c>
      <c r="F1737" s="2">
        <v>1721</v>
      </c>
      <c r="G1737" s="3">
        <v>-2.3194635411532619E-3</v>
      </c>
      <c r="H1737" s="3">
        <f t="shared" si="164"/>
        <v>-1.7133066818960593E-2</v>
      </c>
      <c r="I1737" s="3">
        <f t="shared" si="165"/>
        <v>0.39667618345150218</v>
      </c>
      <c r="J1737" s="5">
        <f t="shared" si="161"/>
        <v>0.58134564441235792</v>
      </c>
    </row>
    <row r="1738" spans="1:10" x14ac:dyDescent="0.15">
      <c r="A1738" s="1">
        <v>42338</v>
      </c>
      <c r="B1738" s="2">
        <v>44.61</v>
      </c>
      <c r="C1738" s="3">
        <v>-1.471443307056541E-3</v>
      </c>
      <c r="D1738" s="3">
        <f t="shared" si="162"/>
        <v>-5.5728934462773074E-3</v>
      </c>
      <c r="E1738" s="3">
        <f t="shared" si="163"/>
        <v>1.1359870780815891</v>
      </c>
      <c r="F1738" s="2">
        <v>1687</v>
      </c>
      <c r="G1738" s="3">
        <v>-2.6853048362571832E-3</v>
      </c>
      <c r="H1738" s="3">
        <f t="shared" si="164"/>
        <v>-1.9755955839628123E-2</v>
      </c>
      <c r="I1738" s="3">
        <f t="shared" si="165"/>
        <v>0.37692022761187405</v>
      </c>
      <c r="J1738" s="5">
        <f t="shared" si="161"/>
        <v>0.56510591288701928</v>
      </c>
    </row>
    <row r="1739" spans="1:10" x14ac:dyDescent="0.15">
      <c r="A1739" s="1">
        <v>42339</v>
      </c>
      <c r="B1739" s="2">
        <v>44.44</v>
      </c>
      <c r="C1739" s="3">
        <v>-1.0063108910569358E-3</v>
      </c>
      <c r="D1739" s="3">
        <f t="shared" si="162"/>
        <v>-3.8108047522977294E-3</v>
      </c>
      <c r="E1739" s="3">
        <f t="shared" si="163"/>
        <v>1.1321762733292913</v>
      </c>
      <c r="F1739" s="2">
        <v>1660</v>
      </c>
      <c r="G1739" s="3">
        <v>-2.176012219929877E-3</v>
      </c>
      <c r="H1739" s="3">
        <f t="shared" si="164"/>
        <v>-1.6004742145820983E-2</v>
      </c>
      <c r="I1739" s="3">
        <f t="shared" si="165"/>
        <v>0.36091548546605307</v>
      </c>
      <c r="J1739" s="5">
        <f t="shared" si="161"/>
        <v>0.55212425686751576</v>
      </c>
    </row>
    <row r="1740" spans="1:10" x14ac:dyDescent="0.15">
      <c r="A1740" s="1">
        <v>42340</v>
      </c>
      <c r="B1740" s="2">
        <v>42.49</v>
      </c>
      <c r="C1740" s="3">
        <v>-1.1967989916785864E-2</v>
      </c>
      <c r="D1740" s="3">
        <f t="shared" si="162"/>
        <v>-4.3879387938793785E-2</v>
      </c>
      <c r="E1740" s="3">
        <f t="shared" si="163"/>
        <v>1.0882968853904975</v>
      </c>
      <c r="F1740" s="2">
        <v>1660</v>
      </c>
      <c r="G1740" s="3">
        <v>0</v>
      </c>
      <c r="H1740" s="3">
        <f t="shared" si="164"/>
        <v>0</v>
      </c>
      <c r="I1740" s="3">
        <f t="shared" si="165"/>
        <v>0.36091548546605307</v>
      </c>
      <c r="J1740" s="5">
        <f t="shared" si="161"/>
        <v>0.54124580435229119</v>
      </c>
    </row>
    <row r="1741" spans="1:10" x14ac:dyDescent="0.15">
      <c r="A1741" s="1">
        <v>42341</v>
      </c>
      <c r="B1741" s="2">
        <v>43.84</v>
      </c>
      <c r="C1741" s="3">
        <v>8.2733772307594326E-3</v>
      </c>
      <c r="D1741" s="3">
        <f t="shared" si="162"/>
        <v>3.1772181689809401E-2</v>
      </c>
      <c r="E1741" s="3">
        <f t="shared" si="163"/>
        <v>1.1200690670803068</v>
      </c>
      <c r="F1741" s="2">
        <v>1738</v>
      </c>
      <c r="G1741" s="3">
        <v>6.1547462153922266E-3</v>
      </c>
      <c r="H1741" s="3">
        <f t="shared" si="164"/>
        <v>4.6987951807228916E-2</v>
      </c>
      <c r="I1741" s="3">
        <f t="shared" si="165"/>
        <v>0.40790343727328199</v>
      </c>
      <c r="J1741" s="5">
        <f t="shared" si="161"/>
        <v>0.58446150589623458</v>
      </c>
    </row>
    <row r="1742" spans="1:10" x14ac:dyDescent="0.15">
      <c r="A1742" s="1">
        <v>42342</v>
      </c>
      <c r="B1742" s="2">
        <v>43</v>
      </c>
      <c r="C1742" s="3">
        <v>-5.1437111430138269E-3</v>
      </c>
      <c r="D1742" s="3">
        <f t="shared" si="162"/>
        <v>-1.9160583941605917E-2</v>
      </c>
      <c r="E1742" s="3">
        <f t="shared" si="163"/>
        <v>1.1009084831387008</v>
      </c>
      <c r="F1742" s="2">
        <v>1680</v>
      </c>
      <c r="G1742" s="3">
        <v>-4.5702563999993348E-3</v>
      </c>
      <c r="H1742" s="3">
        <f t="shared" si="164"/>
        <v>-3.3371691599539698E-2</v>
      </c>
      <c r="I1742" s="3">
        <f t="shared" si="165"/>
        <v>0.37453174567374231</v>
      </c>
      <c r="J1742" s="5">
        <f t="shared" si="161"/>
        <v>0.55461299151286791</v>
      </c>
    </row>
    <row r="1743" spans="1:10" x14ac:dyDescent="0.15">
      <c r="A1743" s="1">
        <v>42345</v>
      </c>
      <c r="B1743" s="2">
        <v>40.729999999999997</v>
      </c>
      <c r="C1743" s="3">
        <v>-1.4630619706255477E-2</v>
      </c>
      <c r="D1743" s="3">
        <f t="shared" si="162"/>
        <v>-5.2790697674418678E-2</v>
      </c>
      <c r="E1743" s="3">
        <f t="shared" si="163"/>
        <v>1.0481177854642822</v>
      </c>
      <c r="F1743" s="2">
        <v>1596</v>
      </c>
      <c r="G1743" s="3">
        <v>-6.9547817637033698E-3</v>
      </c>
      <c r="H1743" s="3">
        <f t="shared" si="164"/>
        <v>-0.05</v>
      </c>
      <c r="I1743" s="3">
        <f t="shared" si="165"/>
        <v>0.32453174567374232</v>
      </c>
      <c r="J1743" s="5">
        <f t="shared" si="161"/>
        <v>0.50392112971712322</v>
      </c>
    </row>
    <row r="1744" spans="1:10" x14ac:dyDescent="0.15">
      <c r="A1744" s="1">
        <v>42346</v>
      </c>
      <c r="B1744" s="2">
        <v>40.26</v>
      </c>
      <c r="C1744" s="3">
        <v>-3.140832398068488E-3</v>
      </c>
      <c r="D1744" s="3">
        <f t="shared" si="162"/>
        <v>-1.1539405843358677E-2</v>
      </c>
      <c r="E1744" s="3">
        <f t="shared" si="163"/>
        <v>1.0365783796209236</v>
      </c>
      <c r="F1744" s="2">
        <v>1580</v>
      </c>
      <c r="G1744" s="3">
        <v>-1.3680116190430524E-3</v>
      </c>
      <c r="H1744" s="3">
        <f t="shared" si="164"/>
        <v>-1.0025062656641603E-2</v>
      </c>
      <c r="I1744" s="3">
        <f t="shared" si="165"/>
        <v>0.31450668301710072</v>
      </c>
      <c r="J1744" s="5">
        <f t="shared" si="161"/>
        <v>0.49352063542338964</v>
      </c>
    </row>
    <row r="1745" spans="1:10" x14ac:dyDescent="0.15">
      <c r="A1745" s="1">
        <v>42347</v>
      </c>
      <c r="B1745" s="2">
        <v>40.11</v>
      </c>
      <c r="C1745" s="3">
        <v>-1.0111373019553005E-3</v>
      </c>
      <c r="D1745" s="3">
        <f t="shared" si="162"/>
        <v>-3.7257824143069693E-3</v>
      </c>
      <c r="E1745" s="3">
        <f t="shared" si="163"/>
        <v>1.0328525972066167</v>
      </c>
      <c r="F1745" s="2">
        <v>1580</v>
      </c>
      <c r="G1745" s="3">
        <v>0</v>
      </c>
      <c r="H1745" s="3">
        <f t="shared" si="164"/>
        <v>0</v>
      </c>
      <c r="I1745" s="3">
        <f t="shared" si="165"/>
        <v>0.31450668301710072</v>
      </c>
      <c r="J1745" s="5">
        <f t="shared" si="161"/>
        <v>0.49259695009002469</v>
      </c>
    </row>
    <row r="1746" spans="1:10" x14ac:dyDescent="0.15">
      <c r="A1746" s="1">
        <v>42348</v>
      </c>
      <c r="B1746" s="2">
        <v>39.729999999999997</v>
      </c>
      <c r="C1746" s="3">
        <v>-2.5852347765976391E-3</v>
      </c>
      <c r="D1746" s="3">
        <f t="shared" si="162"/>
        <v>-9.4739466467215795E-3</v>
      </c>
      <c r="E1746" s="3">
        <f t="shared" si="163"/>
        <v>1.0233786505598952</v>
      </c>
      <c r="F1746" s="2">
        <v>1580</v>
      </c>
      <c r="G1746" s="3">
        <v>0</v>
      </c>
      <c r="H1746" s="3">
        <f t="shared" si="164"/>
        <v>0</v>
      </c>
      <c r="I1746" s="3">
        <f t="shared" si="165"/>
        <v>0.31450668301710072</v>
      </c>
      <c r="J1746" s="5">
        <f t="shared" si="161"/>
        <v>0.49024819629993333</v>
      </c>
    </row>
    <row r="1747" spans="1:10" x14ac:dyDescent="0.15">
      <c r="A1747" s="1">
        <v>42349</v>
      </c>
      <c r="B1747" s="2">
        <v>37.93</v>
      </c>
      <c r="C1747" s="3">
        <v>-1.2752337649284001E-2</v>
      </c>
      <c r="D1747" s="3">
        <f t="shared" si="162"/>
        <v>-4.5305814246161522E-2</v>
      </c>
      <c r="E1747" s="3">
        <f t="shared" si="163"/>
        <v>0.97807283631373365</v>
      </c>
      <c r="F1747" s="2">
        <v>1600</v>
      </c>
      <c r="G1747" s="3">
        <v>1.7049597802432273E-3</v>
      </c>
      <c r="H1747" s="3">
        <f t="shared" si="164"/>
        <v>1.2658227848101266E-2</v>
      </c>
      <c r="I1747" s="3">
        <f t="shared" si="165"/>
        <v>0.327164910865202</v>
      </c>
      <c r="J1747" s="5">
        <f t="shared" si="161"/>
        <v>0.48853614440775051</v>
      </c>
    </row>
    <row r="1748" spans="1:10" x14ac:dyDescent="0.15">
      <c r="A1748" s="1">
        <v>42352</v>
      </c>
      <c r="B1748" s="2">
        <v>37.92</v>
      </c>
      <c r="C1748" s="3">
        <v>-7.2529187318943935E-5</v>
      </c>
      <c r="D1748" s="3">
        <f t="shared" si="162"/>
        <v>-2.6364355391505432E-4</v>
      </c>
      <c r="E1748" s="3">
        <f t="shared" si="163"/>
        <v>0.97780919275981859</v>
      </c>
      <c r="F1748" s="2">
        <v>1600</v>
      </c>
      <c r="G1748" s="3">
        <v>0</v>
      </c>
      <c r="H1748" s="3">
        <f t="shared" si="164"/>
        <v>0</v>
      </c>
      <c r="I1748" s="3">
        <f t="shared" si="165"/>
        <v>0.327164910865202</v>
      </c>
      <c r="J1748" s="5">
        <f t="shared" si="161"/>
        <v>0.48847078265096822</v>
      </c>
    </row>
    <row r="1749" spans="1:10" x14ac:dyDescent="0.15">
      <c r="A1749" s="1">
        <v>42353</v>
      </c>
      <c r="B1749" s="2">
        <v>38.450000000000003</v>
      </c>
      <c r="C1749" s="3">
        <v>3.8034130709675984E-3</v>
      </c>
      <c r="D1749" s="3">
        <f t="shared" si="162"/>
        <v>1.3976793248945176E-2</v>
      </c>
      <c r="E1749" s="3">
        <f t="shared" si="163"/>
        <v>0.99178598600876378</v>
      </c>
      <c r="F1749" s="2">
        <v>1600</v>
      </c>
      <c r="G1749" s="3">
        <v>0</v>
      </c>
      <c r="H1749" s="3">
        <f t="shared" si="164"/>
        <v>0</v>
      </c>
      <c r="I1749" s="3">
        <f t="shared" si="165"/>
        <v>0.327164910865202</v>
      </c>
      <c r="J1749" s="5">
        <f t="shared" si="161"/>
        <v>0.49193586930818978</v>
      </c>
    </row>
    <row r="1750" spans="1:10" x14ac:dyDescent="0.15">
      <c r="A1750" s="1">
        <v>42354</v>
      </c>
      <c r="B1750" s="2">
        <v>37.19</v>
      </c>
      <c r="C1750" s="3">
        <v>-9.214164904967374E-3</v>
      </c>
      <c r="D1750" s="3">
        <f t="shared" si="162"/>
        <v>-3.2769830949284914E-2</v>
      </c>
      <c r="E1750" s="3">
        <f t="shared" si="163"/>
        <v>0.9590161550594789</v>
      </c>
      <c r="F1750" s="2">
        <v>1641</v>
      </c>
      <c r="G1750" s="3">
        <v>3.4178000898399882E-3</v>
      </c>
      <c r="H1750" s="3">
        <f t="shared" si="164"/>
        <v>2.5624999999999998E-2</v>
      </c>
      <c r="I1750" s="3">
        <f t="shared" si="165"/>
        <v>0.35278991086520201</v>
      </c>
      <c r="J1750" s="5">
        <f t="shared" si="161"/>
        <v>0.50308378962552758</v>
      </c>
    </row>
    <row r="1751" spans="1:10" x14ac:dyDescent="0.15">
      <c r="A1751" s="1">
        <v>42355</v>
      </c>
      <c r="B1751" s="2">
        <v>37.06</v>
      </c>
      <c r="C1751" s="3">
        <v>-9.6931488767311891E-4</v>
      </c>
      <c r="D1751" s="3">
        <f t="shared" si="162"/>
        <v>-3.4955633234739301E-3</v>
      </c>
      <c r="E1751" s="3">
        <f t="shared" si="163"/>
        <v>0.95552059173600501</v>
      </c>
      <c r="F1751" s="2">
        <v>1682</v>
      </c>
      <c r="G1751" s="3">
        <v>3.322377101916533E-3</v>
      </c>
      <c r="H1751" s="3">
        <f t="shared" si="164"/>
        <v>2.4984765386959172E-2</v>
      </c>
      <c r="I1751" s="3">
        <f t="shared" si="165"/>
        <v>0.37777467625216116</v>
      </c>
      <c r="J1751" s="5">
        <f t="shared" si="161"/>
        <v>0.52100779327336244</v>
      </c>
    </row>
    <row r="1752" spans="1:10" x14ac:dyDescent="0.15">
      <c r="A1752" s="1">
        <v>42356</v>
      </c>
      <c r="B1752" s="2">
        <v>36.880000000000003</v>
      </c>
      <c r="C1752" s="3">
        <v>-1.3495754823296135E-3</v>
      </c>
      <c r="D1752" s="3">
        <f t="shared" si="162"/>
        <v>-4.8569886670264354E-3</v>
      </c>
      <c r="E1752" s="3">
        <f t="shared" si="163"/>
        <v>0.95066360306897857</v>
      </c>
      <c r="F1752" s="2">
        <v>1700</v>
      </c>
      <c r="G1752" s="3">
        <v>1.4310487578945786E-3</v>
      </c>
      <c r="H1752" s="3">
        <f t="shared" si="164"/>
        <v>1.070154577883472E-2</v>
      </c>
      <c r="I1752" s="3">
        <f t="shared" si="165"/>
        <v>0.38847622203099585</v>
      </c>
      <c r="J1752" s="5">
        <f t="shared" si="161"/>
        <v>0.5278521116357191</v>
      </c>
    </row>
    <row r="1753" spans="1:10" x14ac:dyDescent="0.15">
      <c r="A1753" s="1">
        <v>42359</v>
      </c>
      <c r="B1753" s="2">
        <v>36.35</v>
      </c>
      <c r="C1753" s="3">
        <v>-4.0285033001648115E-3</v>
      </c>
      <c r="D1753" s="3">
        <f t="shared" si="162"/>
        <v>-1.4370932754880723E-2</v>
      </c>
      <c r="E1753" s="3">
        <f t="shared" si="163"/>
        <v>0.9362926703140978</v>
      </c>
      <c r="F1753" s="2">
        <v>1761</v>
      </c>
      <c r="G1753" s="3">
        <v>4.7170578314301229E-3</v>
      </c>
      <c r="H1753" s="3">
        <f t="shared" si="164"/>
        <v>3.5882352941176469E-2</v>
      </c>
      <c r="I1753" s="3">
        <f t="shared" si="165"/>
        <v>0.42435857497217233</v>
      </c>
      <c r="J1753" s="5">
        <f t="shared" si="161"/>
        <v>0.55127581353688759</v>
      </c>
    </row>
    <row r="1754" spans="1:10" x14ac:dyDescent="0.15">
      <c r="A1754" s="1">
        <v>42360</v>
      </c>
      <c r="B1754" s="2">
        <v>36.11</v>
      </c>
      <c r="C1754" s="3">
        <v>-1.8469928077191509E-3</v>
      </c>
      <c r="D1754" s="3">
        <f t="shared" si="162"/>
        <v>-6.6024759284732323E-3</v>
      </c>
      <c r="E1754" s="3">
        <f t="shared" si="163"/>
        <v>0.92969019438562461</v>
      </c>
      <c r="F1754" s="2">
        <v>1809</v>
      </c>
      <c r="G1754" s="3">
        <v>3.5853971311562249E-3</v>
      </c>
      <c r="H1754" s="3">
        <f t="shared" si="164"/>
        <v>2.7257240204429302E-2</v>
      </c>
      <c r="I1754" s="3">
        <f t="shared" si="165"/>
        <v>0.45161581517660165</v>
      </c>
      <c r="J1754" s="5">
        <f t="shared" si="161"/>
        <v>0.57013864963876759</v>
      </c>
    </row>
    <row r="1755" spans="1:10" x14ac:dyDescent="0.15">
      <c r="A1755" s="1">
        <v>42361</v>
      </c>
      <c r="B1755" s="2">
        <v>37.36</v>
      </c>
      <c r="C1755" s="3">
        <v>9.3992079506632024E-3</v>
      </c>
      <c r="D1755" s="3">
        <f t="shared" si="162"/>
        <v>3.4616449736914981E-2</v>
      </c>
      <c r="E1755" s="3">
        <f t="shared" si="163"/>
        <v>0.96430664412253964</v>
      </c>
      <c r="F1755" s="2">
        <v>1788</v>
      </c>
      <c r="G1755" s="3">
        <v>-1.5591879999321129E-3</v>
      </c>
      <c r="H1755" s="3">
        <f t="shared" si="164"/>
        <v>-1.1608623548922056E-2</v>
      </c>
      <c r="I1755" s="3">
        <f t="shared" si="165"/>
        <v>0.44000719162767959</v>
      </c>
      <c r="J1755" s="5">
        <f t="shared" si="161"/>
        <v>0.56999001421580064</v>
      </c>
    </row>
    <row r="1756" spans="1:10" x14ac:dyDescent="0.15">
      <c r="A1756" s="1">
        <v>42362</v>
      </c>
      <c r="B1756" s="2">
        <v>37.89</v>
      </c>
      <c r="C1756" s="3">
        <v>3.8756049139136652E-3</v>
      </c>
      <c r="D1756" s="3">
        <f t="shared" si="162"/>
        <v>1.4186295503212022E-2</v>
      </c>
      <c r="E1756" s="3">
        <f t="shared" si="163"/>
        <v>0.97849293962575168</v>
      </c>
      <c r="F1756" s="2">
        <v>1813</v>
      </c>
      <c r="G1756" s="3">
        <v>1.8506916583451885E-3</v>
      </c>
      <c r="H1756" s="3">
        <f t="shared" si="164"/>
        <v>1.3982102908277404E-2</v>
      </c>
      <c r="I1756" s="3">
        <f t="shared" si="165"/>
        <v>0.45398929453595699</v>
      </c>
      <c r="J1756" s="5">
        <f t="shared" si="161"/>
        <v>0.58402273996893295</v>
      </c>
    </row>
    <row r="1757" spans="1:10" x14ac:dyDescent="0.15">
      <c r="A1757" s="1">
        <v>42363</v>
      </c>
      <c r="B1757" s="2">
        <f>B1756</f>
        <v>37.89</v>
      </c>
      <c r="C1757" s="3">
        <v>0</v>
      </c>
      <c r="D1757" s="3">
        <f t="shared" si="162"/>
        <v>0</v>
      </c>
      <c r="E1757" s="3">
        <f t="shared" si="163"/>
        <v>0.97849293962575168</v>
      </c>
      <c r="F1757" s="2">
        <v>1817</v>
      </c>
      <c r="G1757" s="3">
        <v>2.9365418430089661E-4</v>
      </c>
      <c r="H1757" s="3">
        <f t="shared" si="164"/>
        <v>2.206287920573635E-3</v>
      </c>
      <c r="I1757" s="3">
        <f t="shared" si="165"/>
        <v>0.45619558245653063</v>
      </c>
      <c r="J1757" s="5">
        <f t="shared" si="161"/>
        <v>0.58568205129055417</v>
      </c>
    </row>
    <row r="1758" spans="1:10" x14ac:dyDescent="0.15">
      <c r="A1758" s="1">
        <v>42366</v>
      </c>
      <c r="B1758" s="2">
        <v>36.619999999999997</v>
      </c>
      <c r="C1758" s="3">
        <v>-9.4686267538695735E-3</v>
      </c>
      <c r="D1758" s="3">
        <f t="shared" si="162"/>
        <v>-3.3518078648720064E-2</v>
      </c>
      <c r="E1758" s="3">
        <f t="shared" si="163"/>
        <v>0.94497486097703165</v>
      </c>
      <c r="F1758" s="2">
        <v>1810</v>
      </c>
      <c r="G1758" s="3">
        <v>-5.1458497218905539E-4</v>
      </c>
      <c r="H1758" s="3">
        <f t="shared" si="164"/>
        <v>-3.852504127682994E-3</v>
      </c>
      <c r="I1758" s="3">
        <f t="shared" si="165"/>
        <v>0.45234307832884763</v>
      </c>
      <c r="J1758" s="5">
        <f t="shared" si="161"/>
        <v>0.57447494266806598</v>
      </c>
    </row>
    <row r="1759" spans="1:10" x14ac:dyDescent="0.15">
      <c r="A1759" s="1">
        <v>42367</v>
      </c>
      <c r="B1759" s="2">
        <v>37.79</v>
      </c>
      <c r="C1759" s="3">
        <v>8.6590288099995492E-3</v>
      </c>
      <c r="D1759" s="3">
        <f t="shared" si="162"/>
        <v>3.1949754232659798E-2</v>
      </c>
      <c r="E1759" s="3">
        <f t="shared" si="163"/>
        <v>0.97692461520969143</v>
      </c>
      <c r="F1759" s="2">
        <v>1835</v>
      </c>
      <c r="G1759" s="3">
        <v>1.8254160677605537E-3</v>
      </c>
      <c r="H1759" s="3">
        <f t="shared" si="164"/>
        <v>1.3812154696132596E-2</v>
      </c>
      <c r="I1759" s="3">
        <f t="shared" si="165"/>
        <v>0.46615523302498024</v>
      </c>
      <c r="J1759" s="5">
        <f t="shared" si="161"/>
        <v>0.59278371923079098</v>
      </c>
    </row>
    <row r="1760" spans="1:10" x14ac:dyDescent="0.15">
      <c r="A1760" s="1">
        <v>42368</v>
      </c>
      <c r="B1760" s="2">
        <v>36.46</v>
      </c>
      <c r="C1760" s="3">
        <v>-9.9629027872117359E-3</v>
      </c>
      <c r="D1760" s="3">
        <f t="shared" si="162"/>
        <v>-3.5194495898385775E-2</v>
      </c>
      <c r="E1760" s="3">
        <f t="shared" si="163"/>
        <v>0.94173011931130568</v>
      </c>
      <c r="F1760" s="2">
        <v>1848</v>
      </c>
      <c r="G1760" s="3">
        <v>9.3853015275350562E-4</v>
      </c>
      <c r="H1760" s="3">
        <f t="shared" si="164"/>
        <v>7.0844686648501359E-3</v>
      </c>
      <c r="I1760" s="3">
        <f t="shared" si="165"/>
        <v>0.47323970168983037</v>
      </c>
      <c r="J1760" s="5">
        <f t="shared" si="161"/>
        <v>0.58938650777203572</v>
      </c>
    </row>
    <row r="1761" spans="1:10" x14ac:dyDescent="0.15">
      <c r="A1761" s="1">
        <v>42369</v>
      </c>
      <c r="B1761" s="2">
        <v>37.28</v>
      </c>
      <c r="C1761" s="3">
        <v>6.1466035466116774E-3</v>
      </c>
      <c r="D1761" s="3">
        <f t="shared" si="162"/>
        <v>2.2490400438837089E-2</v>
      </c>
      <c r="E1761" s="3">
        <f t="shared" si="163"/>
        <v>0.96422051975014278</v>
      </c>
      <c r="F1761" s="2">
        <v>1841</v>
      </c>
      <c r="G1761" s="3">
        <v>-5.0479363797194937E-4</v>
      </c>
      <c r="H1761" s="3">
        <f t="shared" si="164"/>
        <v>-3.787878787878788E-3</v>
      </c>
      <c r="I1761" s="3">
        <f t="shared" si="165"/>
        <v>0.46945182290195159</v>
      </c>
      <c r="J1761" s="5">
        <f t="shared" si="161"/>
        <v>0.59211346490548722</v>
      </c>
    </row>
    <row r="1762" spans="1:10" x14ac:dyDescent="0.15">
      <c r="A1762" s="1">
        <v>42373</v>
      </c>
      <c r="B1762" s="2">
        <v>37.22</v>
      </c>
      <c r="C1762" s="3">
        <v>-4.4534339903025725E-4</v>
      </c>
      <c r="D1762" s="3">
        <f t="shared" si="162"/>
        <v>-1.6094420600858978E-3</v>
      </c>
      <c r="E1762" s="3">
        <f t="shared" si="163"/>
        <v>0.96261107769005683</v>
      </c>
      <c r="F1762" s="2">
        <v>1856</v>
      </c>
      <c r="G1762" s="3">
        <v>1.0782007983730067E-3</v>
      </c>
      <c r="H1762" s="3">
        <f t="shared" si="164"/>
        <v>8.1477457903313417E-3</v>
      </c>
      <c r="I1762" s="3">
        <f t="shared" si="165"/>
        <v>0.47759956869228293</v>
      </c>
      <c r="J1762" s="5">
        <f t="shared" si="161"/>
        <v>0.59784223655559254</v>
      </c>
    </row>
    <row r="1763" spans="1:10" x14ac:dyDescent="0.15">
      <c r="A1763" s="1">
        <v>42374</v>
      </c>
      <c r="B1763" s="2">
        <v>36.42</v>
      </c>
      <c r="C1763" s="3">
        <v>-6.0438006389753459E-3</v>
      </c>
      <c r="D1763" s="3">
        <f t="shared" si="162"/>
        <v>-2.1493820526598525E-2</v>
      </c>
      <c r="E1763" s="3">
        <f t="shared" si="163"/>
        <v>0.94111725716345829</v>
      </c>
      <c r="F1763" s="2">
        <v>1833</v>
      </c>
      <c r="G1763" s="3">
        <v>-1.6595885061731065E-3</v>
      </c>
      <c r="H1763" s="3">
        <f t="shared" si="164"/>
        <v>-1.2392241379310345E-2</v>
      </c>
      <c r="I1763" s="3">
        <f t="shared" si="165"/>
        <v>0.4652073273129726</v>
      </c>
      <c r="J1763" s="5">
        <f t="shared" si="161"/>
        <v>0.58319355767297332</v>
      </c>
    </row>
    <row r="1764" spans="1:10" x14ac:dyDescent="0.15">
      <c r="A1764" s="1">
        <v>42375</v>
      </c>
      <c r="B1764" s="2">
        <v>34.229999999999997</v>
      </c>
      <c r="C1764" s="3">
        <v>-1.7552738022852198E-2</v>
      </c>
      <c r="D1764" s="3">
        <f t="shared" si="162"/>
        <v>-6.013179571663934E-2</v>
      </c>
      <c r="E1764" s="3">
        <f t="shared" si="163"/>
        <v>0.880985461446819</v>
      </c>
      <c r="F1764" s="2">
        <v>1855</v>
      </c>
      <c r="G1764" s="3">
        <v>1.5853438699430875E-3</v>
      </c>
      <c r="H1764" s="3">
        <f t="shared" si="164"/>
        <v>1.2002182214948172E-2</v>
      </c>
      <c r="I1764" s="3">
        <f t="shared" si="165"/>
        <v>0.47720950952792079</v>
      </c>
      <c r="J1764" s="5">
        <f t="shared" si="161"/>
        <v>0.57731249013162134</v>
      </c>
    </row>
    <row r="1765" spans="1:10" x14ac:dyDescent="0.15">
      <c r="A1765" s="1">
        <v>42376</v>
      </c>
      <c r="B1765" s="2">
        <v>33.75</v>
      </c>
      <c r="C1765" s="3">
        <v>-4.0131042372540783E-3</v>
      </c>
      <c r="D1765" s="3">
        <f t="shared" si="162"/>
        <v>-1.4022787028921908E-2</v>
      </c>
      <c r="E1765" s="3">
        <f t="shared" si="163"/>
        <v>0.86696267441789709</v>
      </c>
      <c r="F1765" s="2">
        <v>1848</v>
      </c>
      <c r="G1765" s="3">
        <v>-5.0263142570760536E-4</v>
      </c>
      <c r="H1765" s="3">
        <f t="shared" si="164"/>
        <v>-3.7735849056603774E-3</v>
      </c>
      <c r="I1765" s="3">
        <f t="shared" si="165"/>
        <v>0.47343592462226042</v>
      </c>
      <c r="J1765" s="5">
        <f t="shared" si="161"/>
        <v>0.57099795231266237</v>
      </c>
    </row>
    <row r="1766" spans="1:10" x14ac:dyDescent="0.15">
      <c r="A1766" s="1">
        <v>42377</v>
      </c>
      <c r="B1766" s="2">
        <v>33.549999999999997</v>
      </c>
      <c r="C1766" s="3">
        <v>-1.6918564000110909E-3</v>
      </c>
      <c r="D1766" s="3">
        <f t="shared" si="162"/>
        <v>-5.9259259259260098E-3</v>
      </c>
      <c r="E1766" s="3">
        <f t="shared" si="163"/>
        <v>0.86103674849197109</v>
      </c>
      <c r="F1766" s="2">
        <v>1829</v>
      </c>
      <c r="G1766" s="3">
        <v>-1.3758330424938903E-3</v>
      </c>
      <c r="H1766" s="3">
        <f t="shared" si="164"/>
        <v>-1.0281385281385282E-2</v>
      </c>
      <c r="I1766" s="3">
        <f t="shared" si="165"/>
        <v>0.46315453934087514</v>
      </c>
      <c r="J1766" s="5">
        <f t="shared" si="161"/>
        <v>0.56179636007320477</v>
      </c>
    </row>
    <row r="1767" spans="1:10" x14ac:dyDescent="0.15">
      <c r="A1767" s="1">
        <v>42380</v>
      </c>
      <c r="B1767" s="2">
        <v>31.55</v>
      </c>
      <c r="C1767" s="3">
        <v>-1.7807319718338457E-2</v>
      </c>
      <c r="D1767" s="3">
        <f t="shared" si="162"/>
        <v>-5.9612518628911967E-2</v>
      </c>
      <c r="E1767" s="3">
        <f t="shared" si="163"/>
        <v>0.80142422986305917</v>
      </c>
      <c r="F1767" s="2">
        <v>1821</v>
      </c>
      <c r="G1767" s="3">
        <v>-5.8391984601102959E-4</v>
      </c>
      <c r="H1767" s="3">
        <f t="shared" si="164"/>
        <v>-4.3739748496446143E-3</v>
      </c>
      <c r="I1767" s="3">
        <f t="shared" si="165"/>
        <v>0.4587805644912305</v>
      </c>
      <c r="J1767" s="5">
        <f t="shared" si="161"/>
        <v>0.54372780324007608</v>
      </c>
    </row>
    <row r="1768" spans="1:10" x14ac:dyDescent="0.15">
      <c r="A1768" s="1">
        <v>42381</v>
      </c>
      <c r="B1768" s="2">
        <v>30.86</v>
      </c>
      <c r="C1768" s="3">
        <v>-6.4478770976406502E-3</v>
      </c>
      <c r="D1768" s="3">
        <f t="shared" si="162"/>
        <v>-2.1870047543581655E-2</v>
      </c>
      <c r="E1768" s="3">
        <f t="shared" si="163"/>
        <v>0.77955418231947748</v>
      </c>
      <c r="F1768" s="2">
        <v>1775</v>
      </c>
      <c r="G1768" s="3">
        <v>-3.4197938019176598E-3</v>
      </c>
      <c r="H1768" s="3">
        <f t="shared" si="164"/>
        <v>-2.5260845689181768E-2</v>
      </c>
      <c r="I1768" s="3">
        <f t="shared" si="165"/>
        <v>0.43351971880204876</v>
      </c>
      <c r="J1768" s="5">
        <f t="shared" si="161"/>
        <v>0.51930759454125242</v>
      </c>
    </row>
    <row r="1769" spans="1:10" x14ac:dyDescent="0.15">
      <c r="A1769" s="1">
        <v>42382</v>
      </c>
      <c r="B1769" s="2">
        <v>30.31</v>
      </c>
      <c r="C1769" s="3">
        <v>-5.271368449038318E-3</v>
      </c>
      <c r="D1769" s="3">
        <f t="shared" si="162"/>
        <v>-1.7822423849643575E-2</v>
      </c>
      <c r="E1769" s="3">
        <f t="shared" si="163"/>
        <v>0.76173175846983388</v>
      </c>
      <c r="F1769" s="2">
        <v>1683</v>
      </c>
      <c r="G1769" s="3">
        <v>-7.1647981219167996E-3</v>
      </c>
      <c r="H1769" s="3">
        <f t="shared" si="164"/>
        <v>-5.1830985915492955E-2</v>
      </c>
      <c r="I1769" s="3">
        <f t="shared" si="165"/>
        <v>0.3816887328865558</v>
      </c>
      <c r="J1769" s="5">
        <f t="shared" si="161"/>
        <v>0.47590791418682288</v>
      </c>
    </row>
    <row r="1770" spans="1:10" x14ac:dyDescent="0.15">
      <c r="A1770" s="1">
        <v>42383</v>
      </c>
      <c r="B1770" s="2">
        <v>31.03</v>
      </c>
      <c r="C1770" s="3">
        <v>6.8346720568770551E-3</v>
      </c>
      <c r="D1770" s="3">
        <f t="shared" si="162"/>
        <v>2.3754536456615058E-2</v>
      </c>
      <c r="E1770" s="3">
        <f t="shared" si="163"/>
        <v>0.78548629492644895</v>
      </c>
      <c r="F1770" s="2">
        <v>1739</v>
      </c>
      <c r="G1770" s="3">
        <v>4.3870838689867853E-3</v>
      </c>
      <c r="H1770" s="3">
        <f t="shared" si="164"/>
        <v>3.3273915626856804E-2</v>
      </c>
      <c r="I1770" s="3">
        <f t="shared" si="165"/>
        <v>0.41496264851341258</v>
      </c>
      <c r="J1770" s="5">
        <f t="shared" si="161"/>
        <v>0.50682181252213632</v>
      </c>
    </row>
    <row r="1771" spans="1:10" x14ac:dyDescent="0.15">
      <c r="A1771" s="1">
        <v>42384</v>
      </c>
      <c r="B1771" s="2">
        <v>28.94</v>
      </c>
      <c r="C1771" s="3">
        <v>-2.07206837681904E-2</v>
      </c>
      <c r="D1771" s="3">
        <f t="shared" si="162"/>
        <v>-6.7354173380599416E-2</v>
      </c>
      <c r="E1771" s="3">
        <f t="shared" si="163"/>
        <v>0.71813212154584949</v>
      </c>
      <c r="F1771" s="2">
        <v>1706</v>
      </c>
      <c r="G1771" s="3">
        <v>-2.5744459051658306E-3</v>
      </c>
      <c r="H1771" s="3">
        <f t="shared" si="164"/>
        <v>-1.8976423231742381E-2</v>
      </c>
      <c r="I1771" s="3">
        <f t="shared" si="165"/>
        <v>0.39598622528167021</v>
      </c>
      <c r="J1771" s="5">
        <f t="shared" si="161"/>
        <v>0.47585171566573381</v>
      </c>
    </row>
    <row r="1772" spans="1:10" x14ac:dyDescent="0.15">
      <c r="A1772" s="1">
        <v>42387</v>
      </c>
      <c r="B1772" s="2">
        <v>28.55</v>
      </c>
      <c r="C1772" s="3">
        <v>-4.0480828915318758E-3</v>
      </c>
      <c r="D1772" s="3">
        <f t="shared" si="162"/>
        <v>-1.3476157567380806E-2</v>
      </c>
      <c r="E1772" s="3">
        <f t="shared" si="163"/>
        <v>0.70465596397846864</v>
      </c>
      <c r="F1772" s="2">
        <v>1774</v>
      </c>
      <c r="G1772" s="3">
        <v>5.224632504214218E-3</v>
      </c>
      <c r="H1772" s="3">
        <f t="shared" si="164"/>
        <v>3.9859320046893319E-2</v>
      </c>
      <c r="I1772" s="3">
        <f t="shared" si="165"/>
        <v>0.43584554532856351</v>
      </c>
      <c r="J1772" s="5">
        <f t="shared" si="161"/>
        <v>0.50248825645661244</v>
      </c>
    </row>
    <row r="1773" spans="1:10" x14ac:dyDescent="0.15">
      <c r="A1773" s="1">
        <v>42388</v>
      </c>
      <c r="B1773" s="2">
        <v>28.76</v>
      </c>
      <c r="C1773" s="3">
        <v>2.1817887213710168E-3</v>
      </c>
      <c r="D1773" s="3">
        <f t="shared" si="162"/>
        <v>7.3555166374781383E-3</v>
      </c>
      <c r="E1773" s="3">
        <f t="shared" si="163"/>
        <v>0.71201148061594677</v>
      </c>
      <c r="F1773" s="2">
        <v>1804</v>
      </c>
      <c r="G1773" s="3">
        <v>2.2366058595395832E-3</v>
      </c>
      <c r="H1773" s="3">
        <f t="shared" si="164"/>
        <v>1.6910935738444193E-2</v>
      </c>
      <c r="I1773" s="3">
        <f t="shared" si="165"/>
        <v>0.45275648106700772</v>
      </c>
      <c r="J1773" s="5">
        <f t="shared" si="161"/>
        <v>0.51703023998683706</v>
      </c>
    </row>
    <row r="1774" spans="1:10" x14ac:dyDescent="0.15">
      <c r="A1774" s="1">
        <v>42389</v>
      </c>
      <c r="B1774" s="2">
        <v>27.88</v>
      </c>
      <c r="C1774" s="3">
        <v>-9.3379781386669965E-3</v>
      </c>
      <c r="D1774" s="3">
        <f t="shared" si="162"/>
        <v>-3.0598052851182285E-2</v>
      </c>
      <c r="E1774" s="3">
        <f t="shared" si="163"/>
        <v>0.68141342776476443</v>
      </c>
      <c r="F1774" s="2">
        <v>1805</v>
      </c>
      <c r="G1774" s="3">
        <v>7.3905948210717075E-5</v>
      </c>
      <c r="H1774" s="3">
        <f t="shared" si="164"/>
        <v>5.5432372505543237E-4</v>
      </c>
      <c r="I1774" s="3">
        <f t="shared" si="165"/>
        <v>0.45331080479206315</v>
      </c>
      <c r="J1774" s="5">
        <f t="shared" si="161"/>
        <v>0.50986135549864886</v>
      </c>
    </row>
    <row r="1775" spans="1:10" x14ac:dyDescent="0.15">
      <c r="A1775" s="1">
        <v>42390</v>
      </c>
      <c r="B1775" s="2">
        <v>29.25</v>
      </c>
      <c r="C1775" s="3">
        <v>1.4209626480627478E-2</v>
      </c>
      <c r="D1775" s="3">
        <f t="shared" si="162"/>
        <v>4.9139167862266894E-2</v>
      </c>
      <c r="E1775" s="3">
        <f t="shared" si="163"/>
        <v>0.73055259562703134</v>
      </c>
      <c r="F1775" s="2">
        <v>1797</v>
      </c>
      <c r="G1775" s="3">
        <v>-5.9274869720663426E-4</v>
      </c>
      <c r="H1775" s="3">
        <f t="shared" si="164"/>
        <v>-4.43213296398892E-3</v>
      </c>
      <c r="I1775" s="3">
        <f t="shared" si="165"/>
        <v>0.44887867182807423</v>
      </c>
      <c r="J1775" s="5">
        <f t="shared" si="161"/>
        <v>0.5187104664077542</v>
      </c>
    </row>
    <row r="1776" spans="1:10" x14ac:dyDescent="0.15">
      <c r="A1776" s="1">
        <v>42391</v>
      </c>
      <c r="B1776" s="2">
        <v>32.18</v>
      </c>
      <c r="C1776" s="3">
        <v>2.7501030290336813E-2</v>
      </c>
      <c r="D1776" s="3">
        <f t="shared" si="162"/>
        <v>0.10017094017094016</v>
      </c>
      <c r="E1776" s="3">
        <f t="shared" si="163"/>
        <v>0.83072353579797154</v>
      </c>
      <c r="F1776" s="2">
        <v>1803</v>
      </c>
      <c r="G1776" s="3">
        <v>4.44610415654761E-4</v>
      </c>
      <c r="H1776" s="3">
        <f t="shared" si="164"/>
        <v>3.3388981636060101E-3</v>
      </c>
      <c r="I1776" s="3">
        <f t="shared" si="165"/>
        <v>0.45221756999168022</v>
      </c>
      <c r="J1776" s="5">
        <f t="shared" si="161"/>
        <v>0.5460556878226861</v>
      </c>
    </row>
    <row r="1777" spans="1:10" x14ac:dyDescent="0.15">
      <c r="A1777" s="1">
        <v>42394</v>
      </c>
      <c r="B1777" s="2">
        <v>30.5</v>
      </c>
      <c r="C1777" s="3">
        <v>-1.5688339915520527E-2</v>
      </c>
      <c r="D1777" s="3">
        <f t="shared" si="162"/>
        <v>-5.2206339341205707E-2</v>
      </c>
      <c r="E1777" s="3">
        <f t="shared" si="163"/>
        <v>0.77851719645676587</v>
      </c>
      <c r="F1777" s="2">
        <v>1803</v>
      </c>
      <c r="G1777" s="3">
        <v>0</v>
      </c>
      <c r="H1777" s="3">
        <f t="shared" si="164"/>
        <v>0</v>
      </c>
      <c r="I1777" s="3">
        <f t="shared" si="165"/>
        <v>0.45221756999168022</v>
      </c>
      <c r="J1777" s="5">
        <f t="shared" si="161"/>
        <v>0.53311284130191905</v>
      </c>
    </row>
    <row r="1778" spans="1:10" x14ac:dyDescent="0.15">
      <c r="A1778" s="1">
        <v>42395</v>
      </c>
      <c r="B1778" s="2">
        <v>31.8</v>
      </c>
      <c r="C1778" s="3">
        <v>1.2065331087630127E-2</v>
      </c>
      <c r="D1778" s="3">
        <f t="shared" si="162"/>
        <v>4.2622950819672156E-2</v>
      </c>
      <c r="E1778" s="3">
        <f t="shared" si="163"/>
        <v>0.82114014727643803</v>
      </c>
      <c r="F1778" s="2">
        <v>1800</v>
      </c>
      <c r="G1778" s="3">
        <v>-2.2216930163668444E-4</v>
      </c>
      <c r="H1778" s="3">
        <f t="shared" si="164"/>
        <v>-1.6638935108153079E-3</v>
      </c>
      <c r="I1778" s="3">
        <f t="shared" si="165"/>
        <v>0.45055367648086492</v>
      </c>
      <c r="J1778" s="5">
        <f t="shared" si="161"/>
        <v>0.54242841573104772</v>
      </c>
    </row>
    <row r="1779" spans="1:10" x14ac:dyDescent="0.15">
      <c r="A1779" s="1">
        <v>42396</v>
      </c>
      <c r="B1779" s="2">
        <v>33.1</v>
      </c>
      <c r="C1779" s="3">
        <v>1.1449238902395197E-2</v>
      </c>
      <c r="D1779" s="3">
        <f t="shared" si="162"/>
        <v>4.0880503144654107E-2</v>
      </c>
      <c r="E1779" s="3">
        <f t="shared" si="163"/>
        <v>0.86202065042109211</v>
      </c>
      <c r="F1779" s="2">
        <v>1800</v>
      </c>
      <c r="G1779" s="3">
        <v>0</v>
      </c>
      <c r="H1779" s="3">
        <f t="shared" si="164"/>
        <v>0</v>
      </c>
      <c r="I1779" s="3">
        <f t="shared" si="165"/>
        <v>0.45055367648086492</v>
      </c>
      <c r="J1779" s="5">
        <f t="shared" si="161"/>
        <v>0.55256339329449811</v>
      </c>
    </row>
    <row r="1780" spans="1:10" x14ac:dyDescent="0.15">
      <c r="A1780" s="1">
        <v>42397</v>
      </c>
      <c r="B1780" s="2">
        <v>33.89</v>
      </c>
      <c r="C1780" s="3">
        <v>6.6948339347570815E-3</v>
      </c>
      <c r="D1780" s="3">
        <f t="shared" si="162"/>
        <v>2.3867069486404806E-2</v>
      </c>
      <c r="E1780" s="3">
        <f t="shared" si="163"/>
        <v>0.88588771990749693</v>
      </c>
      <c r="F1780" s="2">
        <v>1777</v>
      </c>
      <c r="G1780" s="3">
        <v>-1.7186506155075735E-3</v>
      </c>
      <c r="H1780" s="3">
        <f t="shared" si="164"/>
        <v>-1.2777777777777779E-2</v>
      </c>
      <c r="I1780" s="3">
        <f t="shared" si="165"/>
        <v>0.43777589870308714</v>
      </c>
      <c r="J1780" s="5">
        <f t="shared" si="161"/>
        <v>0.54887050137354032</v>
      </c>
    </row>
    <row r="1781" spans="1:10" x14ac:dyDescent="0.15">
      <c r="A1781" s="1">
        <v>42398</v>
      </c>
      <c r="B1781" s="2">
        <v>34.74</v>
      </c>
      <c r="C1781" s="3">
        <v>6.982111311175535E-3</v>
      </c>
      <c r="D1781" s="3">
        <f t="shared" si="162"/>
        <v>2.5081144880495763E-2</v>
      </c>
      <c r="E1781" s="3">
        <f t="shared" si="163"/>
        <v>0.91096886478799266</v>
      </c>
      <c r="F1781" s="2">
        <v>1763</v>
      </c>
      <c r="G1781" s="3">
        <v>-1.0581788399394037E-3</v>
      </c>
      <c r="H1781" s="3">
        <f t="shared" si="164"/>
        <v>-7.878446820483961E-3</v>
      </c>
      <c r="I1781" s="3">
        <f t="shared" si="165"/>
        <v>0.4298974518826032</v>
      </c>
      <c r="J1781" s="5">
        <f t="shared" si="161"/>
        <v>0.54916330237767108</v>
      </c>
    </row>
    <row r="1782" spans="1:10" x14ac:dyDescent="0.15">
      <c r="A1782" s="1">
        <v>42401</v>
      </c>
      <c r="B1782" s="2">
        <v>34.24</v>
      </c>
      <c r="C1782" s="3">
        <v>-4.1029127455330808E-3</v>
      </c>
      <c r="D1782" s="3">
        <f t="shared" si="162"/>
        <v>-1.4392630972941852E-2</v>
      </c>
      <c r="E1782" s="3">
        <f t="shared" si="163"/>
        <v>0.8965762338150508</v>
      </c>
      <c r="F1782" s="2">
        <v>1792</v>
      </c>
      <c r="G1782" s="3">
        <v>2.1779762862587189E-3</v>
      </c>
      <c r="H1782" s="3">
        <f t="shared" si="164"/>
        <v>1.6449234259784458E-2</v>
      </c>
      <c r="I1782" s="3">
        <f t="shared" si="165"/>
        <v>0.44634668614238765</v>
      </c>
      <c r="J1782" s="5">
        <f t="shared" si="161"/>
        <v>0.55796630950951198</v>
      </c>
    </row>
    <row r="1783" spans="1:10" x14ac:dyDescent="0.15">
      <c r="A1783" s="1">
        <v>42402</v>
      </c>
      <c r="B1783" s="2">
        <v>32.72</v>
      </c>
      <c r="C1783" s="3">
        <v>-1.3018410302399442E-2</v>
      </c>
      <c r="D1783" s="3">
        <f t="shared" si="162"/>
        <v>-4.439252336448607E-2</v>
      </c>
      <c r="E1783" s="3">
        <f t="shared" si="163"/>
        <v>0.85218371045056474</v>
      </c>
      <c r="F1783" s="2">
        <v>1766</v>
      </c>
      <c r="G1783" s="3">
        <v>-1.9548273070321164E-3</v>
      </c>
      <c r="H1783" s="3">
        <f t="shared" si="164"/>
        <v>-1.4508928571428572E-2</v>
      </c>
      <c r="I1783" s="3">
        <f t="shared" si="165"/>
        <v>0.4318377575709591</v>
      </c>
      <c r="J1783" s="5">
        <f t="shared" si="161"/>
        <v>0.53604872548021909</v>
      </c>
    </row>
    <row r="1784" spans="1:10" x14ac:dyDescent="0.15">
      <c r="A1784" s="1">
        <v>42403</v>
      </c>
      <c r="B1784" s="2">
        <v>35.04</v>
      </c>
      <c r="C1784" s="3">
        <v>1.9261617271169321E-2</v>
      </c>
      <c r="D1784" s="3">
        <f t="shared" si="162"/>
        <v>7.0904645476772624E-2</v>
      </c>
      <c r="E1784" s="3">
        <f t="shared" si="163"/>
        <v>0.9230883559273374</v>
      </c>
      <c r="F1784" s="2">
        <v>1767</v>
      </c>
      <c r="G1784" s="3">
        <v>7.5710611612755347E-5</v>
      </c>
      <c r="H1784" s="3">
        <f t="shared" si="164"/>
        <v>5.6625141562853911E-4</v>
      </c>
      <c r="I1784" s="3">
        <f t="shared" si="165"/>
        <v>0.43240400898658765</v>
      </c>
      <c r="J1784" s="5">
        <f t="shared" si="161"/>
        <v>0.55405307062811737</v>
      </c>
    </row>
    <row r="1785" spans="1:10" x14ac:dyDescent="0.15">
      <c r="A1785" s="1">
        <v>42404</v>
      </c>
      <c r="B1785" s="2">
        <v>34.46</v>
      </c>
      <c r="C1785" s="3">
        <v>-4.7152490519134097E-3</v>
      </c>
      <c r="D1785" s="3">
        <f t="shared" si="162"/>
        <v>-1.6552511415525065E-2</v>
      </c>
      <c r="E1785" s="3">
        <f t="shared" si="163"/>
        <v>0.90653584451181235</v>
      </c>
      <c r="F1785" s="2">
        <v>1771</v>
      </c>
      <c r="G1785" s="3">
        <v>3.0232315492678414E-4</v>
      </c>
      <c r="H1785" s="3">
        <f t="shared" si="164"/>
        <v>2.2637238256932655E-3</v>
      </c>
      <c r="I1785" s="3">
        <f t="shared" si="165"/>
        <v>0.43466773281228094</v>
      </c>
      <c r="J1785" s="5">
        <f t="shared" si="161"/>
        <v>0.55165192716185096</v>
      </c>
    </row>
    <row r="1786" spans="1:10" x14ac:dyDescent="0.15">
      <c r="A1786" s="1">
        <v>42405</v>
      </c>
      <c r="B1786" s="2">
        <v>34.06</v>
      </c>
      <c r="C1786" s="3">
        <v>-3.3092819129888085E-3</v>
      </c>
      <c r="D1786" s="3">
        <f t="shared" si="162"/>
        <v>-1.1607661056297115E-2</v>
      </c>
      <c r="E1786" s="3">
        <f t="shared" si="163"/>
        <v>0.89492818345551528</v>
      </c>
      <c r="F1786" s="2">
        <v>1773</v>
      </c>
      <c r="G1786" s="3">
        <v>1.5088284322667988E-4</v>
      </c>
      <c r="H1786" s="3">
        <f t="shared" si="164"/>
        <v>1.129305477131564E-3</v>
      </c>
      <c r="I1786" s="3">
        <f t="shared" si="165"/>
        <v>0.43579703828941252</v>
      </c>
      <c r="J1786" s="5">
        <f t="shared" si="161"/>
        <v>0.54962352027947614</v>
      </c>
    </row>
    <row r="1787" spans="1:10" x14ac:dyDescent="0.15">
      <c r="A1787" s="1">
        <v>42408</v>
      </c>
      <c r="B1787" s="2">
        <v>32.880000000000003</v>
      </c>
      <c r="C1787" s="3">
        <v>-1.0094609836151134E-2</v>
      </c>
      <c r="D1787" s="3">
        <f t="shared" si="162"/>
        <v>-3.4644744568408679E-2</v>
      </c>
      <c r="E1787" s="3">
        <f t="shared" si="163"/>
        <v>0.86028343888710657</v>
      </c>
      <c r="F1787" s="2">
        <f t="shared" ref="F1787:F1791" si="166">F1786</f>
        <v>1773</v>
      </c>
      <c r="G1787" s="3">
        <v>0</v>
      </c>
      <c r="H1787" s="3">
        <f t="shared" si="164"/>
        <v>0</v>
      </c>
      <c r="I1787" s="3">
        <f t="shared" si="165"/>
        <v>0.43579703828941252</v>
      </c>
      <c r="J1787" s="5">
        <f t="shared" si="161"/>
        <v>0.54103449416964933</v>
      </c>
    </row>
    <row r="1788" spans="1:10" x14ac:dyDescent="0.15">
      <c r="A1788" s="1">
        <v>42409</v>
      </c>
      <c r="B1788" s="2">
        <v>30.32</v>
      </c>
      <c r="C1788" s="3">
        <v>-2.3757790546491225E-2</v>
      </c>
      <c r="D1788" s="3">
        <f t="shared" si="162"/>
        <v>-7.7858880778588865E-2</v>
      </c>
      <c r="E1788" s="3">
        <f t="shared" si="163"/>
        <v>0.78242455810851774</v>
      </c>
      <c r="F1788" s="2">
        <f t="shared" si="166"/>
        <v>1773</v>
      </c>
      <c r="G1788" s="3">
        <v>0</v>
      </c>
      <c r="H1788" s="3">
        <f t="shared" si="164"/>
        <v>0</v>
      </c>
      <c r="I1788" s="3">
        <f t="shared" si="165"/>
        <v>0.43579703828941252</v>
      </c>
      <c r="J1788" s="5">
        <f t="shared" si="161"/>
        <v>0.52173194285284774</v>
      </c>
    </row>
    <row r="1789" spans="1:10" x14ac:dyDescent="0.15">
      <c r="A1789" s="1">
        <v>42410</v>
      </c>
      <c r="B1789" s="2">
        <v>30.84</v>
      </c>
      <c r="C1789" s="3">
        <v>4.9594393625947662E-3</v>
      </c>
      <c r="D1789" s="3">
        <f t="shared" si="162"/>
        <v>1.7150395778364101E-2</v>
      </c>
      <c r="E1789" s="3">
        <f t="shared" si="163"/>
        <v>0.79957495388688182</v>
      </c>
      <c r="F1789" s="2">
        <f t="shared" si="166"/>
        <v>1773</v>
      </c>
      <c r="G1789" s="3">
        <v>0</v>
      </c>
      <c r="H1789" s="3">
        <f t="shared" si="164"/>
        <v>0</v>
      </c>
      <c r="I1789" s="3">
        <f t="shared" si="165"/>
        <v>0.43579703828941252</v>
      </c>
      <c r="J1789" s="5">
        <f t="shared" si="161"/>
        <v>0.52598381998368837</v>
      </c>
    </row>
    <row r="1790" spans="1:10" x14ac:dyDescent="0.15">
      <c r="A1790" s="1">
        <v>42411</v>
      </c>
      <c r="B1790" s="2">
        <v>30.06</v>
      </c>
      <c r="C1790" s="3">
        <v>-7.5273857293921762E-3</v>
      </c>
      <c r="D1790" s="3">
        <f t="shared" si="162"/>
        <v>-2.5291828793774358E-2</v>
      </c>
      <c r="E1790" s="3">
        <f t="shared" si="163"/>
        <v>0.77428312509310748</v>
      </c>
      <c r="F1790" s="2">
        <f t="shared" si="166"/>
        <v>1773</v>
      </c>
      <c r="G1790" s="3">
        <v>0</v>
      </c>
      <c r="H1790" s="3">
        <f t="shared" si="164"/>
        <v>0</v>
      </c>
      <c r="I1790" s="3">
        <f t="shared" si="165"/>
        <v>0.43579703828941252</v>
      </c>
      <c r="J1790" s="5">
        <f t="shared" si="161"/>
        <v>0.51971354203587283</v>
      </c>
    </row>
    <row r="1791" spans="1:10" x14ac:dyDescent="0.15">
      <c r="A1791" s="1">
        <v>42412</v>
      </c>
      <c r="B1791" s="2">
        <v>33.36</v>
      </c>
      <c r="C1791" s="3">
        <v>2.9698196110430106E-2</v>
      </c>
      <c r="D1791" s="3">
        <f t="shared" si="162"/>
        <v>0.10978043912175652</v>
      </c>
      <c r="E1791" s="3">
        <f t="shared" si="163"/>
        <v>0.88406356421486398</v>
      </c>
      <c r="F1791" s="2">
        <f t="shared" si="166"/>
        <v>1773</v>
      </c>
      <c r="G1791" s="3">
        <v>0</v>
      </c>
      <c r="H1791" s="3">
        <f t="shared" si="164"/>
        <v>0</v>
      </c>
      <c r="I1791" s="3">
        <f t="shared" si="165"/>
        <v>0.43579703828941252</v>
      </c>
      <c r="J1791" s="5">
        <f t="shared" si="161"/>
        <v>0.54692999491238847</v>
      </c>
    </row>
    <row r="1792" spans="1:10" x14ac:dyDescent="0.15">
      <c r="A1792" s="1">
        <v>42415</v>
      </c>
      <c r="B1792" s="2">
        <v>33.39</v>
      </c>
      <c r="C1792" s="3">
        <v>2.5621743359263574E-4</v>
      </c>
      <c r="D1792" s="3">
        <f t="shared" si="162"/>
        <v>8.9928057553960244E-4</v>
      </c>
      <c r="E1792" s="3">
        <f t="shared" si="163"/>
        <v>0.88496284479040355</v>
      </c>
      <c r="F1792" s="2">
        <v>1732</v>
      </c>
      <c r="G1792" s="3">
        <v>-3.1374703329968704E-3</v>
      </c>
      <c r="H1792" s="3">
        <f t="shared" si="164"/>
        <v>-2.3124647490129723E-2</v>
      </c>
      <c r="I1792" s="3">
        <f t="shared" si="165"/>
        <v>0.41267239079928281</v>
      </c>
      <c r="J1792" s="5">
        <f t="shared" si="161"/>
        <v>0.52976129104335234</v>
      </c>
    </row>
    <row r="1793" spans="1:10" x14ac:dyDescent="0.15">
      <c r="A1793" s="1">
        <v>42416</v>
      </c>
      <c r="B1793" s="2">
        <v>32.18</v>
      </c>
      <c r="C1793" s="3">
        <v>-1.0633143892656349E-2</v>
      </c>
      <c r="D1793" s="3">
        <f t="shared" si="162"/>
        <v>-3.6238394728960795E-2</v>
      </c>
      <c r="E1793" s="3">
        <f t="shared" si="163"/>
        <v>0.8487244500614427</v>
      </c>
      <c r="F1793" s="2">
        <v>1801</v>
      </c>
      <c r="G1793" s="3">
        <v>5.2114125864061341E-3</v>
      </c>
      <c r="H1793" s="3">
        <f t="shared" si="164"/>
        <v>3.9838337182448037E-2</v>
      </c>
      <c r="I1793" s="3">
        <f t="shared" si="165"/>
        <v>0.45251072798173086</v>
      </c>
      <c r="J1793" s="5">
        <f t="shared" si="161"/>
        <v>0.55073890216539767</v>
      </c>
    </row>
    <row r="1794" spans="1:10" x14ac:dyDescent="0.15">
      <c r="A1794" s="1">
        <v>42417</v>
      </c>
      <c r="B1794" s="2">
        <v>34.5</v>
      </c>
      <c r="C1794" s="3">
        <v>1.9659695608619639E-2</v>
      </c>
      <c r="D1794" s="3">
        <f t="shared" si="162"/>
        <v>7.2094468614046003E-2</v>
      </c>
      <c r="E1794" s="3">
        <f t="shared" si="163"/>
        <v>0.92081891867548871</v>
      </c>
      <c r="F1794" s="2">
        <v>1804</v>
      </c>
      <c r="G1794" s="3">
        <v>2.2198030733282408E-4</v>
      </c>
      <c r="H1794" s="3">
        <f t="shared" si="164"/>
        <v>1.665741254858412E-3</v>
      </c>
      <c r="I1794" s="3">
        <f t="shared" si="165"/>
        <v>0.45417646923658928</v>
      </c>
      <c r="J1794" s="5">
        <f t="shared" si="161"/>
        <v>0.56986513232573743</v>
      </c>
    </row>
    <row r="1795" spans="1:10" x14ac:dyDescent="0.15">
      <c r="A1795" s="1">
        <v>42418</v>
      </c>
      <c r="B1795" s="2">
        <v>34.28</v>
      </c>
      <c r="C1795" s="3">
        <v>-1.8099074618279291E-3</v>
      </c>
      <c r="D1795" s="3">
        <f t="shared" si="162"/>
        <v>-6.3768115942028653E-3</v>
      </c>
      <c r="E1795" s="3">
        <f t="shared" si="163"/>
        <v>0.91444210708128582</v>
      </c>
      <c r="F1795" s="2">
        <v>1811</v>
      </c>
      <c r="G1795" s="3">
        <v>5.1625512847733074E-4</v>
      </c>
      <c r="H1795" s="3">
        <f t="shared" si="164"/>
        <v>3.8802660753880268E-3</v>
      </c>
      <c r="I1795" s="3">
        <f t="shared" si="165"/>
        <v>0.45805673531197733</v>
      </c>
      <c r="J1795" s="5">
        <f t="shared" ref="J1795:J1858" si="167">PRODUCT(E1795,$B$3325)+PRODUCT(I1795,$F$3325)</f>
        <v>0.57120249300487758</v>
      </c>
    </row>
    <row r="1796" spans="1:10" x14ac:dyDescent="0.15">
      <c r="A1796" s="1">
        <v>42419</v>
      </c>
      <c r="B1796" s="2">
        <v>33.01</v>
      </c>
      <c r="C1796" s="3">
        <v>-1.0795994626908733E-2</v>
      </c>
      <c r="D1796" s="3">
        <f t="shared" ref="D1796:D1859" si="168">(B1796-B1795)/B1795</f>
        <v>-3.7047841306884571E-2</v>
      </c>
      <c r="E1796" s="3">
        <f t="shared" ref="E1796:E1859" si="169">E1795+D1796</f>
        <v>0.87739426577440127</v>
      </c>
      <c r="F1796" s="2">
        <v>1820</v>
      </c>
      <c r="G1796" s="3">
        <v>6.6039586708166052E-4</v>
      </c>
      <c r="H1796" s="3">
        <f t="shared" ref="H1796:H1859" si="170">(F1796-F1795)/F1795</f>
        <v>4.9696300386526783E-3</v>
      </c>
      <c r="I1796" s="3">
        <f t="shared" ref="I1796:I1859" si="171">I1795+H1796</f>
        <v>0.46302636535063002</v>
      </c>
      <c r="J1796" s="5">
        <f t="shared" si="167"/>
        <v>0.56575527157149486</v>
      </c>
    </row>
    <row r="1797" spans="1:10" x14ac:dyDescent="0.15">
      <c r="A1797" s="1">
        <v>42422</v>
      </c>
      <c r="B1797" s="2">
        <v>34.69</v>
      </c>
      <c r="C1797" s="3">
        <v>1.3997347958293011E-2</v>
      </c>
      <c r="D1797" s="3">
        <f t="shared" si="168"/>
        <v>5.0893668585277184E-2</v>
      </c>
      <c r="E1797" s="3">
        <f t="shared" si="169"/>
        <v>0.92828793435967849</v>
      </c>
      <c r="F1797" s="2">
        <v>1873</v>
      </c>
      <c r="G1797" s="3">
        <v>3.8093951050310868E-3</v>
      </c>
      <c r="H1797" s="3">
        <f t="shared" si="170"/>
        <v>2.9120879120879122E-2</v>
      </c>
      <c r="I1797" s="3">
        <f t="shared" si="171"/>
        <v>0.49214724447150915</v>
      </c>
      <c r="J1797" s="5">
        <f t="shared" si="167"/>
        <v>0.60027399846187379</v>
      </c>
    </row>
    <row r="1798" spans="1:10" x14ac:dyDescent="0.15">
      <c r="A1798" s="1">
        <v>42423</v>
      </c>
      <c r="B1798" s="2">
        <v>33.270000000000003</v>
      </c>
      <c r="C1798" s="3">
        <v>-1.1925669702704115E-2</v>
      </c>
      <c r="D1798" s="3">
        <f t="shared" si="168"/>
        <v>-4.0933986739694284E-2</v>
      </c>
      <c r="E1798" s="3">
        <f t="shared" si="169"/>
        <v>0.88735394761998421</v>
      </c>
      <c r="F1798" s="2">
        <v>1883</v>
      </c>
      <c r="G1798" s="3">
        <v>7.0615216435777352E-4</v>
      </c>
      <c r="H1798" s="3">
        <f t="shared" si="170"/>
        <v>5.3390282968499734E-3</v>
      </c>
      <c r="I1798" s="3">
        <f t="shared" si="171"/>
        <v>0.49748627276835911</v>
      </c>
      <c r="J1798" s="5">
        <f t="shared" si="167"/>
        <v>0.59414115305088022</v>
      </c>
    </row>
    <row r="1799" spans="1:10" x14ac:dyDescent="0.15">
      <c r="A1799" s="1">
        <v>42424</v>
      </c>
      <c r="B1799" s="2">
        <v>34.409999999999997</v>
      </c>
      <c r="C1799" s="3">
        <v>9.5217138641408346E-3</v>
      </c>
      <c r="D1799" s="3">
        <f t="shared" si="168"/>
        <v>3.4265103697024145E-2</v>
      </c>
      <c r="E1799" s="3">
        <f t="shared" si="169"/>
        <v>0.92161905131700839</v>
      </c>
      <c r="F1799" s="2">
        <v>1872</v>
      </c>
      <c r="G1799" s="3">
        <v>-7.7757878864880686E-4</v>
      </c>
      <c r="H1799" s="3">
        <f t="shared" si="170"/>
        <v>-5.8417419012214552E-3</v>
      </c>
      <c r="I1799" s="3">
        <f t="shared" si="171"/>
        <v>0.49164453086713766</v>
      </c>
      <c r="J1799" s="5">
        <f t="shared" si="167"/>
        <v>0.59824258574417544</v>
      </c>
    </row>
    <row r="1800" spans="1:10" x14ac:dyDescent="0.15">
      <c r="A1800" s="1">
        <v>42425</v>
      </c>
      <c r="B1800" s="2">
        <v>35.29</v>
      </c>
      <c r="C1800" s="3">
        <v>7.0862106985112661E-3</v>
      </c>
      <c r="D1800" s="3">
        <f t="shared" si="168"/>
        <v>2.5573961057832103E-2</v>
      </c>
      <c r="E1800" s="3">
        <f t="shared" si="169"/>
        <v>0.94719301237484044</v>
      </c>
      <c r="F1800" s="2">
        <v>1874</v>
      </c>
      <c r="G1800" s="3">
        <v>1.4169715814359109E-4</v>
      </c>
      <c r="H1800" s="3">
        <f t="shared" si="170"/>
        <v>1.0683760683760685E-3</v>
      </c>
      <c r="I1800" s="3">
        <f t="shared" si="171"/>
        <v>0.49271290693551373</v>
      </c>
      <c r="J1800" s="5">
        <f t="shared" si="167"/>
        <v>0.60538631644232543</v>
      </c>
    </row>
    <row r="1801" spans="1:10" x14ac:dyDescent="0.15">
      <c r="A1801" s="1">
        <v>42426</v>
      </c>
      <c r="B1801" s="2">
        <v>35.1</v>
      </c>
      <c r="C1801" s="3">
        <v>-1.5172012535004649E-3</v>
      </c>
      <c r="D1801" s="3">
        <f t="shared" si="168"/>
        <v>-5.3839614621705219E-3</v>
      </c>
      <c r="E1801" s="3">
        <f t="shared" si="169"/>
        <v>0.94180905091266987</v>
      </c>
      <c r="F1801" s="2">
        <v>1844</v>
      </c>
      <c r="G1801" s="3">
        <v>-2.1461062254346359E-3</v>
      </c>
      <c r="H1801" s="3">
        <f t="shared" si="170"/>
        <v>-1.6008537886872998E-2</v>
      </c>
      <c r="I1801" s="3">
        <f t="shared" si="171"/>
        <v>0.47670436904864072</v>
      </c>
      <c r="J1801" s="5">
        <f t="shared" si="167"/>
        <v>0.59201179319329822</v>
      </c>
    </row>
    <row r="1802" spans="1:10" x14ac:dyDescent="0.15">
      <c r="A1802" s="1">
        <v>42429</v>
      </c>
      <c r="B1802" s="2">
        <v>35.97</v>
      </c>
      <c r="C1802" s="3">
        <v>6.83401568224252E-3</v>
      </c>
      <c r="D1802" s="3">
        <f t="shared" si="168"/>
        <v>2.4786324786324712E-2</v>
      </c>
      <c r="E1802" s="3">
        <f t="shared" si="169"/>
        <v>0.96659537569899456</v>
      </c>
      <c r="F1802" s="2">
        <v>1831</v>
      </c>
      <c r="G1802" s="3">
        <v>-9.4173028241589069E-4</v>
      </c>
      <c r="H1802" s="3">
        <f t="shared" si="170"/>
        <v>-7.0498915401301515E-3</v>
      </c>
      <c r="I1802" s="3">
        <f t="shared" si="171"/>
        <v>0.46965447750851058</v>
      </c>
      <c r="J1802" s="5">
        <f t="shared" si="167"/>
        <v>0.59285464546388034</v>
      </c>
    </row>
    <row r="1803" spans="1:10" x14ac:dyDescent="0.15">
      <c r="A1803" s="1">
        <v>42430</v>
      </c>
      <c r="B1803" s="2">
        <v>36.81</v>
      </c>
      <c r="C1803" s="3">
        <v>6.4020424433671791E-3</v>
      </c>
      <c r="D1803" s="3">
        <f t="shared" si="168"/>
        <v>2.3352793994995926E-2</v>
      </c>
      <c r="E1803" s="3">
        <f t="shared" si="169"/>
        <v>0.98994816969399047</v>
      </c>
      <c r="F1803" s="2">
        <v>1833</v>
      </c>
      <c r="G1803" s="3">
        <v>1.4529483763403892E-4</v>
      </c>
      <c r="H1803" s="3">
        <f t="shared" si="170"/>
        <v>1.0922992900054614E-3</v>
      </c>
      <c r="I1803" s="3">
        <f t="shared" si="171"/>
        <v>0.47074677679851606</v>
      </c>
      <c r="J1803" s="5">
        <f t="shared" si="167"/>
        <v>0.59946570301349122</v>
      </c>
    </row>
    <row r="1804" spans="1:10" x14ac:dyDescent="0.15">
      <c r="A1804" s="1">
        <v>42431</v>
      </c>
      <c r="B1804" s="2">
        <v>36.93</v>
      </c>
      <c r="C1804" s="3">
        <v>9.0181757371180817E-4</v>
      </c>
      <c r="D1804" s="3">
        <f t="shared" si="168"/>
        <v>3.25998370008143E-3</v>
      </c>
      <c r="E1804" s="3">
        <f t="shared" si="169"/>
        <v>0.99320815339407187</v>
      </c>
      <c r="F1804" s="2">
        <v>1858</v>
      </c>
      <c r="G1804" s="3">
        <v>1.7996826040167155E-3</v>
      </c>
      <c r="H1804" s="3">
        <f t="shared" si="170"/>
        <v>1.3638843426077468E-2</v>
      </c>
      <c r="I1804" s="3">
        <f t="shared" si="171"/>
        <v>0.48438562022459353</v>
      </c>
      <c r="J1804" s="5">
        <f t="shared" si="167"/>
        <v>0.61053144918377023</v>
      </c>
    </row>
    <row r="1805" spans="1:10" x14ac:dyDescent="0.15">
      <c r="A1805" s="1">
        <v>42432</v>
      </c>
      <c r="B1805" s="2">
        <v>37.07</v>
      </c>
      <c r="C1805" s="3">
        <v>1.0473261463643778E-3</v>
      </c>
      <c r="D1805" s="3">
        <f t="shared" si="168"/>
        <v>3.7909558624424741E-3</v>
      </c>
      <c r="E1805" s="3">
        <f t="shared" si="169"/>
        <v>0.99699910925651436</v>
      </c>
      <c r="F1805" s="2">
        <v>1844</v>
      </c>
      <c r="G1805" s="3">
        <v>-1.0058277454412445E-3</v>
      </c>
      <c r="H1805" s="3">
        <f t="shared" si="170"/>
        <v>-7.5349838536060282E-3</v>
      </c>
      <c r="I1805" s="3">
        <f t="shared" si="171"/>
        <v>0.47685063637098751</v>
      </c>
      <c r="J1805" s="5">
        <f t="shared" si="167"/>
        <v>0.60580435995173898</v>
      </c>
    </row>
    <row r="1806" spans="1:10" x14ac:dyDescent="0.15">
      <c r="A1806" s="1">
        <v>42433</v>
      </c>
      <c r="B1806" s="2">
        <v>38.72</v>
      </c>
      <c r="C1806" s="3">
        <v>1.191028502705334E-2</v>
      </c>
      <c r="D1806" s="3">
        <f t="shared" si="168"/>
        <v>4.451038575667652E-2</v>
      </c>
      <c r="E1806" s="3">
        <f t="shared" si="169"/>
        <v>1.0415094950131909</v>
      </c>
      <c r="F1806" s="2">
        <v>1859</v>
      </c>
      <c r="G1806" s="3">
        <v>1.0762228108419575E-3</v>
      </c>
      <c r="H1806" s="3">
        <f t="shared" si="170"/>
        <v>8.1344902386117132E-3</v>
      </c>
      <c r="I1806" s="3">
        <f t="shared" si="171"/>
        <v>0.48498512660959925</v>
      </c>
      <c r="J1806" s="5">
        <f t="shared" si="167"/>
        <v>0.62295705829854064</v>
      </c>
    </row>
    <row r="1807" spans="1:10" x14ac:dyDescent="0.15">
      <c r="A1807" s="1">
        <v>42436</v>
      </c>
      <c r="B1807" s="2">
        <v>40.840000000000003</v>
      </c>
      <c r="C1807" s="3">
        <v>1.4369430687867153E-2</v>
      </c>
      <c r="D1807" s="3">
        <f t="shared" si="168"/>
        <v>5.4752066115702595E-2</v>
      </c>
      <c r="E1807" s="3">
        <f t="shared" si="169"/>
        <v>1.0962615611288935</v>
      </c>
      <c r="F1807" s="2">
        <v>1884</v>
      </c>
      <c r="G1807" s="3">
        <v>1.7714092765444419E-3</v>
      </c>
      <c r="H1807" s="3">
        <f t="shared" si="170"/>
        <v>1.3448090371167294E-2</v>
      </c>
      <c r="I1807" s="3">
        <f t="shared" si="171"/>
        <v>0.49843321698076654</v>
      </c>
      <c r="J1807" s="5">
        <f t="shared" si="167"/>
        <v>0.64664511235046074</v>
      </c>
    </row>
    <row r="1808" spans="1:10" x14ac:dyDescent="0.15">
      <c r="A1808" s="1">
        <v>42437</v>
      </c>
      <c r="B1808" s="2">
        <v>39.65</v>
      </c>
      <c r="C1808" s="3">
        <v>-8.0354115245518717E-3</v>
      </c>
      <c r="D1808" s="3">
        <f t="shared" si="168"/>
        <v>-2.9138099902056923E-2</v>
      </c>
      <c r="E1808" s="3">
        <f t="shared" si="169"/>
        <v>1.0671234612268365</v>
      </c>
      <c r="F1808" s="2">
        <v>1999</v>
      </c>
      <c r="G1808" s="3">
        <v>7.7956240678390219E-3</v>
      </c>
      <c r="H1808" s="3">
        <f t="shared" si="170"/>
        <v>6.1040339702760085E-2</v>
      </c>
      <c r="I1808" s="3">
        <f t="shared" si="171"/>
        <v>0.55947355668352661</v>
      </c>
      <c r="J1808" s="5">
        <f t="shared" si="167"/>
        <v>0.68532867090334637</v>
      </c>
    </row>
    <row r="1809" spans="1:10" x14ac:dyDescent="0.15">
      <c r="A1809" s="1">
        <v>42438</v>
      </c>
      <c r="B1809" s="2">
        <v>41.07</v>
      </c>
      <c r="C1809" s="3">
        <v>9.4708876616536094E-3</v>
      </c>
      <c r="D1809" s="3">
        <f t="shared" si="168"/>
        <v>3.5813366960907991E-2</v>
      </c>
      <c r="E1809" s="3">
        <f t="shared" si="169"/>
        <v>1.1029368281877445</v>
      </c>
      <c r="F1809" s="2">
        <v>2010</v>
      </c>
      <c r="G1809" s="3">
        <v>7.2150222419231625E-4</v>
      </c>
      <c r="H1809" s="3">
        <f t="shared" si="170"/>
        <v>5.5027513756878439E-3</v>
      </c>
      <c r="I1809" s="3">
        <f t="shared" si="171"/>
        <v>0.5649763080592145</v>
      </c>
      <c r="J1809" s="5">
        <f t="shared" si="167"/>
        <v>0.69834594351189605</v>
      </c>
    </row>
    <row r="1810" spans="1:10" x14ac:dyDescent="0.15">
      <c r="A1810" s="1">
        <v>42439</v>
      </c>
      <c r="B1810" s="2">
        <v>40.049999999999997</v>
      </c>
      <c r="C1810" s="3">
        <v>-6.8152784575253285E-3</v>
      </c>
      <c r="D1810" s="3">
        <f t="shared" si="168"/>
        <v>-2.4835646457268153E-2</v>
      </c>
      <c r="E1810" s="3">
        <f t="shared" si="169"/>
        <v>1.0781011817304764</v>
      </c>
      <c r="F1810" s="2">
        <v>2010</v>
      </c>
      <c r="G1810" s="3">
        <v>0</v>
      </c>
      <c r="H1810" s="3">
        <f t="shared" si="170"/>
        <v>0</v>
      </c>
      <c r="I1810" s="3">
        <f t="shared" si="171"/>
        <v>0.5649763080592145</v>
      </c>
      <c r="J1810" s="5">
        <f t="shared" si="167"/>
        <v>0.69218876098585091</v>
      </c>
    </row>
    <row r="1811" spans="1:10" x14ac:dyDescent="0.15">
      <c r="A1811" s="1">
        <v>42440</v>
      </c>
      <c r="B1811" s="2">
        <v>40.39</v>
      </c>
      <c r="C1811" s="3">
        <v>2.2856206882072645E-3</v>
      </c>
      <c r="D1811" s="3">
        <f t="shared" si="168"/>
        <v>8.4893882646692488E-3</v>
      </c>
      <c r="E1811" s="3">
        <f t="shared" si="169"/>
        <v>1.0865905699951457</v>
      </c>
      <c r="F1811" s="2">
        <v>2008</v>
      </c>
      <c r="G1811" s="3">
        <v>-1.3090520111933384E-4</v>
      </c>
      <c r="H1811" s="3">
        <f t="shared" si="170"/>
        <v>-9.9502487562189048E-4</v>
      </c>
      <c r="I1811" s="3">
        <f t="shared" si="171"/>
        <v>0.56398128318359264</v>
      </c>
      <c r="J1811" s="5">
        <f t="shared" si="167"/>
        <v>0.69354508472350851</v>
      </c>
    </row>
    <row r="1812" spans="1:10" x14ac:dyDescent="0.15">
      <c r="A1812" s="1">
        <v>42443</v>
      </c>
      <c r="B1812" s="2">
        <v>39.53</v>
      </c>
      <c r="C1812" s="3">
        <v>-5.8531416362141387E-3</v>
      </c>
      <c r="D1812" s="3">
        <f t="shared" si="168"/>
        <v>-2.1292399108690255E-2</v>
      </c>
      <c r="E1812" s="3">
        <f t="shared" si="169"/>
        <v>1.0652981708864555</v>
      </c>
      <c r="F1812" s="2">
        <v>2008</v>
      </c>
      <c r="G1812" s="3">
        <v>0</v>
      </c>
      <c r="H1812" s="3">
        <f t="shared" si="170"/>
        <v>0</v>
      </c>
      <c r="I1812" s="3">
        <f t="shared" si="171"/>
        <v>0.56398128318359264</v>
      </c>
      <c r="J1812" s="5">
        <f t="shared" si="167"/>
        <v>0.6882663339587487</v>
      </c>
    </row>
    <row r="1813" spans="1:10" x14ac:dyDescent="0.15">
      <c r="A1813" s="1">
        <v>42444</v>
      </c>
      <c r="B1813" s="2">
        <v>38.74</v>
      </c>
      <c r="C1813" s="3">
        <v>-5.5203506432465049E-3</v>
      </c>
      <c r="D1813" s="3">
        <f t="shared" si="168"/>
        <v>-1.9984821654439645E-2</v>
      </c>
      <c r="E1813" s="3">
        <f t="shared" si="169"/>
        <v>1.0453133492320159</v>
      </c>
      <c r="F1813" s="2">
        <v>2008</v>
      </c>
      <c r="G1813" s="3">
        <v>0</v>
      </c>
      <c r="H1813" s="3">
        <f t="shared" si="170"/>
        <v>0</v>
      </c>
      <c r="I1813" s="3">
        <f t="shared" si="171"/>
        <v>0.56398128318359264</v>
      </c>
      <c r="J1813" s="5">
        <f t="shared" si="167"/>
        <v>0.68331175406131939</v>
      </c>
    </row>
    <row r="1814" spans="1:10" x14ac:dyDescent="0.15">
      <c r="A1814" s="1">
        <v>42445</v>
      </c>
      <c r="B1814" s="2">
        <v>40.33</v>
      </c>
      <c r="C1814" s="3">
        <v>1.0879607984645727E-2</v>
      </c>
      <c r="D1814" s="3">
        <f t="shared" si="168"/>
        <v>4.1042849767681883E-2</v>
      </c>
      <c r="E1814" s="3">
        <f t="shared" si="169"/>
        <v>1.0863561989996977</v>
      </c>
      <c r="F1814" s="2">
        <v>2043</v>
      </c>
      <c r="G1814" s="3">
        <v>2.2670845165041571E-3</v>
      </c>
      <c r="H1814" s="3">
        <f t="shared" si="170"/>
        <v>1.743027888446215E-2</v>
      </c>
      <c r="I1814" s="3">
        <f t="shared" si="171"/>
        <v>0.58141156206805478</v>
      </c>
      <c r="J1814" s="5">
        <f t="shared" si="167"/>
        <v>0.70659599406925433</v>
      </c>
    </row>
    <row r="1815" spans="1:10" x14ac:dyDescent="0.15">
      <c r="A1815" s="1">
        <v>42446</v>
      </c>
      <c r="B1815" s="2">
        <v>41.54</v>
      </c>
      <c r="C1815" s="3">
        <v>7.9323669988481671E-3</v>
      </c>
      <c r="D1815" s="3">
        <f t="shared" si="168"/>
        <v>3.000247954376397E-2</v>
      </c>
      <c r="E1815" s="3">
        <f t="shared" si="169"/>
        <v>1.1163586785434616</v>
      </c>
      <c r="F1815" s="2">
        <v>2086</v>
      </c>
      <c r="G1815" s="3">
        <v>2.7252428150347074E-3</v>
      </c>
      <c r="H1815" s="3">
        <f t="shared" si="170"/>
        <v>2.1047479197258932E-2</v>
      </c>
      <c r="I1815" s="3">
        <f t="shared" si="171"/>
        <v>0.60245904126531369</v>
      </c>
      <c r="J1815" s="5">
        <f t="shared" si="167"/>
        <v>0.7298635713722379</v>
      </c>
    </row>
    <row r="1816" spans="1:10" x14ac:dyDescent="0.15">
      <c r="A1816" s="1">
        <v>42447</v>
      </c>
      <c r="B1816" s="2">
        <v>41.2</v>
      </c>
      <c r="C1816" s="3">
        <v>-2.2102187869970087E-3</v>
      </c>
      <c r="D1816" s="3">
        <f t="shared" si="168"/>
        <v>-8.1848820414057843E-3</v>
      </c>
      <c r="E1816" s="3">
        <f t="shared" si="169"/>
        <v>1.1081737965020557</v>
      </c>
      <c r="F1816" s="2">
        <v>2139</v>
      </c>
      <c r="G1816" s="3">
        <v>3.2720092468314765E-3</v>
      </c>
      <c r="H1816" s="3">
        <f t="shared" si="170"/>
        <v>2.5407478427612654E-2</v>
      </c>
      <c r="I1816" s="3">
        <f t="shared" si="171"/>
        <v>0.62786651969292639</v>
      </c>
      <c r="J1816" s="5">
        <f t="shared" si="167"/>
        <v>0.74694292774978321</v>
      </c>
    </row>
    <row r="1817" spans="1:10" x14ac:dyDescent="0.15">
      <c r="A1817" s="1">
        <v>42450</v>
      </c>
      <c r="B1817" s="2">
        <v>41.54</v>
      </c>
      <c r="C1817" s="3">
        <v>2.2053444931664115E-3</v>
      </c>
      <c r="D1817" s="3">
        <f t="shared" si="168"/>
        <v>8.2524271844659283E-3</v>
      </c>
      <c r="E1817" s="3">
        <f t="shared" si="169"/>
        <v>1.1164262236865217</v>
      </c>
      <c r="F1817" s="2">
        <v>2165</v>
      </c>
      <c r="G1817" s="3">
        <v>1.5731321677817012E-3</v>
      </c>
      <c r="H1817" s="3">
        <f t="shared" si="170"/>
        <v>1.2155212716222535E-2</v>
      </c>
      <c r="I1817" s="3">
        <f t="shared" si="171"/>
        <v>0.64002173240914895</v>
      </c>
      <c r="J1817" s="5">
        <f t="shared" si="167"/>
        <v>0.75813057302537645</v>
      </c>
    </row>
    <row r="1818" spans="1:10" x14ac:dyDescent="0.15">
      <c r="A1818" s="1">
        <v>42451</v>
      </c>
      <c r="B1818" s="2">
        <v>41.79</v>
      </c>
      <c r="C1818" s="3">
        <v>1.6075031509588146E-3</v>
      </c>
      <c r="D1818" s="3">
        <f t="shared" si="168"/>
        <v>6.0182956186807897E-3</v>
      </c>
      <c r="E1818" s="3">
        <f t="shared" si="169"/>
        <v>1.1224445193052024</v>
      </c>
      <c r="F1818" s="2">
        <v>2203</v>
      </c>
      <c r="G1818" s="3">
        <v>2.2604139072156986E-3</v>
      </c>
      <c r="H1818" s="3">
        <f t="shared" si="170"/>
        <v>1.7551963048498844E-2</v>
      </c>
      <c r="I1818" s="3">
        <f t="shared" si="171"/>
        <v>0.65757369545764777</v>
      </c>
      <c r="J1818" s="5">
        <f t="shared" si="167"/>
        <v>0.77282314219088222</v>
      </c>
    </row>
    <row r="1819" spans="1:10" x14ac:dyDescent="0.15">
      <c r="A1819" s="1">
        <v>42452</v>
      </c>
      <c r="B1819" s="2">
        <v>40.47</v>
      </c>
      <c r="C1819" s="3">
        <v>-8.6733114056567889E-3</v>
      </c>
      <c r="D1819" s="3">
        <f t="shared" si="168"/>
        <v>-3.1586503948312999E-2</v>
      </c>
      <c r="E1819" s="3">
        <f t="shared" si="169"/>
        <v>1.0908580153568894</v>
      </c>
      <c r="F1819" s="2">
        <v>2266</v>
      </c>
      <c r="G1819" s="3">
        <v>3.6496154460160437E-3</v>
      </c>
      <c r="H1819" s="3">
        <f t="shared" si="170"/>
        <v>2.8597367226509306E-2</v>
      </c>
      <c r="I1819" s="3">
        <f t="shared" si="171"/>
        <v>0.68617106268415706</v>
      </c>
      <c r="J1819" s="5">
        <f t="shared" si="167"/>
        <v>0.78649989599245207</v>
      </c>
    </row>
    <row r="1820" spans="1:10" x14ac:dyDescent="0.15">
      <c r="A1820" s="1">
        <v>42453</v>
      </c>
      <c r="B1820" s="2">
        <v>40.44</v>
      </c>
      <c r="C1820" s="3">
        <v>-2.0043268508616204E-4</v>
      </c>
      <c r="D1820" s="3">
        <f t="shared" si="168"/>
        <v>-7.4128984432916085E-4</v>
      </c>
      <c r="E1820" s="3">
        <f t="shared" si="169"/>
        <v>1.0901167255125603</v>
      </c>
      <c r="F1820" s="2">
        <v>2261</v>
      </c>
      <c r="G1820" s="3">
        <v>-2.860039415633207E-4</v>
      </c>
      <c r="H1820" s="3">
        <f t="shared" si="170"/>
        <v>-2.2065313327449248E-3</v>
      </c>
      <c r="I1820" s="3">
        <f t="shared" si="171"/>
        <v>0.68396453135141211</v>
      </c>
      <c r="J1820" s="5">
        <f t="shared" si="167"/>
        <v>0.78465662314401641</v>
      </c>
    </row>
    <row r="1821" spans="1:10" x14ac:dyDescent="0.15">
      <c r="A1821" s="1">
        <v>42454</v>
      </c>
      <c r="B1821" s="2">
        <f>B1820</f>
        <v>40.44</v>
      </c>
      <c r="C1821" s="3">
        <v>0</v>
      </c>
      <c r="D1821" s="3">
        <f t="shared" si="168"/>
        <v>0</v>
      </c>
      <c r="E1821" s="3">
        <f t="shared" si="169"/>
        <v>1.0901167255125603</v>
      </c>
      <c r="F1821" s="2">
        <v>2295</v>
      </c>
      <c r="G1821" s="3">
        <v>1.9287553305521324E-3</v>
      </c>
      <c r="H1821" s="3">
        <f t="shared" si="170"/>
        <v>1.5037593984962405E-2</v>
      </c>
      <c r="I1821" s="3">
        <f t="shared" si="171"/>
        <v>0.69900212533637451</v>
      </c>
      <c r="J1821" s="5">
        <f t="shared" si="167"/>
        <v>0.79596613978348763</v>
      </c>
    </row>
    <row r="1822" spans="1:10" x14ac:dyDescent="0.15">
      <c r="A1822" s="1">
        <v>42457</v>
      </c>
      <c r="B1822" s="2">
        <v>40.270000000000003</v>
      </c>
      <c r="C1822" s="3">
        <v>-1.1398992223850292E-3</v>
      </c>
      <c r="D1822" s="3">
        <f t="shared" si="168"/>
        <v>-4.2037586547970969E-3</v>
      </c>
      <c r="E1822" s="3">
        <f t="shared" si="169"/>
        <v>1.0859129668577632</v>
      </c>
      <c r="F1822" s="2">
        <v>2328</v>
      </c>
      <c r="G1822" s="3">
        <v>1.8414961254058226E-3</v>
      </c>
      <c r="H1822" s="3">
        <f t="shared" si="170"/>
        <v>1.4379084967320261E-2</v>
      </c>
      <c r="I1822" s="3">
        <f t="shared" si="171"/>
        <v>0.71338121030369472</v>
      </c>
      <c r="J1822" s="5">
        <f t="shared" si="167"/>
        <v>0.80573821924236666</v>
      </c>
    </row>
    <row r="1823" spans="1:10" x14ac:dyDescent="0.15">
      <c r="A1823" s="1">
        <v>42458</v>
      </c>
      <c r="B1823" s="2">
        <v>39.14</v>
      </c>
      <c r="C1823" s="3">
        <v>-7.7613001914598754E-3</v>
      </c>
      <c r="D1823" s="3">
        <f t="shared" si="168"/>
        <v>-2.8060591010677986E-2</v>
      </c>
      <c r="E1823" s="3">
        <f t="shared" si="169"/>
        <v>1.0578523758470852</v>
      </c>
      <c r="F1823" s="2">
        <v>2300</v>
      </c>
      <c r="G1823" s="3">
        <v>-1.5632258816296917E-3</v>
      </c>
      <c r="H1823" s="3">
        <f t="shared" si="170"/>
        <v>-1.2027491408934709E-2</v>
      </c>
      <c r="I1823" s="3">
        <f t="shared" si="171"/>
        <v>0.70135371889476006</v>
      </c>
      <c r="J1823" s="5">
        <f t="shared" si="167"/>
        <v>0.78973584757911486</v>
      </c>
    </row>
    <row r="1824" spans="1:10" x14ac:dyDescent="0.15">
      <c r="A1824" s="1">
        <v>42459</v>
      </c>
      <c r="B1824" s="2">
        <v>39.26</v>
      </c>
      <c r="C1824" s="3">
        <v>8.3407490556967748E-4</v>
      </c>
      <c r="D1824" s="3">
        <f t="shared" si="168"/>
        <v>3.0659172202349883E-3</v>
      </c>
      <c r="E1824" s="3">
        <f t="shared" si="169"/>
        <v>1.0609182930673202</v>
      </c>
      <c r="F1824" s="2">
        <v>2268</v>
      </c>
      <c r="G1824" s="3">
        <v>-1.8132994796105253E-3</v>
      </c>
      <c r="H1824" s="3">
        <f t="shared" si="170"/>
        <v>-1.391304347826087E-2</v>
      </c>
      <c r="I1824" s="3">
        <f t="shared" si="171"/>
        <v>0.68744067541649923</v>
      </c>
      <c r="J1824" s="5">
        <f t="shared" si="167"/>
        <v>0.78003217953640236</v>
      </c>
    </row>
    <row r="1825" spans="1:10" x14ac:dyDescent="0.15">
      <c r="A1825" s="1">
        <v>42460</v>
      </c>
      <c r="B1825" s="2">
        <v>39.6</v>
      </c>
      <c r="C1825" s="3">
        <v>2.3439331197305088E-3</v>
      </c>
      <c r="D1825" s="3">
        <f t="shared" si="168"/>
        <v>8.6602139582272909E-3</v>
      </c>
      <c r="E1825" s="3">
        <f t="shared" si="169"/>
        <v>1.0695785070255475</v>
      </c>
      <c r="F1825" s="2">
        <v>2275</v>
      </c>
      <c r="G1825" s="3">
        <v>3.9867685053791873E-4</v>
      </c>
      <c r="H1825" s="3">
        <f t="shared" si="170"/>
        <v>3.0864197530864196E-3</v>
      </c>
      <c r="I1825" s="3">
        <f t="shared" si="171"/>
        <v>0.69052709516958566</v>
      </c>
      <c r="J1825" s="5">
        <f t="shared" si="167"/>
        <v>0.78450043842714579</v>
      </c>
    </row>
    <row r="1826" spans="1:10" x14ac:dyDescent="0.15">
      <c r="A1826" s="1">
        <v>42461</v>
      </c>
      <c r="B1826" s="2">
        <v>38.67</v>
      </c>
      <c r="C1826" s="3">
        <v>-6.5019414036249709E-3</v>
      </c>
      <c r="D1826" s="3">
        <f t="shared" si="168"/>
        <v>-2.3484848484848476E-2</v>
      </c>
      <c r="E1826" s="3">
        <f t="shared" si="169"/>
        <v>1.046093658540699</v>
      </c>
      <c r="F1826" s="2">
        <v>2292</v>
      </c>
      <c r="G1826" s="3">
        <v>9.6220410726986349E-4</v>
      </c>
      <c r="H1826" s="3">
        <f t="shared" si="170"/>
        <v>7.4725274725274725E-3</v>
      </c>
      <c r="I1826" s="3">
        <f t="shared" si="171"/>
        <v>0.69799962264211313</v>
      </c>
      <c r="J1826" s="5">
        <f t="shared" si="167"/>
        <v>0.78429810168283365</v>
      </c>
    </row>
    <row r="1827" spans="1:10" x14ac:dyDescent="0.15">
      <c r="A1827" s="1">
        <v>42464</v>
      </c>
      <c r="B1827" s="2">
        <v>37.69</v>
      </c>
      <c r="C1827" s="3">
        <v>-7.0726111936567993E-3</v>
      </c>
      <c r="D1827" s="3">
        <f t="shared" si="168"/>
        <v>-2.5342642875614274E-2</v>
      </c>
      <c r="E1827" s="3">
        <f t="shared" si="169"/>
        <v>1.0207510156650847</v>
      </c>
      <c r="F1827" s="2">
        <f>F1826</f>
        <v>2292</v>
      </c>
      <c r="G1827" s="3">
        <v>0</v>
      </c>
      <c r="H1827" s="3">
        <f t="shared" si="170"/>
        <v>0</v>
      </c>
      <c r="I1827" s="3">
        <f t="shared" si="171"/>
        <v>0.69799962264211313</v>
      </c>
      <c r="J1827" s="5">
        <f t="shared" si="167"/>
        <v>0.778015226053</v>
      </c>
    </row>
    <row r="1828" spans="1:10" x14ac:dyDescent="0.15">
      <c r="A1828" s="1">
        <v>42465</v>
      </c>
      <c r="B1828" s="2">
        <v>37.869999999999997</v>
      </c>
      <c r="C1828" s="3">
        <v>1.3110142724924322E-3</v>
      </c>
      <c r="D1828" s="3">
        <f t="shared" si="168"/>
        <v>4.7758026001591862E-3</v>
      </c>
      <c r="E1828" s="3">
        <f t="shared" si="169"/>
        <v>1.0255268182652439</v>
      </c>
      <c r="F1828" s="2">
        <v>2328</v>
      </c>
      <c r="G1828" s="3">
        <v>2.0102158908400325E-3</v>
      </c>
      <c r="H1828" s="3">
        <f t="shared" si="170"/>
        <v>1.5706806282722512E-2</v>
      </c>
      <c r="I1828" s="3">
        <f t="shared" si="171"/>
        <v>0.7137064289248356</v>
      </c>
      <c r="J1828" s="5">
        <f t="shared" si="167"/>
        <v>0.79101204912742484</v>
      </c>
    </row>
    <row r="1829" spans="1:10" x14ac:dyDescent="0.15">
      <c r="A1829" s="1">
        <v>42466</v>
      </c>
      <c r="B1829" s="2">
        <v>39.840000000000003</v>
      </c>
      <c r="C1829" s="3">
        <v>1.3762268705616849E-2</v>
      </c>
      <c r="D1829" s="3">
        <f t="shared" si="168"/>
        <v>5.2020068655928335E-2</v>
      </c>
      <c r="E1829" s="3">
        <f t="shared" si="169"/>
        <v>1.0775468869211722</v>
      </c>
      <c r="F1829" s="2">
        <v>2328</v>
      </c>
      <c r="G1829" s="3">
        <v>0</v>
      </c>
      <c r="H1829" s="3">
        <f t="shared" si="170"/>
        <v>0</v>
      </c>
      <c r="I1829" s="3">
        <f t="shared" si="171"/>
        <v>0.7137064289248356</v>
      </c>
      <c r="J1829" s="5">
        <f t="shared" si="167"/>
        <v>0.80390871595198465</v>
      </c>
    </row>
    <row r="1830" spans="1:10" x14ac:dyDescent="0.15">
      <c r="A1830" s="1">
        <v>42467</v>
      </c>
      <c r="B1830" s="2">
        <v>39.43</v>
      </c>
      <c r="C1830" s="3">
        <v>-2.8151881789309045E-3</v>
      </c>
      <c r="D1830" s="3">
        <f t="shared" si="168"/>
        <v>-1.029116465863463E-2</v>
      </c>
      <c r="E1830" s="3">
        <f t="shared" si="169"/>
        <v>1.0672557222625376</v>
      </c>
      <c r="F1830" s="2">
        <v>2427</v>
      </c>
      <c r="G1830" s="3">
        <v>5.3431100536080649E-3</v>
      </c>
      <c r="H1830" s="3">
        <f t="shared" si="170"/>
        <v>4.252577319587629E-2</v>
      </c>
      <c r="I1830" s="3">
        <f t="shared" si="171"/>
        <v>0.75623220212071185</v>
      </c>
      <c r="J1830" s="5">
        <f t="shared" si="167"/>
        <v>0.83334026478786516</v>
      </c>
    </row>
    <row r="1831" spans="1:10" x14ac:dyDescent="0.15">
      <c r="A1831" s="1">
        <v>42468</v>
      </c>
      <c r="B1831" s="2">
        <v>41.94</v>
      </c>
      <c r="C1831" s="3">
        <v>1.6517428528005855E-2</v>
      </c>
      <c r="D1831" s="3">
        <f t="shared" si="168"/>
        <v>6.3657113872685717E-2</v>
      </c>
      <c r="E1831" s="3">
        <f t="shared" si="169"/>
        <v>1.1309128361352234</v>
      </c>
      <c r="F1831" s="2">
        <v>2426</v>
      </c>
      <c r="G1831" s="3">
        <v>-5.2876093244686955E-5</v>
      </c>
      <c r="H1831" s="3">
        <f t="shared" si="170"/>
        <v>-4.1203131437989287E-4</v>
      </c>
      <c r="I1831" s="3">
        <f t="shared" si="171"/>
        <v>0.7558201708063319</v>
      </c>
      <c r="J1831" s="5">
        <f t="shared" si="167"/>
        <v>0.84881207293315852</v>
      </c>
    </row>
    <row r="1832" spans="1:10" x14ac:dyDescent="0.15">
      <c r="A1832" s="1">
        <v>42471</v>
      </c>
      <c r="B1832" s="2">
        <v>42.83</v>
      </c>
      <c r="C1832" s="3">
        <v>5.5888825060306921E-3</v>
      </c>
      <c r="D1832" s="3">
        <f t="shared" si="168"/>
        <v>2.1220791607057716E-2</v>
      </c>
      <c r="E1832" s="3">
        <f t="shared" si="169"/>
        <v>1.1521336277422811</v>
      </c>
      <c r="F1832" s="2">
        <v>2482</v>
      </c>
      <c r="G1832" s="3">
        <v>2.9194578307426534E-3</v>
      </c>
      <c r="H1832" s="3">
        <f t="shared" si="170"/>
        <v>2.3083264633140973E-2</v>
      </c>
      <c r="I1832" s="3">
        <f t="shared" si="171"/>
        <v>0.77890343543947282</v>
      </c>
      <c r="J1832" s="5">
        <f t="shared" si="167"/>
        <v>0.87143359857387326</v>
      </c>
    </row>
    <row r="1833" spans="1:10" x14ac:dyDescent="0.15">
      <c r="A1833" s="1">
        <v>42472</v>
      </c>
      <c r="B1833" s="2">
        <v>44.69</v>
      </c>
      <c r="C1833" s="3">
        <v>1.1187834454953286E-2</v>
      </c>
      <c r="D1833" s="3">
        <f t="shared" si="168"/>
        <v>4.3427504085921075E-2</v>
      </c>
      <c r="E1833" s="3">
        <f t="shared" si="169"/>
        <v>1.1955611318282022</v>
      </c>
      <c r="F1833" s="2">
        <v>2450</v>
      </c>
      <c r="G1833" s="3">
        <v>-1.6628553036034978E-3</v>
      </c>
      <c r="H1833" s="3">
        <f t="shared" si="170"/>
        <v>-1.2892828364222401E-2</v>
      </c>
      <c r="I1833" s="3">
        <f t="shared" si="171"/>
        <v>0.76601060707525037</v>
      </c>
      <c r="J1833" s="5">
        <f t="shared" si="167"/>
        <v>0.87250354615026238</v>
      </c>
    </row>
    <row r="1834" spans="1:10" x14ac:dyDescent="0.15">
      <c r="A1834" s="1">
        <v>42473</v>
      </c>
      <c r="B1834" s="2">
        <v>44.18</v>
      </c>
      <c r="C1834" s="3">
        <v>-3.0297624757463291E-3</v>
      </c>
      <c r="D1834" s="3">
        <f t="shared" si="168"/>
        <v>-1.1411948981875097E-2</v>
      </c>
      <c r="E1834" s="3">
        <f t="shared" si="169"/>
        <v>1.1841491828463271</v>
      </c>
      <c r="F1834" s="2">
        <v>2490</v>
      </c>
      <c r="G1834" s="3">
        <v>2.0709216428118318E-3</v>
      </c>
      <c r="H1834" s="3">
        <f t="shared" si="170"/>
        <v>1.6326530612244899E-2</v>
      </c>
      <c r="I1834" s="3">
        <f t="shared" si="171"/>
        <v>0.78233713768749524</v>
      </c>
      <c r="J1834" s="5">
        <f t="shared" si="167"/>
        <v>0.88195323213718868</v>
      </c>
    </row>
    <row r="1835" spans="1:10" x14ac:dyDescent="0.15">
      <c r="A1835" s="1">
        <v>42474</v>
      </c>
      <c r="B1835" s="2">
        <v>43.84</v>
      </c>
      <c r="C1835" s="3">
        <v>-2.0435021922692873E-3</v>
      </c>
      <c r="D1835" s="3">
        <f t="shared" si="168"/>
        <v>-7.6957899502036282E-3</v>
      </c>
      <c r="E1835" s="3">
        <f t="shared" si="169"/>
        <v>1.1764533928961234</v>
      </c>
      <c r="F1835" s="2">
        <v>2415</v>
      </c>
      <c r="G1835" s="3">
        <v>-3.9262599341978411E-3</v>
      </c>
      <c r="H1835" s="3">
        <f t="shared" si="170"/>
        <v>-3.0120481927710843E-2</v>
      </c>
      <c r="I1835" s="3">
        <f t="shared" si="171"/>
        <v>0.75221665575978436</v>
      </c>
      <c r="J1835" s="5">
        <f t="shared" si="167"/>
        <v>0.85739221578785196</v>
      </c>
    </row>
    <row r="1836" spans="1:10" x14ac:dyDescent="0.15">
      <c r="A1836" s="1">
        <v>42475</v>
      </c>
      <c r="B1836" s="2">
        <v>43.1</v>
      </c>
      <c r="C1836" s="3">
        <v>-4.5233270909018145E-3</v>
      </c>
      <c r="D1836" s="3">
        <f t="shared" si="168"/>
        <v>-1.6879562043795666E-2</v>
      </c>
      <c r="E1836" s="3">
        <f t="shared" si="169"/>
        <v>1.1595738308523278</v>
      </c>
      <c r="F1836" s="2">
        <v>2450</v>
      </c>
      <c r="G1836" s="3">
        <v>1.8438014312223416E-3</v>
      </c>
      <c r="H1836" s="3">
        <f t="shared" si="170"/>
        <v>1.4492753623188406E-2</v>
      </c>
      <c r="I1836" s="3">
        <f t="shared" si="171"/>
        <v>0.76670940938297272</v>
      </c>
      <c r="J1836" s="5">
        <f t="shared" si="167"/>
        <v>0.86410723452668037</v>
      </c>
    </row>
    <row r="1837" spans="1:10" x14ac:dyDescent="0.15">
      <c r="A1837" s="1">
        <v>42478</v>
      </c>
      <c r="B1837" s="2">
        <v>42.91</v>
      </c>
      <c r="C1837" s="3">
        <v>-1.1753058839725297E-3</v>
      </c>
      <c r="D1837" s="3">
        <f t="shared" si="168"/>
        <v>-4.4083526682135686E-3</v>
      </c>
      <c r="E1837" s="3">
        <f t="shared" si="169"/>
        <v>1.1551654781841143</v>
      </c>
      <c r="F1837" s="2">
        <v>2458</v>
      </c>
      <c r="G1837" s="3">
        <v>4.1756672943349534E-4</v>
      </c>
      <c r="H1837" s="3">
        <f t="shared" si="170"/>
        <v>3.2653061224489797E-3</v>
      </c>
      <c r="I1837" s="3">
        <f t="shared" si="171"/>
        <v>0.76997471550542174</v>
      </c>
      <c r="J1837" s="5">
        <f t="shared" si="167"/>
        <v>0.86547010908174515</v>
      </c>
    </row>
    <row r="1838" spans="1:10" x14ac:dyDescent="0.15">
      <c r="A1838" s="1">
        <v>42479</v>
      </c>
      <c r="B1838" s="2">
        <v>44.03</v>
      </c>
      <c r="C1838" s="3">
        <v>6.8077139929244518E-3</v>
      </c>
      <c r="D1838" s="3">
        <f t="shared" si="168"/>
        <v>2.6101141924959326E-2</v>
      </c>
      <c r="E1838" s="3">
        <f t="shared" si="169"/>
        <v>1.1812666201090736</v>
      </c>
      <c r="F1838" s="2">
        <v>2551</v>
      </c>
      <c r="G1838" s="3">
        <v>4.7343559880743341E-3</v>
      </c>
      <c r="H1838" s="3">
        <f t="shared" si="170"/>
        <v>3.7835638730675344E-2</v>
      </c>
      <c r="I1838" s="3">
        <f t="shared" si="171"/>
        <v>0.80781035423609704</v>
      </c>
      <c r="J1838" s="5">
        <f t="shared" si="167"/>
        <v>0.90039656488422892</v>
      </c>
    </row>
    <row r="1839" spans="1:10" x14ac:dyDescent="0.15">
      <c r="A1839" s="1">
        <v>42480</v>
      </c>
      <c r="B1839" s="2">
        <v>45.8</v>
      </c>
      <c r="C1839" s="3">
        <v>1.0305947574342549E-2</v>
      </c>
      <c r="D1839" s="3">
        <f t="shared" si="168"/>
        <v>4.0199863729275399E-2</v>
      </c>
      <c r="E1839" s="3">
        <f t="shared" si="169"/>
        <v>1.2214664838383489</v>
      </c>
      <c r="F1839" s="2">
        <v>2671</v>
      </c>
      <c r="G1839" s="3">
        <v>5.8258912473023085E-3</v>
      </c>
      <c r="H1839" s="3">
        <f t="shared" si="170"/>
        <v>4.7040376323010585E-2</v>
      </c>
      <c r="I1839" s="3">
        <f t="shared" si="171"/>
        <v>0.85485073055910765</v>
      </c>
      <c r="J1839" s="5">
        <f t="shared" si="167"/>
        <v>0.94574106086509468</v>
      </c>
    </row>
    <row r="1840" spans="1:10" x14ac:dyDescent="0.15">
      <c r="A1840" s="1">
        <v>42481</v>
      </c>
      <c r="B1840" s="2">
        <v>44.53</v>
      </c>
      <c r="C1840" s="3">
        <v>-7.4077353639810115E-3</v>
      </c>
      <c r="D1840" s="3">
        <f t="shared" si="168"/>
        <v>-2.7729257641921311E-2</v>
      </c>
      <c r="E1840" s="3">
        <f t="shared" si="169"/>
        <v>1.1937372261964276</v>
      </c>
      <c r="F1840" s="2">
        <v>2838</v>
      </c>
      <c r="G1840" s="3">
        <v>7.6276885561734568E-3</v>
      </c>
      <c r="H1840" s="3">
        <f t="shared" si="170"/>
        <v>6.252339947585174E-2</v>
      </c>
      <c r="I1840" s="3">
        <f t="shared" si="171"/>
        <v>0.91737413003495938</v>
      </c>
      <c r="J1840" s="5">
        <f t="shared" si="167"/>
        <v>0.98588927939726423</v>
      </c>
    </row>
    <row r="1841" spans="1:10" x14ac:dyDescent="0.15">
      <c r="A1841" s="1">
        <v>42482</v>
      </c>
      <c r="B1841" s="2">
        <v>45.11</v>
      </c>
      <c r="C1841" s="3">
        <v>3.3973428532630251E-3</v>
      </c>
      <c r="D1841" s="3">
        <f t="shared" si="168"/>
        <v>1.3024927015495133E-2</v>
      </c>
      <c r="E1841" s="3">
        <f t="shared" si="169"/>
        <v>1.2067621532119228</v>
      </c>
      <c r="F1841" s="2">
        <v>2796</v>
      </c>
      <c r="G1841" s="3">
        <v>-1.8787622862948292E-3</v>
      </c>
      <c r="H1841" s="3">
        <f t="shared" si="170"/>
        <v>-1.4799154334038054E-2</v>
      </c>
      <c r="I1841" s="3">
        <f t="shared" si="171"/>
        <v>0.90257497570092138</v>
      </c>
      <c r="J1841" s="5">
        <f t="shared" si="167"/>
        <v>0.97798819183122321</v>
      </c>
    </row>
    <row r="1842" spans="1:10" x14ac:dyDescent="0.15">
      <c r="A1842" s="1">
        <v>42485</v>
      </c>
      <c r="B1842" s="2">
        <v>44.48</v>
      </c>
      <c r="C1842" s="3">
        <v>-3.7059695748348051E-3</v>
      </c>
      <c r="D1842" s="3">
        <f t="shared" si="168"/>
        <v>-1.3965861228109123E-2</v>
      </c>
      <c r="E1842" s="3">
        <f t="shared" si="169"/>
        <v>1.1927962919838138</v>
      </c>
      <c r="F1842" s="2">
        <v>2802</v>
      </c>
      <c r="G1842" s="3">
        <v>2.700427794398053E-4</v>
      </c>
      <c r="H1842" s="3">
        <f t="shared" si="170"/>
        <v>2.1459227467811159E-3</v>
      </c>
      <c r="I1842" s="3">
        <f t="shared" si="171"/>
        <v>0.90472089844770254</v>
      </c>
      <c r="J1842" s="5">
        <f t="shared" si="167"/>
        <v>0.97613972711866059</v>
      </c>
    </row>
    <row r="1843" spans="1:10" x14ac:dyDescent="0.15">
      <c r="A1843" s="1">
        <v>42486</v>
      </c>
      <c r="B1843" s="2">
        <v>45.74</v>
      </c>
      <c r="C1843" s="3">
        <v>7.3067576659037936E-3</v>
      </c>
      <c r="D1843" s="3">
        <f t="shared" si="168"/>
        <v>2.8327338129496518E-2</v>
      </c>
      <c r="E1843" s="3">
        <f t="shared" si="169"/>
        <v>1.2211236301133104</v>
      </c>
      <c r="F1843" s="2">
        <v>2747</v>
      </c>
      <c r="G1843" s="3">
        <v>-2.5035840032589427E-3</v>
      </c>
      <c r="H1843" s="3">
        <f t="shared" si="170"/>
        <v>-1.9628836545324768E-2</v>
      </c>
      <c r="I1843" s="3">
        <f t="shared" si="171"/>
        <v>0.88509206190237777</v>
      </c>
      <c r="J1843" s="5">
        <f t="shared" si="167"/>
        <v>0.96840004841071381</v>
      </c>
    </row>
    <row r="1844" spans="1:10" x14ac:dyDescent="0.15">
      <c r="A1844" s="1">
        <v>42487</v>
      </c>
      <c r="B1844" s="2">
        <v>47.18</v>
      </c>
      <c r="C1844" s="3">
        <v>8.0428453749997932E-3</v>
      </c>
      <c r="D1844" s="3">
        <f t="shared" si="168"/>
        <v>3.1482291211193655E-2</v>
      </c>
      <c r="E1844" s="3">
        <f t="shared" si="169"/>
        <v>1.252605921324504</v>
      </c>
      <c r="F1844" s="2">
        <v>2664</v>
      </c>
      <c r="G1844" s="3">
        <v>-3.8897404213816674E-3</v>
      </c>
      <c r="H1844" s="3">
        <f t="shared" si="170"/>
        <v>-3.0214779759737895E-2</v>
      </c>
      <c r="I1844" s="3">
        <f t="shared" si="171"/>
        <v>0.85487728214263992</v>
      </c>
      <c r="J1844" s="5">
        <f t="shared" si="167"/>
        <v>0.95348103024687414</v>
      </c>
    </row>
    <row r="1845" spans="1:10" x14ac:dyDescent="0.15">
      <c r="A1845" s="1">
        <v>42488</v>
      </c>
      <c r="B1845" s="2">
        <v>48.14</v>
      </c>
      <c r="C1845" s="3">
        <v>5.1994756289705634E-3</v>
      </c>
      <c r="D1845" s="3">
        <f t="shared" si="168"/>
        <v>2.0347604917337874E-2</v>
      </c>
      <c r="E1845" s="3">
        <f t="shared" si="169"/>
        <v>1.2729535262418419</v>
      </c>
      <c r="F1845" s="2">
        <v>2630</v>
      </c>
      <c r="G1845" s="3">
        <v>-1.6311532717840005E-3</v>
      </c>
      <c r="H1845" s="3">
        <f t="shared" si="170"/>
        <v>-1.2762762762762763E-2</v>
      </c>
      <c r="I1845" s="3">
        <f t="shared" si="171"/>
        <v>0.84211451937987714</v>
      </c>
      <c r="J1845" s="5">
        <f t="shared" si="167"/>
        <v>0.94892689525877438</v>
      </c>
    </row>
    <row r="1846" spans="1:10" x14ac:dyDescent="0.15">
      <c r="A1846" s="1">
        <v>42489</v>
      </c>
      <c r="B1846" s="2">
        <v>48.13</v>
      </c>
      <c r="C1846" s="3">
        <v>-5.3627800181796888E-5</v>
      </c>
      <c r="D1846" s="3">
        <f t="shared" si="168"/>
        <v>-2.0772746157037827E-4</v>
      </c>
      <c r="E1846" s="3">
        <f t="shared" si="169"/>
        <v>1.2727457987802715</v>
      </c>
      <c r="F1846" s="2">
        <v>2727</v>
      </c>
      <c r="G1846" s="3">
        <v>4.5782395127440803E-3</v>
      </c>
      <c r="H1846" s="3">
        <f t="shared" si="170"/>
        <v>3.6882129277566539E-2</v>
      </c>
      <c r="I1846" s="3">
        <f t="shared" si="171"/>
        <v>0.87899664865744365</v>
      </c>
      <c r="J1846" s="5">
        <f t="shared" si="167"/>
        <v>0.97661381320167084</v>
      </c>
    </row>
    <row r="1847" spans="1:10" x14ac:dyDescent="0.15">
      <c r="A1847" s="1">
        <v>42492</v>
      </c>
      <c r="B1847" s="2">
        <v>45.83</v>
      </c>
      <c r="C1847" s="3">
        <v>-1.2801978304259743E-2</v>
      </c>
      <c r="D1847" s="3">
        <f t="shared" si="168"/>
        <v>-4.7787242883856308E-2</v>
      </c>
      <c r="E1847" s="3">
        <f t="shared" si="169"/>
        <v>1.2249585558964151</v>
      </c>
      <c r="F1847" s="2">
        <f>F1846</f>
        <v>2727</v>
      </c>
      <c r="G1847" s="3">
        <v>0</v>
      </c>
      <c r="H1847" s="3">
        <f t="shared" si="170"/>
        <v>0</v>
      </c>
      <c r="I1847" s="3">
        <f t="shared" si="171"/>
        <v>0.87899664865744365</v>
      </c>
      <c r="J1847" s="5">
        <f t="shared" si="167"/>
        <v>0.96476653645135102</v>
      </c>
    </row>
    <row r="1848" spans="1:10" x14ac:dyDescent="0.15">
      <c r="A1848" s="1">
        <v>42493</v>
      </c>
      <c r="B1848" s="2">
        <v>44.97</v>
      </c>
      <c r="C1848" s="3">
        <v>-4.9772253374442913E-3</v>
      </c>
      <c r="D1848" s="3">
        <f t="shared" si="168"/>
        <v>-1.8765001090988425E-2</v>
      </c>
      <c r="E1848" s="3">
        <f t="shared" si="169"/>
        <v>1.2061935548054268</v>
      </c>
      <c r="F1848" s="2">
        <v>2760</v>
      </c>
      <c r="G1848" s="3">
        <v>1.5181871996606858E-3</v>
      </c>
      <c r="H1848" s="3">
        <f t="shared" si="170"/>
        <v>1.2101210121012101E-2</v>
      </c>
      <c r="I1848" s="3">
        <f t="shared" si="171"/>
        <v>0.89109785877845571</v>
      </c>
      <c r="J1848" s="5">
        <f t="shared" si="167"/>
        <v>0.96921548365878274</v>
      </c>
    </row>
    <row r="1849" spans="1:10" x14ac:dyDescent="0.15">
      <c r="A1849" s="1">
        <v>42494</v>
      </c>
      <c r="B1849" s="2">
        <v>44.62</v>
      </c>
      <c r="C1849" s="3">
        <v>-2.0571450734640732E-3</v>
      </c>
      <c r="D1849" s="3">
        <f t="shared" si="168"/>
        <v>-7.7829664220591824E-3</v>
      </c>
      <c r="E1849" s="3">
        <f t="shared" si="169"/>
        <v>1.1984105883833676</v>
      </c>
      <c r="F1849" s="2">
        <v>2687</v>
      </c>
      <c r="G1849" s="3">
        <v>-3.3947235282912273E-3</v>
      </c>
      <c r="H1849" s="3">
        <f t="shared" si="170"/>
        <v>-2.6449275362318839E-2</v>
      </c>
      <c r="I1849" s="3">
        <f t="shared" si="171"/>
        <v>0.86464858341613682</v>
      </c>
      <c r="J1849" s="5">
        <f t="shared" si="167"/>
        <v>0.94739390628815812</v>
      </c>
    </row>
    <row r="1850" spans="1:10" x14ac:dyDescent="0.15">
      <c r="A1850" s="1">
        <v>42495</v>
      </c>
      <c r="B1850" s="2">
        <v>45.01</v>
      </c>
      <c r="C1850" s="3">
        <v>2.2859894678385357E-3</v>
      </c>
      <c r="D1850" s="3">
        <f t="shared" si="168"/>
        <v>8.7404751232631247E-3</v>
      </c>
      <c r="E1850" s="3">
        <f t="shared" si="169"/>
        <v>1.2071510635066307</v>
      </c>
      <c r="F1850" s="2">
        <v>2600</v>
      </c>
      <c r="G1850" s="3">
        <v>-4.1857774588033893E-3</v>
      </c>
      <c r="H1850" s="3">
        <f t="shared" si="170"/>
        <v>-3.2378116858950499E-2</v>
      </c>
      <c r="I1850" s="3">
        <f t="shared" si="171"/>
        <v>0.83227046655718628</v>
      </c>
      <c r="J1850" s="5">
        <f t="shared" si="167"/>
        <v>0.9252097932971588</v>
      </c>
    </row>
    <row r="1851" spans="1:10" x14ac:dyDescent="0.15">
      <c r="A1851" s="1">
        <v>42496</v>
      </c>
      <c r="B1851" s="2">
        <v>45.37</v>
      </c>
      <c r="C1851" s="3">
        <v>2.08826142237573E-3</v>
      </c>
      <c r="D1851" s="3">
        <f t="shared" si="168"/>
        <v>7.9982226171961667E-3</v>
      </c>
      <c r="E1851" s="3">
        <f t="shared" si="169"/>
        <v>1.2151492861238269</v>
      </c>
      <c r="F1851" s="2">
        <v>2527</v>
      </c>
      <c r="G1851" s="3">
        <v>-3.6348930221257957E-3</v>
      </c>
      <c r="H1851" s="3">
        <f t="shared" si="170"/>
        <v>-2.8076923076923076E-2</v>
      </c>
      <c r="I1851" s="3">
        <f t="shared" si="171"/>
        <v>0.80419354348026317</v>
      </c>
      <c r="J1851" s="5">
        <f t="shared" si="167"/>
        <v>0.90607651729117245</v>
      </c>
    </row>
    <row r="1852" spans="1:10" x14ac:dyDescent="0.15">
      <c r="A1852" s="1">
        <v>42499</v>
      </c>
      <c r="B1852" s="2">
        <v>43.63</v>
      </c>
      <c r="C1852" s="3">
        <v>-1.035718955427182E-2</v>
      </c>
      <c r="D1852" s="3">
        <f t="shared" si="168"/>
        <v>-3.8351333480273198E-2</v>
      </c>
      <c r="E1852" s="3">
        <f t="shared" si="169"/>
        <v>1.1767979526435537</v>
      </c>
      <c r="F1852" s="2">
        <v>2458</v>
      </c>
      <c r="G1852" s="3">
        <v>-3.5461061847649042E-3</v>
      </c>
      <c r="H1852" s="3">
        <f t="shared" si="170"/>
        <v>-2.7305104867431738E-2</v>
      </c>
      <c r="I1852" s="3">
        <f t="shared" si="171"/>
        <v>0.77688843861283141</v>
      </c>
      <c r="J1852" s="5">
        <f t="shared" si="167"/>
        <v>0.87603286297987137</v>
      </c>
    </row>
    <row r="1853" spans="1:10" x14ac:dyDescent="0.15">
      <c r="A1853" s="1">
        <v>42500</v>
      </c>
      <c r="B1853" s="2">
        <v>45.52</v>
      </c>
      <c r="C1853" s="3">
        <v>1.1106630908609855E-2</v>
      </c>
      <c r="D1853" s="3">
        <f t="shared" si="168"/>
        <v>4.3318817327526939E-2</v>
      </c>
      <c r="E1853" s="3">
        <f t="shared" si="169"/>
        <v>1.2201167699710807</v>
      </c>
      <c r="F1853" s="2">
        <v>2454</v>
      </c>
      <c r="G1853" s="3">
        <v>-2.0865673560070344E-4</v>
      </c>
      <c r="H1853" s="3">
        <f t="shared" si="170"/>
        <v>-1.6273393002441008E-3</v>
      </c>
      <c r="I1853" s="3">
        <f t="shared" si="171"/>
        <v>0.77526109931258735</v>
      </c>
      <c r="J1853" s="5">
        <f t="shared" si="167"/>
        <v>0.88554844644097186</v>
      </c>
    </row>
    <row r="1854" spans="1:10" x14ac:dyDescent="0.15">
      <c r="A1854" s="1">
        <v>42501</v>
      </c>
      <c r="B1854" s="2">
        <v>47.6</v>
      </c>
      <c r="C1854" s="3">
        <v>1.1566892532253003E-2</v>
      </c>
      <c r="D1854" s="3">
        <f t="shared" si="168"/>
        <v>4.5694200351493811E-2</v>
      </c>
      <c r="E1854" s="3">
        <f t="shared" si="169"/>
        <v>1.2658109703225744</v>
      </c>
      <c r="F1854" s="2">
        <v>2594</v>
      </c>
      <c r="G1854" s="3">
        <v>7.0578867290793232E-3</v>
      </c>
      <c r="H1854" s="3">
        <f t="shared" si="170"/>
        <v>5.7049714751426242E-2</v>
      </c>
      <c r="I1854" s="3">
        <f t="shared" si="171"/>
        <v>0.83231081406401364</v>
      </c>
      <c r="J1854" s="5">
        <f t="shared" si="167"/>
        <v>0.93978293449967565</v>
      </c>
    </row>
    <row r="1855" spans="1:10" x14ac:dyDescent="0.15">
      <c r="A1855" s="1">
        <v>42502</v>
      </c>
      <c r="B1855" s="2">
        <v>48.08</v>
      </c>
      <c r="C1855" s="3">
        <v>2.5907243466929668E-3</v>
      </c>
      <c r="D1855" s="3">
        <f t="shared" si="168"/>
        <v>1.0084033613445313E-2</v>
      </c>
      <c r="E1855" s="3">
        <f t="shared" si="169"/>
        <v>1.2758950039360197</v>
      </c>
      <c r="F1855" s="2">
        <v>2737</v>
      </c>
      <c r="G1855" s="3">
        <v>6.7800298304988051E-3</v>
      </c>
      <c r="H1855" s="3">
        <f t="shared" si="170"/>
        <v>5.5127216653816501E-2</v>
      </c>
      <c r="I1855" s="3">
        <f t="shared" si="171"/>
        <v>0.88743803071783012</v>
      </c>
      <c r="J1855" s="5">
        <f t="shared" si="167"/>
        <v>0.98374317388109422</v>
      </c>
    </row>
    <row r="1856" spans="1:10" x14ac:dyDescent="0.15">
      <c r="A1856" s="1">
        <v>42503</v>
      </c>
      <c r="B1856" s="2">
        <v>47.83</v>
      </c>
      <c r="C1856" s="3">
        <v>-1.3479059411438449E-3</v>
      </c>
      <c r="D1856" s="3">
        <f t="shared" si="168"/>
        <v>-5.1996672212978375E-3</v>
      </c>
      <c r="E1856" s="3">
        <f t="shared" si="169"/>
        <v>1.2706953367147218</v>
      </c>
      <c r="F1856" s="2">
        <v>2572</v>
      </c>
      <c r="G1856" s="3">
        <v>-7.9183834484134047E-3</v>
      </c>
      <c r="H1856" s="3">
        <f t="shared" si="170"/>
        <v>-6.0284983558640849E-2</v>
      </c>
      <c r="I1856" s="3">
        <f t="shared" si="171"/>
        <v>0.82715304715918925</v>
      </c>
      <c r="J1856" s="5">
        <f t="shared" si="167"/>
        <v>0.93711478459623332</v>
      </c>
    </row>
    <row r="1857" spans="1:10" x14ac:dyDescent="0.15">
      <c r="A1857" s="1">
        <v>42506</v>
      </c>
      <c r="B1857" s="2">
        <v>48.97</v>
      </c>
      <c r="C1857" s="3">
        <v>6.0533409766063079E-3</v>
      </c>
      <c r="D1857" s="3">
        <f t="shared" si="168"/>
        <v>2.383441354798245E-2</v>
      </c>
      <c r="E1857" s="3">
        <f t="shared" si="169"/>
        <v>1.2945297502627042</v>
      </c>
      <c r="F1857" s="2">
        <v>2340</v>
      </c>
      <c r="G1857" s="3">
        <v>-1.2185359614684971E-2</v>
      </c>
      <c r="H1857" s="3">
        <f t="shared" si="170"/>
        <v>-9.0202177293934677E-2</v>
      </c>
      <c r="I1857" s="3">
        <f t="shared" si="171"/>
        <v>0.7369508698652546</v>
      </c>
      <c r="J1857" s="5">
        <f t="shared" si="167"/>
        <v>0.87518423315547345</v>
      </c>
    </row>
    <row r="1858" spans="1:10" x14ac:dyDescent="0.15">
      <c r="A1858" s="1">
        <v>42507</v>
      </c>
      <c r="B1858" s="2">
        <v>49.28</v>
      </c>
      <c r="C1858" s="3">
        <v>1.6190952791448239E-3</v>
      </c>
      <c r="D1858" s="3">
        <f t="shared" si="168"/>
        <v>6.3304063712477489E-3</v>
      </c>
      <c r="E1858" s="3">
        <f t="shared" si="169"/>
        <v>1.3008601566339519</v>
      </c>
      <c r="F1858" s="2">
        <v>2133</v>
      </c>
      <c r="G1858" s="3">
        <v>-1.2083241951496243E-2</v>
      </c>
      <c r="H1858" s="3">
        <f t="shared" si="170"/>
        <v>-8.8461538461538466E-2</v>
      </c>
      <c r="I1858" s="3">
        <f t="shared" si="171"/>
        <v>0.64848933140371612</v>
      </c>
      <c r="J1858" s="5">
        <f t="shared" si="167"/>
        <v>0.81022324288133518</v>
      </c>
    </row>
    <row r="1859" spans="1:10" x14ac:dyDescent="0.15">
      <c r="A1859" s="1">
        <v>42508</v>
      </c>
      <c r="B1859" s="2">
        <v>48.93</v>
      </c>
      <c r="C1859" s="3">
        <v>-1.8321074833229322E-3</v>
      </c>
      <c r="D1859" s="3">
        <f t="shared" si="168"/>
        <v>-7.1022727272727557E-3</v>
      </c>
      <c r="E1859" s="3">
        <f t="shared" si="169"/>
        <v>1.2937578839066792</v>
      </c>
      <c r="F1859" s="2">
        <v>2139</v>
      </c>
      <c r="G1859" s="3">
        <v>3.6632189402279272E-4</v>
      </c>
      <c r="H1859" s="3">
        <f t="shared" si="170"/>
        <v>2.8129395218002813E-3</v>
      </c>
      <c r="I1859" s="3">
        <f t="shared" si="171"/>
        <v>0.6513022709255164</v>
      </c>
      <c r="J1859" s="5">
        <f t="shared" ref="J1859:J1922" si="172">PRODUCT(E1859,$B$3325)+PRODUCT(I1859,$F$3325)</f>
        <v>0.8105780313053953</v>
      </c>
    </row>
    <row r="1860" spans="1:10" x14ac:dyDescent="0.15">
      <c r="A1860" s="1">
        <v>42509</v>
      </c>
      <c r="B1860" s="2">
        <v>48.81</v>
      </c>
      <c r="C1860" s="3">
        <v>-6.3156798388107848E-4</v>
      </c>
      <c r="D1860" s="3">
        <f t="shared" ref="D1860:D1923" si="173">(B1860-B1859)/B1859</f>
        <v>-2.452483139178366E-3</v>
      </c>
      <c r="E1860" s="3">
        <f t="shared" ref="E1860:E1923" si="174">E1859+D1860</f>
        <v>1.2913054007675009</v>
      </c>
      <c r="F1860" s="2">
        <v>2106</v>
      </c>
      <c r="G1860" s="3">
        <v>-2.0317443387929349E-3</v>
      </c>
      <c r="H1860" s="3">
        <f t="shared" ref="H1860:H1923" si="175">(F1860-F1859)/F1859</f>
        <v>-1.5427769985974754E-2</v>
      </c>
      <c r="I1860" s="3">
        <f t="shared" ref="I1860:I1923" si="176">I1859+H1860</f>
        <v>0.63587450093954168</v>
      </c>
      <c r="J1860" s="5">
        <f t="shared" si="172"/>
        <v>0.79836705737024927</v>
      </c>
    </row>
    <row r="1861" spans="1:10" x14ac:dyDescent="0.15">
      <c r="A1861" s="1">
        <v>42510</v>
      </c>
      <c r="B1861" s="2">
        <v>48.72</v>
      </c>
      <c r="C1861" s="3">
        <v>-4.7492123864065617E-4</v>
      </c>
      <c r="D1861" s="3">
        <f t="shared" si="173"/>
        <v>-1.8438844499078756E-3</v>
      </c>
      <c r="E1861" s="3">
        <f t="shared" si="174"/>
        <v>1.2894615163175931</v>
      </c>
      <c r="F1861" s="2">
        <v>2107</v>
      </c>
      <c r="G1861" s="3">
        <v>6.2030555858932072E-5</v>
      </c>
      <c r="H1861" s="3">
        <f t="shared" si="175"/>
        <v>4.7483380816714152E-4</v>
      </c>
      <c r="I1861" s="3">
        <f t="shared" si="176"/>
        <v>0.63634933474770883</v>
      </c>
      <c r="J1861" s="5">
        <f t="shared" si="172"/>
        <v>0.79826704117135083</v>
      </c>
    </row>
    <row r="1862" spans="1:10" x14ac:dyDescent="0.15">
      <c r="A1862" s="1">
        <v>42513</v>
      </c>
      <c r="B1862" s="2">
        <v>48.35</v>
      </c>
      <c r="C1862" s="3">
        <v>-1.9655711990718291E-3</v>
      </c>
      <c r="D1862" s="3">
        <f t="shared" si="173"/>
        <v>-7.5944170771756452E-3</v>
      </c>
      <c r="E1862" s="3">
        <f t="shared" si="174"/>
        <v>1.2818670992404175</v>
      </c>
      <c r="F1862" s="2">
        <v>2025</v>
      </c>
      <c r="G1862" s="3">
        <v>-5.213941920281023E-3</v>
      </c>
      <c r="H1862" s="3">
        <f t="shared" si="175"/>
        <v>-3.8917892738490743E-2</v>
      </c>
      <c r="I1862" s="3">
        <f t="shared" si="176"/>
        <v>0.59743144200921805</v>
      </c>
      <c r="J1862" s="5">
        <f t="shared" si="172"/>
        <v>0.76711477504252723</v>
      </c>
    </row>
    <row r="1863" spans="1:10" x14ac:dyDescent="0.15">
      <c r="A1863" s="1">
        <v>42514</v>
      </c>
      <c r="B1863" s="2">
        <v>48.61</v>
      </c>
      <c r="C1863" s="3">
        <v>1.3808663521918051E-3</v>
      </c>
      <c r="D1863" s="3">
        <f t="shared" si="173"/>
        <v>5.3774560496380143E-3</v>
      </c>
      <c r="E1863" s="3">
        <f t="shared" si="174"/>
        <v>1.2872445552900555</v>
      </c>
      <c r="F1863" s="2">
        <v>2011</v>
      </c>
      <c r="G1863" s="3">
        <v>-9.1207420980361645E-4</v>
      </c>
      <c r="H1863" s="3">
        <f t="shared" si="175"/>
        <v>-6.9135802469135806E-3</v>
      </c>
      <c r="I1863" s="3">
        <f t="shared" si="176"/>
        <v>0.59051786176230447</v>
      </c>
      <c r="J1863" s="5">
        <f t="shared" si="172"/>
        <v>0.7632483534046044</v>
      </c>
    </row>
    <row r="1864" spans="1:10" x14ac:dyDescent="0.15">
      <c r="A1864" s="1">
        <v>42515</v>
      </c>
      <c r="B1864" s="2">
        <v>49.74</v>
      </c>
      <c r="C1864" s="3">
        <v>5.882080424033047E-3</v>
      </c>
      <c r="D1864" s="3">
        <f t="shared" si="173"/>
        <v>2.3246245628471562E-2</v>
      </c>
      <c r="E1864" s="3">
        <f t="shared" si="174"/>
        <v>1.3104908009185272</v>
      </c>
      <c r="F1864" s="2">
        <v>2009</v>
      </c>
      <c r="G1864" s="3">
        <v>-1.3083150874905816E-4</v>
      </c>
      <c r="H1864" s="3">
        <f t="shared" si="175"/>
        <v>-9.945300845350571E-4</v>
      </c>
      <c r="I1864" s="3">
        <f t="shared" si="176"/>
        <v>0.58952333167776938</v>
      </c>
      <c r="J1864" s="5">
        <f t="shared" si="172"/>
        <v>0.76826352719046009</v>
      </c>
    </row>
    <row r="1865" spans="1:10" x14ac:dyDescent="0.15">
      <c r="A1865" s="1">
        <v>42516</v>
      </c>
      <c r="B1865" s="2">
        <v>49.59</v>
      </c>
      <c r="C1865" s="3">
        <v>-7.7366827948304286E-4</v>
      </c>
      <c r="D1865" s="3">
        <f t="shared" si="173"/>
        <v>-3.0156815440289218E-3</v>
      </c>
      <c r="E1865" s="3">
        <f t="shared" si="174"/>
        <v>1.3074751193744982</v>
      </c>
      <c r="F1865" s="2">
        <v>2004</v>
      </c>
      <c r="G1865" s="3">
        <v>-3.2775683735005584E-4</v>
      </c>
      <c r="H1865" s="3">
        <f t="shared" si="175"/>
        <v>-2.4888003982080635E-3</v>
      </c>
      <c r="I1865" s="3">
        <f t="shared" si="176"/>
        <v>0.58703453127956129</v>
      </c>
      <c r="J1865" s="5">
        <f t="shared" si="172"/>
        <v>0.76564410392362925</v>
      </c>
    </row>
    <row r="1866" spans="1:10" x14ac:dyDescent="0.15">
      <c r="A1866" s="1">
        <v>42517</v>
      </c>
      <c r="B1866" s="2">
        <v>49.32</v>
      </c>
      <c r="C1866" s="3">
        <v>-1.4004772955183188E-3</v>
      </c>
      <c r="D1866" s="3">
        <f t="shared" si="173"/>
        <v>-5.444646098003692E-3</v>
      </c>
      <c r="E1866" s="3">
        <f t="shared" si="174"/>
        <v>1.3020304732764945</v>
      </c>
      <c r="F1866" s="2">
        <v>2022</v>
      </c>
      <c r="G1866" s="3">
        <v>1.1747402148203337E-3</v>
      </c>
      <c r="H1866" s="3">
        <f t="shared" si="175"/>
        <v>8.9820359281437123E-3</v>
      </c>
      <c r="I1866" s="3">
        <f t="shared" si="176"/>
        <v>0.59601656720770502</v>
      </c>
      <c r="J1866" s="5">
        <f t="shared" si="172"/>
        <v>0.771049518054026</v>
      </c>
    </row>
    <row r="1867" spans="1:10" x14ac:dyDescent="0.15">
      <c r="A1867" s="1">
        <v>42520</v>
      </c>
      <c r="B1867" s="2">
        <v>49.76</v>
      </c>
      <c r="C1867" s="3">
        <v>2.2731736564570401E-3</v>
      </c>
      <c r="D1867" s="3">
        <f t="shared" si="173"/>
        <v>8.9213300892132547E-3</v>
      </c>
      <c r="E1867" s="3">
        <f t="shared" si="174"/>
        <v>1.3109518033657077</v>
      </c>
      <c r="F1867" s="2">
        <v>1970</v>
      </c>
      <c r="G1867" s="3">
        <v>-3.4345245380076198E-3</v>
      </c>
      <c r="H1867" s="3">
        <f t="shared" si="175"/>
        <v>-2.5717111770524232E-2</v>
      </c>
      <c r="I1867" s="3">
        <f t="shared" si="176"/>
        <v>0.57029945543718075</v>
      </c>
      <c r="J1867" s="5">
        <f t="shared" si="172"/>
        <v>0.75391986984379855</v>
      </c>
    </row>
    <row r="1868" spans="1:10" x14ac:dyDescent="0.15">
      <c r="A1868" s="1">
        <v>42521</v>
      </c>
      <c r="B1868" s="2">
        <v>49.69</v>
      </c>
      <c r="C1868" s="3">
        <v>-3.6042333993172823E-4</v>
      </c>
      <c r="D1868" s="3">
        <f t="shared" si="173"/>
        <v>-1.4067524115755684E-3</v>
      </c>
      <c r="E1868" s="3">
        <f t="shared" si="174"/>
        <v>1.3095450509541322</v>
      </c>
      <c r="F1868" s="2">
        <v>1931</v>
      </c>
      <c r="G1868" s="3">
        <v>-2.6428873426874197E-3</v>
      </c>
      <c r="H1868" s="3">
        <f t="shared" si="175"/>
        <v>-1.979695431472081E-2</v>
      </c>
      <c r="I1868" s="3">
        <f t="shared" si="176"/>
        <v>0.55050250112245991</v>
      </c>
      <c r="J1868" s="5">
        <f t="shared" si="172"/>
        <v>0.73868216185283697</v>
      </c>
    </row>
    <row r="1869" spans="1:10" x14ac:dyDescent="0.15">
      <c r="A1869" s="1">
        <v>42522</v>
      </c>
      <c r="B1869" s="2">
        <v>49.72</v>
      </c>
      <c r="C1869" s="3">
        <v>1.5450540281230552E-4</v>
      </c>
      <c r="D1869" s="3">
        <f t="shared" si="173"/>
        <v>6.0374320788893416E-4</v>
      </c>
      <c r="E1869" s="3">
        <f t="shared" si="174"/>
        <v>1.3101487941620211</v>
      </c>
      <c r="F1869" s="2">
        <v>1904</v>
      </c>
      <c r="G1869" s="3">
        <v>-1.8646191321459388E-3</v>
      </c>
      <c r="H1869" s="3">
        <f t="shared" si="175"/>
        <v>-1.3982392542723977E-2</v>
      </c>
      <c r="I1869" s="3">
        <f t="shared" si="176"/>
        <v>0.53652010857973598</v>
      </c>
      <c r="J1869" s="5">
        <f t="shared" si="172"/>
        <v>0.72831592241974619</v>
      </c>
    </row>
    <row r="1870" spans="1:10" x14ac:dyDescent="0.15">
      <c r="A1870" s="1">
        <v>42523</v>
      </c>
      <c r="B1870" s="2">
        <v>50.04</v>
      </c>
      <c r="C1870" s="3">
        <v>1.6395884689107438E-3</v>
      </c>
      <c r="D1870" s="3">
        <f t="shared" si="173"/>
        <v>6.4360418342719284E-3</v>
      </c>
      <c r="E1870" s="3">
        <f t="shared" si="174"/>
        <v>1.3165848359962931</v>
      </c>
      <c r="F1870" s="2">
        <v>1878</v>
      </c>
      <c r="G1870" s="3">
        <v>-1.8240413495925671E-3</v>
      </c>
      <c r="H1870" s="3">
        <f t="shared" si="175"/>
        <v>-1.365546218487395E-2</v>
      </c>
      <c r="I1870" s="3">
        <f t="shared" si="176"/>
        <v>0.52286464639486208</v>
      </c>
      <c r="J1870" s="5">
        <f t="shared" si="172"/>
        <v>0.71964148851941867</v>
      </c>
    </row>
    <row r="1871" spans="1:10" x14ac:dyDescent="0.15">
      <c r="A1871" s="1">
        <v>42524</v>
      </c>
      <c r="B1871" s="2">
        <v>49.64</v>
      </c>
      <c r="C1871" s="3">
        <v>-2.0553502125274415E-3</v>
      </c>
      <c r="D1871" s="3">
        <f t="shared" si="173"/>
        <v>-7.9936051159072465E-3</v>
      </c>
      <c r="E1871" s="3">
        <f t="shared" si="174"/>
        <v>1.3085912308803858</v>
      </c>
      <c r="F1871" s="2">
        <v>1904</v>
      </c>
      <c r="G1871" s="3">
        <v>1.8207202805148662E-3</v>
      </c>
      <c r="H1871" s="3">
        <f t="shared" si="175"/>
        <v>1.3844515441959531E-2</v>
      </c>
      <c r="I1871" s="3">
        <f t="shared" si="176"/>
        <v>0.5367091618368216</v>
      </c>
      <c r="J1871" s="5">
        <f t="shared" si="172"/>
        <v>0.72807195949380554</v>
      </c>
    </row>
    <row r="1872" spans="1:10" x14ac:dyDescent="0.15">
      <c r="A1872" s="1">
        <v>42527</v>
      </c>
      <c r="B1872" s="2">
        <v>50.55</v>
      </c>
      <c r="C1872" s="3">
        <v>4.6306797649126414E-3</v>
      </c>
      <c r="D1872" s="3">
        <f t="shared" si="173"/>
        <v>1.8331990330378658E-2</v>
      </c>
      <c r="E1872" s="3">
        <f t="shared" si="174"/>
        <v>1.3269232212107644</v>
      </c>
      <c r="F1872" s="2">
        <v>1929</v>
      </c>
      <c r="G1872" s="3">
        <v>1.7244172591616522E-3</v>
      </c>
      <c r="H1872" s="3">
        <f t="shared" si="175"/>
        <v>1.3130252100840336E-2</v>
      </c>
      <c r="I1872" s="3">
        <f t="shared" si="176"/>
        <v>0.54983941393766189</v>
      </c>
      <c r="J1872" s="5">
        <f t="shared" si="172"/>
        <v>0.74249181167761857</v>
      </c>
    </row>
    <row r="1873" spans="1:10" x14ac:dyDescent="0.15">
      <c r="A1873" s="1">
        <v>42528</v>
      </c>
      <c r="B1873" s="2">
        <v>51.44</v>
      </c>
      <c r="C1873" s="3">
        <v>4.4292618111528266E-3</v>
      </c>
      <c r="D1873" s="3">
        <f t="shared" si="173"/>
        <v>1.7606330365974296E-2</v>
      </c>
      <c r="E1873" s="3">
        <f t="shared" si="174"/>
        <v>1.3445295515767388</v>
      </c>
      <c r="F1873" s="2">
        <v>2000</v>
      </c>
      <c r="G1873" s="3">
        <v>4.7554151403398871E-3</v>
      </c>
      <c r="H1873" s="3">
        <f t="shared" si="175"/>
        <v>3.6806635562467598E-2</v>
      </c>
      <c r="I1873" s="3">
        <f t="shared" si="176"/>
        <v>0.58664604950012944</v>
      </c>
      <c r="J1873" s="5">
        <f t="shared" si="172"/>
        <v>0.77453836242192009</v>
      </c>
    </row>
    <row r="1874" spans="1:10" x14ac:dyDescent="0.15">
      <c r="A1874" s="1">
        <v>42529</v>
      </c>
      <c r="B1874" s="2">
        <v>52.51</v>
      </c>
      <c r="C1874" s="3">
        <v>5.1975584108766701E-3</v>
      </c>
      <c r="D1874" s="3">
        <f t="shared" si="173"/>
        <v>2.0800933125972011E-2</v>
      </c>
      <c r="E1874" s="3">
        <f t="shared" si="174"/>
        <v>1.3653304847027108</v>
      </c>
      <c r="F1874" s="2">
        <v>2000</v>
      </c>
      <c r="G1874" s="3">
        <v>0</v>
      </c>
      <c r="H1874" s="3">
        <f t="shared" si="175"/>
        <v>0</v>
      </c>
      <c r="I1874" s="3">
        <f t="shared" si="176"/>
        <v>0.58664604950012944</v>
      </c>
      <c r="J1874" s="5">
        <f t="shared" si="172"/>
        <v>0.77969527034412911</v>
      </c>
    </row>
    <row r="1875" spans="1:10" x14ac:dyDescent="0.15">
      <c r="A1875" s="1">
        <v>42530</v>
      </c>
      <c r="B1875" s="2">
        <v>51.95</v>
      </c>
      <c r="C1875" s="3">
        <v>-2.7142140412188751E-3</v>
      </c>
      <c r="D1875" s="3">
        <f t="shared" si="173"/>
        <v>-1.0664635307560373E-2</v>
      </c>
      <c r="E1875" s="3">
        <f t="shared" si="174"/>
        <v>1.3546658493951504</v>
      </c>
      <c r="F1875" s="2">
        <f t="shared" ref="F1875:F1876" si="177">F1874</f>
        <v>2000</v>
      </c>
      <c r="G1875" s="3">
        <v>0</v>
      </c>
      <c r="H1875" s="3">
        <f t="shared" si="175"/>
        <v>0</v>
      </c>
      <c r="I1875" s="3">
        <f t="shared" si="176"/>
        <v>0.58664604950012944</v>
      </c>
      <c r="J1875" s="5">
        <f t="shared" si="172"/>
        <v>0.77705132442247427</v>
      </c>
    </row>
    <row r="1876" spans="1:10" x14ac:dyDescent="0.15">
      <c r="A1876" s="1">
        <v>42531</v>
      </c>
      <c r="B1876" s="2">
        <v>50.54</v>
      </c>
      <c r="C1876" s="3">
        <v>-7.014596813721915E-3</v>
      </c>
      <c r="D1876" s="3">
        <f t="shared" si="173"/>
        <v>-2.7141482194417779E-2</v>
      </c>
      <c r="E1876" s="3">
        <f t="shared" si="174"/>
        <v>1.3275243672007326</v>
      </c>
      <c r="F1876" s="2">
        <f t="shared" si="177"/>
        <v>2000</v>
      </c>
      <c r="G1876" s="3">
        <v>0</v>
      </c>
      <c r="H1876" s="3">
        <f t="shared" si="175"/>
        <v>0</v>
      </c>
      <c r="I1876" s="3">
        <f t="shared" si="176"/>
        <v>0.58664604950012944</v>
      </c>
      <c r="J1876" s="5">
        <f t="shared" si="172"/>
        <v>0.770322485687152</v>
      </c>
    </row>
    <row r="1877" spans="1:10" x14ac:dyDescent="0.15">
      <c r="A1877" s="1">
        <v>42534</v>
      </c>
      <c r="B1877" s="2">
        <v>50.35</v>
      </c>
      <c r="C1877" s="3">
        <v>-9.6108296059557187E-4</v>
      </c>
      <c r="D1877" s="3">
        <f t="shared" si="173"/>
        <v>-3.7593984962405566E-3</v>
      </c>
      <c r="E1877" s="3">
        <f t="shared" si="174"/>
        <v>1.3237649687044921</v>
      </c>
      <c r="F1877" s="2">
        <v>2000</v>
      </c>
      <c r="G1877" s="3">
        <v>0</v>
      </c>
      <c r="H1877" s="3">
        <f t="shared" si="175"/>
        <v>0</v>
      </c>
      <c r="I1877" s="3">
        <f t="shared" si="176"/>
        <v>0.58664604950012944</v>
      </c>
      <c r="J1877" s="5">
        <f t="shared" si="172"/>
        <v>0.76939046635077923</v>
      </c>
    </row>
    <row r="1878" spans="1:10" x14ac:dyDescent="0.15">
      <c r="A1878" s="1">
        <v>42535</v>
      </c>
      <c r="B1878" s="2">
        <v>49.83</v>
      </c>
      <c r="C1878" s="3">
        <v>-2.6560305876479279E-3</v>
      </c>
      <c r="D1878" s="3">
        <f t="shared" si="173"/>
        <v>-1.0327706057596885E-2</v>
      </c>
      <c r="E1878" s="3">
        <f t="shared" si="174"/>
        <v>1.3134372626468953</v>
      </c>
      <c r="F1878" s="2">
        <v>2000</v>
      </c>
      <c r="G1878" s="3">
        <v>0</v>
      </c>
      <c r="H1878" s="3">
        <f t="shared" si="175"/>
        <v>0</v>
      </c>
      <c r="I1878" s="3">
        <f t="shared" si="176"/>
        <v>0.58664604950012944</v>
      </c>
      <c r="J1878" s="5">
        <f t="shared" si="172"/>
        <v>0.76683005096632861</v>
      </c>
    </row>
    <row r="1879" spans="1:10" x14ac:dyDescent="0.15">
      <c r="A1879" s="1">
        <v>42536</v>
      </c>
      <c r="B1879" s="2">
        <v>48.97</v>
      </c>
      <c r="C1879" s="3">
        <v>-4.4740212242276424E-3</v>
      </c>
      <c r="D1879" s="3">
        <f t="shared" si="173"/>
        <v>-1.7258679510335127E-2</v>
      </c>
      <c r="E1879" s="3">
        <f t="shared" si="174"/>
        <v>1.2961785831365602</v>
      </c>
      <c r="F1879" s="2">
        <v>2000</v>
      </c>
      <c r="G1879" s="3">
        <v>0</v>
      </c>
      <c r="H1879" s="3">
        <f t="shared" si="175"/>
        <v>0</v>
      </c>
      <c r="I1879" s="3">
        <f t="shared" si="176"/>
        <v>0.58664604950012944</v>
      </c>
      <c r="J1879" s="5">
        <f t="shared" si="172"/>
        <v>0.76255132844197293</v>
      </c>
    </row>
    <row r="1880" spans="1:10" x14ac:dyDescent="0.15">
      <c r="A1880" s="1">
        <v>42537</v>
      </c>
      <c r="B1880" s="2">
        <v>47.19</v>
      </c>
      <c r="C1880" s="3">
        <v>-9.6066713820997449E-3</v>
      </c>
      <c r="D1880" s="3">
        <f t="shared" si="173"/>
        <v>-3.6348784970390062E-2</v>
      </c>
      <c r="E1880" s="3">
        <f t="shared" si="174"/>
        <v>1.2598297981661701</v>
      </c>
      <c r="F1880" s="2">
        <v>2066</v>
      </c>
      <c r="G1880" s="3">
        <v>4.2533234505241864E-3</v>
      </c>
      <c r="H1880" s="3">
        <f t="shared" si="175"/>
        <v>3.3000000000000002E-2</v>
      </c>
      <c r="I1880" s="3">
        <f t="shared" si="176"/>
        <v>0.61964604950012947</v>
      </c>
      <c r="J1880" s="5">
        <f t="shared" si="172"/>
        <v>0.77835857576864009</v>
      </c>
    </row>
    <row r="1881" spans="1:10" x14ac:dyDescent="0.15">
      <c r="A1881" s="1">
        <v>42538</v>
      </c>
      <c r="B1881" s="2">
        <v>49.17</v>
      </c>
      <c r="C1881" s="3">
        <v>1.055165144494119E-2</v>
      </c>
      <c r="D1881" s="3">
        <f t="shared" si="173"/>
        <v>4.1958041958042043E-2</v>
      </c>
      <c r="E1881" s="3">
        <f t="shared" si="174"/>
        <v>1.3017878401242122</v>
      </c>
      <c r="F1881" s="2">
        <v>2046</v>
      </c>
      <c r="G1881" s="3">
        <v>-1.2759916108683108E-3</v>
      </c>
      <c r="H1881" s="3">
        <f t="shared" si="175"/>
        <v>-9.6805421103581795E-3</v>
      </c>
      <c r="I1881" s="3">
        <f t="shared" si="176"/>
        <v>0.60996550738977129</v>
      </c>
      <c r="J1881" s="5">
        <f t="shared" si="172"/>
        <v>0.7814801239136222</v>
      </c>
    </row>
    <row r="1882" spans="1:10" x14ac:dyDescent="0.15">
      <c r="A1882" s="1">
        <v>42541</v>
      </c>
      <c r="B1882" s="2">
        <v>50.65</v>
      </c>
      <c r="C1882" s="3">
        <v>7.5556709359791748E-3</v>
      </c>
      <c r="D1882" s="3">
        <f t="shared" si="173"/>
        <v>3.0099654260728022E-2</v>
      </c>
      <c r="E1882" s="3">
        <f t="shared" si="174"/>
        <v>1.3318874943849401</v>
      </c>
      <c r="F1882" s="2">
        <v>2063</v>
      </c>
      <c r="G1882" s="3">
        <v>1.0842055918075428E-3</v>
      </c>
      <c r="H1882" s="3">
        <f t="shared" si="175"/>
        <v>8.3088954056695988E-3</v>
      </c>
      <c r="I1882" s="3">
        <f t="shared" si="176"/>
        <v>0.61827440279544088</v>
      </c>
      <c r="J1882" s="5">
        <f t="shared" si="172"/>
        <v>0.79519132200879405</v>
      </c>
    </row>
    <row r="1883" spans="1:10" x14ac:dyDescent="0.15">
      <c r="A1883" s="1">
        <v>42542</v>
      </c>
      <c r="B1883" s="2">
        <v>50.62</v>
      </c>
      <c r="C1883" s="3">
        <v>-1.5097431870467572E-4</v>
      </c>
      <c r="D1883" s="3">
        <f t="shared" si="173"/>
        <v>-5.9230009871670563E-4</v>
      </c>
      <c r="E1883" s="3">
        <f t="shared" si="174"/>
        <v>1.3312951942862234</v>
      </c>
      <c r="F1883" s="2">
        <v>2083</v>
      </c>
      <c r="G1883" s="3">
        <v>1.2625592918677111E-3</v>
      </c>
      <c r="H1883" s="3">
        <f t="shared" si="175"/>
        <v>9.6946194861851666E-3</v>
      </c>
      <c r="I1883" s="3">
        <f t="shared" si="176"/>
        <v>0.6279690222816261</v>
      </c>
      <c r="J1883" s="5">
        <f t="shared" si="172"/>
        <v>0.80233563777633155</v>
      </c>
    </row>
    <row r="1884" spans="1:10" x14ac:dyDescent="0.15">
      <c r="A1884" s="1">
        <v>42543</v>
      </c>
      <c r="B1884" s="2">
        <v>49.88</v>
      </c>
      <c r="C1884" s="3">
        <v>-3.7667685990125719E-3</v>
      </c>
      <c r="D1884" s="3">
        <f t="shared" si="173"/>
        <v>-1.4618727775582673E-2</v>
      </c>
      <c r="E1884" s="3">
        <f t="shared" si="174"/>
        <v>1.3166764665106407</v>
      </c>
      <c r="F1884" s="2">
        <v>2110</v>
      </c>
      <c r="G1884" s="3">
        <v>1.6825241011135053E-3</v>
      </c>
      <c r="H1884" s="3">
        <f t="shared" si="175"/>
        <v>1.2962073931829092E-2</v>
      </c>
      <c r="I1884" s="3">
        <f t="shared" si="176"/>
        <v>0.64093109621345523</v>
      </c>
      <c r="J1884" s="5">
        <f t="shared" si="172"/>
        <v>0.8084599581341041</v>
      </c>
    </row>
    <row r="1885" spans="1:10" x14ac:dyDescent="0.15">
      <c r="A1885" s="1">
        <v>42544</v>
      </c>
      <c r="B1885" s="2">
        <v>50.91</v>
      </c>
      <c r="C1885" s="3">
        <v>5.2007476704495426E-3</v>
      </c>
      <c r="D1885" s="3">
        <f t="shared" si="173"/>
        <v>2.0649558941459381E-2</v>
      </c>
      <c r="E1885" s="3">
        <f t="shared" si="174"/>
        <v>1.3373260254521002</v>
      </c>
      <c r="F1885" s="2">
        <v>2111</v>
      </c>
      <c r="G1885" s="3">
        <v>6.1897650261383456E-5</v>
      </c>
      <c r="H1885" s="3">
        <f t="shared" si="175"/>
        <v>4.7393364928909954E-4</v>
      </c>
      <c r="I1885" s="3">
        <f t="shared" si="176"/>
        <v>0.64140502986274428</v>
      </c>
      <c r="J1885" s="5">
        <f t="shared" si="172"/>
        <v>0.81393577517365334</v>
      </c>
    </row>
    <row r="1886" spans="1:10" x14ac:dyDescent="0.15">
      <c r="A1886" s="1">
        <v>42545</v>
      </c>
      <c r="B1886" s="2">
        <v>48.41</v>
      </c>
      <c r="C1886" s="3">
        <v>-1.297855010661512E-2</v>
      </c>
      <c r="D1886" s="3">
        <f t="shared" si="173"/>
        <v>-4.910626595953644E-2</v>
      </c>
      <c r="E1886" s="3">
        <f t="shared" si="174"/>
        <v>1.2882197594925637</v>
      </c>
      <c r="F1886" s="2">
        <v>2099</v>
      </c>
      <c r="G1886" s="3">
        <v>-7.4526955302798127E-4</v>
      </c>
      <c r="H1886" s="3">
        <f t="shared" si="175"/>
        <v>-5.6845097110374233E-3</v>
      </c>
      <c r="I1886" s="3">
        <f t="shared" si="176"/>
        <v>0.63572052015170688</v>
      </c>
      <c r="J1886" s="5">
        <f t="shared" si="172"/>
        <v>0.79748626768881303</v>
      </c>
    </row>
    <row r="1887" spans="1:10" x14ac:dyDescent="0.15">
      <c r="A1887" s="1">
        <v>42548</v>
      </c>
      <c r="B1887" s="2">
        <v>47.16</v>
      </c>
      <c r="C1887" s="3">
        <v>-6.7886377297019865E-3</v>
      </c>
      <c r="D1887" s="3">
        <f t="shared" si="173"/>
        <v>-2.5821111340632103E-2</v>
      </c>
      <c r="E1887" s="3">
        <f t="shared" si="174"/>
        <v>1.2623986481519316</v>
      </c>
      <c r="F1887" s="2">
        <v>2138</v>
      </c>
      <c r="G1887" s="3">
        <v>2.4009741143431146E-3</v>
      </c>
      <c r="H1887" s="3">
        <f t="shared" si="175"/>
        <v>1.8580276322058123E-2</v>
      </c>
      <c r="I1887" s="3">
        <f t="shared" si="176"/>
        <v>0.65430079647376505</v>
      </c>
      <c r="J1887" s="5">
        <f t="shared" si="172"/>
        <v>0.80505867881520343</v>
      </c>
    </row>
    <row r="1888" spans="1:10" x14ac:dyDescent="0.15">
      <c r="A1888" s="1">
        <v>42549</v>
      </c>
      <c r="B1888" s="2">
        <v>48.58</v>
      </c>
      <c r="C1888" s="3">
        <v>7.6395129827352658E-3</v>
      </c>
      <c r="D1888" s="3">
        <f t="shared" si="173"/>
        <v>3.0110262934690452E-2</v>
      </c>
      <c r="E1888" s="3">
        <f t="shared" si="174"/>
        <v>1.2925089110866221</v>
      </c>
      <c r="F1888" s="2">
        <v>2166</v>
      </c>
      <c r="G1888" s="3">
        <v>1.694043768978856E-3</v>
      </c>
      <c r="H1888" s="3">
        <f t="shared" si="175"/>
        <v>1.3096351730589336E-2</v>
      </c>
      <c r="I1888" s="3">
        <f t="shared" si="176"/>
        <v>0.66739714820435436</v>
      </c>
      <c r="J1888" s="5">
        <f t="shared" si="172"/>
        <v>0.82237307081085365</v>
      </c>
    </row>
    <row r="1889" spans="1:10" x14ac:dyDescent="0.15">
      <c r="A1889" s="1">
        <v>42550</v>
      </c>
      <c r="B1889" s="2">
        <v>50.61</v>
      </c>
      <c r="C1889" s="3">
        <v>1.0432136934570334E-2</v>
      </c>
      <c r="D1889" s="3">
        <f t="shared" si="173"/>
        <v>4.1786743515850169E-2</v>
      </c>
      <c r="E1889" s="3">
        <f t="shared" si="174"/>
        <v>1.3342956546024722</v>
      </c>
      <c r="F1889" s="2">
        <v>2151</v>
      </c>
      <c r="G1889" s="3">
        <v>-9.0560082402891835E-4</v>
      </c>
      <c r="H1889" s="3">
        <f t="shared" si="175"/>
        <v>-6.9252077562326868E-3</v>
      </c>
      <c r="I1889" s="3">
        <f t="shared" si="176"/>
        <v>0.66047194044812163</v>
      </c>
      <c r="J1889" s="5">
        <f t="shared" si="172"/>
        <v>0.82752439086709728</v>
      </c>
    </row>
    <row r="1890" spans="1:10" x14ac:dyDescent="0.15">
      <c r="A1890" s="1">
        <v>42551</v>
      </c>
      <c r="B1890" s="2">
        <v>49.68</v>
      </c>
      <c r="C1890" s="3">
        <v>-4.7487546151882476E-3</v>
      </c>
      <c r="D1890" s="3">
        <f t="shared" si="173"/>
        <v>-1.8375815056312975E-2</v>
      </c>
      <c r="E1890" s="3">
        <f t="shared" si="174"/>
        <v>1.3159198395461593</v>
      </c>
      <c r="F1890" s="2">
        <v>2208</v>
      </c>
      <c r="G1890" s="3">
        <v>3.3967290167043005E-3</v>
      </c>
      <c r="H1890" s="3">
        <f t="shared" si="175"/>
        <v>2.6499302649930265E-2</v>
      </c>
      <c r="I1890" s="3">
        <f t="shared" si="176"/>
        <v>0.68697124309805191</v>
      </c>
      <c r="J1890" s="5">
        <f t="shared" si="172"/>
        <v>0.84289838252218385</v>
      </c>
    </row>
    <row r="1891" spans="1:10" x14ac:dyDescent="0.15">
      <c r="A1891" s="1">
        <v>42552</v>
      </c>
      <c r="B1891" s="2">
        <v>50.35</v>
      </c>
      <c r="C1891" s="3">
        <v>3.418266460681709E-3</v>
      </c>
      <c r="D1891" s="3">
        <f t="shared" si="173"/>
        <v>1.3486312399355911E-2</v>
      </c>
      <c r="E1891" s="3">
        <f t="shared" si="174"/>
        <v>1.3294061519455151</v>
      </c>
      <c r="F1891" s="2">
        <v>2208</v>
      </c>
      <c r="G1891" s="3">
        <v>0</v>
      </c>
      <c r="H1891" s="3">
        <f t="shared" si="175"/>
        <v>0</v>
      </c>
      <c r="I1891" s="3">
        <f t="shared" si="176"/>
        <v>0.68697124309805191</v>
      </c>
      <c r="J1891" s="5">
        <f t="shared" si="172"/>
        <v>0.84624187056824596</v>
      </c>
    </row>
    <row r="1892" spans="1:10" x14ac:dyDescent="0.15">
      <c r="A1892" s="1">
        <v>42555</v>
      </c>
      <c r="B1892" s="2">
        <v>50.1</v>
      </c>
      <c r="C1892" s="3">
        <v>-1.2717384662634331E-3</v>
      </c>
      <c r="D1892" s="3">
        <f t="shared" si="173"/>
        <v>-4.9652432969215492E-3</v>
      </c>
      <c r="E1892" s="3">
        <f t="shared" si="174"/>
        <v>1.3244409086485935</v>
      </c>
      <c r="F1892" s="2">
        <v>2208</v>
      </c>
      <c r="G1892" s="3">
        <v>0</v>
      </c>
      <c r="H1892" s="3">
        <f t="shared" si="175"/>
        <v>0</v>
      </c>
      <c r="I1892" s="3">
        <f t="shared" si="176"/>
        <v>0.68697124309805191</v>
      </c>
      <c r="J1892" s="5">
        <f t="shared" si="172"/>
        <v>0.84501090163341386</v>
      </c>
    </row>
    <row r="1893" spans="1:10" x14ac:dyDescent="0.15">
      <c r="A1893" s="1">
        <v>42556</v>
      </c>
      <c r="B1893" s="2">
        <v>47.96</v>
      </c>
      <c r="C1893" s="3">
        <v>-1.1278949569292859E-2</v>
      </c>
      <c r="D1893" s="3">
        <f t="shared" si="173"/>
        <v>-4.2714570858283445E-2</v>
      </c>
      <c r="E1893" s="3">
        <f t="shared" si="174"/>
        <v>1.2817263377903101</v>
      </c>
      <c r="F1893" s="2">
        <v>2210</v>
      </c>
      <c r="G1893" s="3">
        <v>1.1757132410671062E-4</v>
      </c>
      <c r="H1893" s="3">
        <f t="shared" si="175"/>
        <v>9.0579710144927537E-4</v>
      </c>
      <c r="I1893" s="3">
        <f t="shared" si="176"/>
        <v>0.68787704019950113</v>
      </c>
      <c r="J1893" s="5">
        <f t="shared" si="172"/>
        <v>0.83510246171295033</v>
      </c>
    </row>
    <row r="1894" spans="1:10" x14ac:dyDescent="0.15">
      <c r="A1894" s="1">
        <v>42557</v>
      </c>
      <c r="B1894" s="2">
        <v>48.8</v>
      </c>
      <c r="C1894" s="3">
        <v>4.4660975177105485E-3</v>
      </c>
      <c r="D1894" s="3">
        <f t="shared" si="173"/>
        <v>1.7514595496246795E-2</v>
      </c>
      <c r="E1894" s="3">
        <f t="shared" si="174"/>
        <v>1.2992409332865569</v>
      </c>
      <c r="F1894" s="2">
        <v>2202</v>
      </c>
      <c r="G1894" s="3">
        <v>-4.7114720941588079E-4</v>
      </c>
      <c r="H1894" s="3">
        <f t="shared" si="175"/>
        <v>-3.6199095022624436E-3</v>
      </c>
      <c r="I1894" s="3">
        <f t="shared" si="176"/>
        <v>0.6842571306972387</v>
      </c>
      <c r="J1894" s="5">
        <f t="shared" si="172"/>
        <v>0.83672215831868002</v>
      </c>
    </row>
    <row r="1895" spans="1:10" x14ac:dyDescent="0.15">
      <c r="A1895" s="1">
        <v>42558</v>
      </c>
      <c r="B1895" s="2">
        <v>46.4</v>
      </c>
      <c r="C1895" s="3">
        <v>-1.3142277313166166E-2</v>
      </c>
      <c r="D1895" s="3">
        <f t="shared" si="173"/>
        <v>-4.918032786885243E-2</v>
      </c>
      <c r="E1895" s="3">
        <f t="shared" si="174"/>
        <v>1.2500606054177044</v>
      </c>
      <c r="F1895" s="2">
        <v>2202</v>
      </c>
      <c r="G1895" s="3">
        <v>0</v>
      </c>
      <c r="H1895" s="3">
        <f t="shared" si="175"/>
        <v>0</v>
      </c>
      <c r="I1895" s="3">
        <f t="shared" si="176"/>
        <v>0.6842571306972387</v>
      </c>
      <c r="J1895" s="5">
        <f t="shared" si="172"/>
        <v>0.82452951191826185</v>
      </c>
    </row>
    <row r="1896" spans="1:10" x14ac:dyDescent="0.15">
      <c r="A1896" s="1">
        <v>42559</v>
      </c>
      <c r="B1896" s="2">
        <v>46.76</v>
      </c>
      <c r="C1896" s="3">
        <v>2.0100444254445514E-3</v>
      </c>
      <c r="D1896" s="3">
        <f t="shared" si="173"/>
        <v>7.7586206896551602E-3</v>
      </c>
      <c r="E1896" s="3">
        <f t="shared" si="174"/>
        <v>1.2578192261073595</v>
      </c>
      <c r="F1896" s="2">
        <v>2202</v>
      </c>
      <c r="G1896" s="3">
        <v>0</v>
      </c>
      <c r="H1896" s="3">
        <f t="shared" si="175"/>
        <v>0</v>
      </c>
      <c r="I1896" s="3">
        <f t="shared" si="176"/>
        <v>0.6842571306972387</v>
      </c>
      <c r="J1896" s="5">
        <f t="shared" si="172"/>
        <v>0.82645300699694846</v>
      </c>
    </row>
    <row r="1897" spans="1:10" x14ac:dyDescent="0.15">
      <c r="A1897" s="1">
        <v>42562</v>
      </c>
      <c r="B1897" s="2">
        <v>46.25</v>
      </c>
      <c r="C1897" s="3">
        <v>-2.8603278138663339E-3</v>
      </c>
      <c r="D1897" s="3">
        <f t="shared" si="173"/>
        <v>-1.0906757912745894E-2</v>
      </c>
      <c r="E1897" s="3">
        <f t="shared" si="174"/>
        <v>1.2469124681946135</v>
      </c>
      <c r="F1897" s="2">
        <v>2191</v>
      </c>
      <c r="G1897" s="3">
        <v>-6.5105354875363082E-4</v>
      </c>
      <c r="H1897" s="3">
        <f t="shared" si="175"/>
        <v>-4.9954586739327884E-3</v>
      </c>
      <c r="I1897" s="3">
        <f t="shared" si="176"/>
        <v>0.6792616720233059</v>
      </c>
      <c r="J1897" s="5">
        <f t="shared" si="172"/>
        <v>0.81999203590150216</v>
      </c>
    </row>
    <row r="1898" spans="1:10" x14ac:dyDescent="0.15">
      <c r="A1898" s="1">
        <v>42563</v>
      </c>
      <c r="B1898" s="2">
        <v>48.47</v>
      </c>
      <c r="C1898" s="3">
        <v>1.2080455996297763E-2</v>
      </c>
      <c r="D1898" s="3">
        <f t="shared" si="173"/>
        <v>4.7999999999999973E-2</v>
      </c>
      <c r="E1898" s="3">
        <f t="shared" si="174"/>
        <v>1.2949124681946136</v>
      </c>
      <c r="F1898" s="2">
        <v>2220</v>
      </c>
      <c r="G1898" s="3">
        <v>1.7065136085564602E-3</v>
      </c>
      <c r="H1898" s="3">
        <f t="shared" si="175"/>
        <v>1.3235965312642629E-2</v>
      </c>
      <c r="I1898" s="3">
        <f t="shared" si="176"/>
        <v>0.69249763733594849</v>
      </c>
      <c r="J1898" s="5">
        <f t="shared" si="172"/>
        <v>0.84184660138950618</v>
      </c>
    </row>
    <row r="1899" spans="1:10" x14ac:dyDescent="0.15">
      <c r="A1899" s="1">
        <v>42564</v>
      </c>
      <c r="B1899" s="2">
        <v>46.26</v>
      </c>
      <c r="C1899" s="3">
        <v>-1.2171104242069632E-2</v>
      </c>
      <c r="D1899" s="3">
        <f t="shared" si="173"/>
        <v>-4.5595213534144849E-2</v>
      </c>
      <c r="E1899" s="3">
        <f t="shared" si="174"/>
        <v>1.2493172546604687</v>
      </c>
      <c r="F1899" s="2">
        <v>2266</v>
      </c>
      <c r="G1899" s="3">
        <v>2.6546173254914872E-3</v>
      </c>
      <c r="H1899" s="3">
        <f t="shared" si="175"/>
        <v>2.0720720720720721E-2</v>
      </c>
      <c r="I1899" s="3">
        <f t="shared" si="176"/>
        <v>0.71321835805666922</v>
      </c>
      <c r="J1899" s="5">
        <f t="shared" si="172"/>
        <v>0.84612646512287348</v>
      </c>
    </row>
    <row r="1900" spans="1:10" x14ac:dyDescent="0.15">
      <c r="A1900" s="1">
        <v>42565</v>
      </c>
      <c r="B1900" s="2">
        <v>47.37</v>
      </c>
      <c r="C1900" s="3">
        <v>6.1460671385202221E-3</v>
      </c>
      <c r="D1900" s="3">
        <f t="shared" si="173"/>
        <v>2.3994811932555111E-2</v>
      </c>
      <c r="E1900" s="3">
        <f t="shared" si="174"/>
        <v>1.2733120665930238</v>
      </c>
      <c r="F1900" s="2">
        <v>2266</v>
      </c>
      <c r="G1900" s="3">
        <v>0</v>
      </c>
      <c r="H1900" s="3">
        <f t="shared" si="175"/>
        <v>0</v>
      </c>
      <c r="I1900" s="3">
        <f t="shared" si="176"/>
        <v>0.71321835805666922</v>
      </c>
      <c r="J1900" s="5">
        <f t="shared" si="172"/>
        <v>0.85207519035541646</v>
      </c>
    </row>
    <row r="1901" spans="1:10" x14ac:dyDescent="0.15">
      <c r="A1901" s="1">
        <v>42566</v>
      </c>
      <c r="B1901" s="2">
        <v>47.61</v>
      </c>
      <c r="C1901" s="3">
        <v>1.3082190651390942E-3</v>
      </c>
      <c r="D1901" s="3">
        <f t="shared" si="173"/>
        <v>5.0664977834072623E-3</v>
      </c>
      <c r="E1901" s="3">
        <f t="shared" si="174"/>
        <v>1.2783785643764309</v>
      </c>
      <c r="F1901" s="2">
        <v>2266</v>
      </c>
      <c r="G1901" s="3">
        <v>0</v>
      </c>
      <c r="H1901" s="3">
        <f t="shared" si="175"/>
        <v>0</v>
      </c>
      <c r="I1901" s="3">
        <f t="shared" si="176"/>
        <v>0.71321835805666922</v>
      </c>
      <c r="J1901" s="5">
        <f t="shared" si="172"/>
        <v>0.85333126201330201</v>
      </c>
    </row>
    <row r="1902" spans="1:10" x14ac:dyDescent="0.15">
      <c r="A1902" s="1">
        <v>42569</v>
      </c>
      <c r="B1902" s="2">
        <v>46.96</v>
      </c>
      <c r="C1902" s="3">
        <v>-3.5712106992468401E-3</v>
      </c>
      <c r="D1902" s="3">
        <f t="shared" si="173"/>
        <v>-1.3652593992858614E-2</v>
      </c>
      <c r="E1902" s="3">
        <f t="shared" si="174"/>
        <v>1.2647259703835723</v>
      </c>
      <c r="F1902" s="2">
        <v>2358</v>
      </c>
      <c r="G1902" s="3">
        <v>5.1248838422207474E-3</v>
      </c>
      <c r="H1902" s="3">
        <f t="shared" si="175"/>
        <v>4.0600176522506623E-2</v>
      </c>
      <c r="I1902" s="3">
        <f t="shared" si="176"/>
        <v>0.7538185345791758</v>
      </c>
      <c r="J1902" s="5">
        <f t="shared" si="172"/>
        <v>0.88048124664402527</v>
      </c>
    </row>
    <row r="1903" spans="1:10" x14ac:dyDescent="0.15">
      <c r="A1903" s="1">
        <v>42570</v>
      </c>
      <c r="B1903" s="2">
        <v>46.66</v>
      </c>
      <c r="C1903" s="3">
        <v>-1.6677327441454175E-3</v>
      </c>
      <c r="D1903" s="3">
        <f t="shared" si="173"/>
        <v>-6.3884156729132084E-3</v>
      </c>
      <c r="E1903" s="3">
        <f t="shared" si="174"/>
        <v>1.258337554710659</v>
      </c>
      <c r="F1903" s="2">
        <v>2262</v>
      </c>
      <c r="G1903" s="3">
        <v>-5.3812013675219551E-3</v>
      </c>
      <c r="H1903" s="3">
        <f t="shared" si="175"/>
        <v>-4.0712468193384227E-2</v>
      </c>
      <c r="I1903" s="3">
        <f t="shared" si="176"/>
        <v>0.71310606638579155</v>
      </c>
      <c r="J1903" s="5">
        <f t="shared" si="172"/>
        <v>0.8482782995040079</v>
      </c>
    </row>
    <row r="1904" spans="1:10" x14ac:dyDescent="0.15">
      <c r="A1904" s="1">
        <v>42571</v>
      </c>
      <c r="B1904" s="2">
        <v>47.17</v>
      </c>
      <c r="C1904" s="3">
        <v>2.8208388872444433E-3</v>
      </c>
      <c r="D1904" s="3">
        <f t="shared" si="173"/>
        <v>1.0930132876125272E-2</v>
      </c>
      <c r="E1904" s="3">
        <f t="shared" si="174"/>
        <v>1.2692676875867843</v>
      </c>
      <c r="F1904" s="2">
        <v>2263</v>
      </c>
      <c r="G1904" s="3">
        <v>5.7219497751554169E-5</v>
      </c>
      <c r="H1904" s="3">
        <f t="shared" si="175"/>
        <v>4.4208664898320068E-4</v>
      </c>
      <c r="I1904" s="3">
        <f t="shared" si="176"/>
        <v>0.7135481530347747</v>
      </c>
      <c r="J1904" s="5">
        <f t="shared" si="172"/>
        <v>0.85132055261425965</v>
      </c>
    </row>
    <row r="1905" spans="1:10" x14ac:dyDescent="0.15">
      <c r="A1905" s="1">
        <v>42572</v>
      </c>
      <c r="B1905" s="2">
        <v>46.2</v>
      </c>
      <c r="C1905" s="3">
        <v>-5.4209258339539233E-3</v>
      </c>
      <c r="D1905" s="3">
        <f t="shared" si="173"/>
        <v>-2.0563917744328999E-2</v>
      </c>
      <c r="E1905" s="3">
        <f t="shared" si="174"/>
        <v>1.2487037698424552</v>
      </c>
      <c r="F1905" s="2">
        <v>2336</v>
      </c>
      <c r="G1905" s="3">
        <v>4.0933340261154055E-3</v>
      </c>
      <c r="H1905" s="3">
        <f t="shared" si="175"/>
        <v>3.2258064516129031E-2</v>
      </c>
      <c r="I1905" s="3">
        <f t="shared" si="176"/>
        <v>0.74580621755090371</v>
      </c>
      <c r="J1905" s="5">
        <f t="shared" si="172"/>
        <v>0.8704831421756799</v>
      </c>
    </row>
    <row r="1906" spans="1:10" x14ac:dyDescent="0.15">
      <c r="A1906" s="1">
        <v>42573</v>
      </c>
      <c r="B1906" s="2">
        <v>45.69</v>
      </c>
      <c r="C1906" s="3">
        <v>-2.9044198388623278E-3</v>
      </c>
      <c r="D1906" s="3">
        <f t="shared" si="173"/>
        <v>-1.1038961038961148E-2</v>
      </c>
      <c r="E1906" s="3">
        <f t="shared" si="174"/>
        <v>1.2376648088034941</v>
      </c>
      <c r="F1906" s="2">
        <v>2335</v>
      </c>
      <c r="G1906" s="3">
        <v>-5.520715562097823E-5</v>
      </c>
      <c r="H1906" s="3">
        <f t="shared" si="175"/>
        <v>-4.2808219178082189E-4</v>
      </c>
      <c r="I1906" s="3">
        <f t="shared" si="176"/>
        <v>0.7453781353591229</v>
      </c>
      <c r="J1906" s="5">
        <f t="shared" si="172"/>
        <v>0.86742444121034501</v>
      </c>
    </row>
    <row r="1907" spans="1:10" x14ac:dyDescent="0.15">
      <c r="A1907" s="1">
        <v>42576</v>
      </c>
      <c r="B1907" s="2">
        <v>44.72</v>
      </c>
      <c r="C1907" s="3">
        <v>-5.6463817284276704E-3</v>
      </c>
      <c r="D1907" s="3">
        <f t="shared" si="173"/>
        <v>-2.1230028452615429E-2</v>
      </c>
      <c r="E1907" s="3">
        <f t="shared" si="174"/>
        <v>1.2164347803508786</v>
      </c>
      <c r="F1907" s="2">
        <v>2323</v>
      </c>
      <c r="G1907" s="3">
        <v>-6.6477789313970019E-4</v>
      </c>
      <c r="H1907" s="3">
        <f t="shared" si="175"/>
        <v>-5.1391862955032118E-3</v>
      </c>
      <c r="I1907" s="3">
        <f t="shared" si="176"/>
        <v>0.74023894906361964</v>
      </c>
      <c r="J1907" s="5">
        <f t="shared" si="172"/>
        <v>0.85829605929114061</v>
      </c>
    </row>
    <row r="1908" spans="1:10" x14ac:dyDescent="0.15">
      <c r="A1908" s="1">
        <v>42577</v>
      </c>
      <c r="B1908" s="2">
        <v>44.87</v>
      </c>
      <c r="C1908" s="3">
        <v>8.8033494445073949E-4</v>
      </c>
      <c r="D1908" s="3">
        <f t="shared" si="173"/>
        <v>3.3542039355992526E-3</v>
      </c>
      <c r="E1908" s="3">
        <f t="shared" si="174"/>
        <v>1.2197889842864778</v>
      </c>
      <c r="F1908" s="2">
        <v>2290</v>
      </c>
      <c r="G1908" s="3">
        <v>-1.8494142028705192E-3</v>
      </c>
      <c r="H1908" s="3">
        <f t="shared" si="175"/>
        <v>-1.4205768402927249E-2</v>
      </c>
      <c r="I1908" s="3">
        <f t="shared" si="176"/>
        <v>0.72603318066069245</v>
      </c>
      <c r="J1908" s="5">
        <f t="shared" si="172"/>
        <v>0.84844370906988387</v>
      </c>
    </row>
    <row r="1909" spans="1:10" x14ac:dyDescent="0.15">
      <c r="A1909" s="1">
        <v>42578</v>
      </c>
      <c r="B1909" s="2">
        <v>43.47</v>
      </c>
      <c r="C1909" s="3">
        <v>-8.4034406057124488E-3</v>
      </c>
      <c r="D1909" s="3">
        <f t="shared" si="173"/>
        <v>-3.1201248049921967E-2</v>
      </c>
      <c r="E1909" s="3">
        <f t="shared" si="174"/>
        <v>1.1885877362365558</v>
      </c>
      <c r="F1909" s="2">
        <v>2314</v>
      </c>
      <c r="G1909" s="3">
        <v>1.345833311860045E-3</v>
      </c>
      <c r="H1909" s="3">
        <f t="shared" si="175"/>
        <v>1.0480349344978166E-2</v>
      </c>
      <c r="I1909" s="3">
        <f t="shared" si="176"/>
        <v>0.73651353000567066</v>
      </c>
      <c r="J1909" s="5">
        <f t="shared" si="172"/>
        <v>0.84859047585323633</v>
      </c>
    </row>
    <row r="1910" spans="1:10" x14ac:dyDescent="0.15">
      <c r="A1910" s="1">
        <v>42579</v>
      </c>
      <c r="B1910" s="2">
        <v>42.7</v>
      </c>
      <c r="C1910" s="3">
        <v>-4.7605694705717032E-3</v>
      </c>
      <c r="D1910" s="3">
        <f t="shared" si="173"/>
        <v>-1.7713365539452405E-2</v>
      </c>
      <c r="E1910" s="3">
        <f t="shared" si="174"/>
        <v>1.1708743706971034</v>
      </c>
      <c r="F1910" s="2">
        <v>2339</v>
      </c>
      <c r="G1910" s="3">
        <v>1.3852256839999809E-3</v>
      </c>
      <c r="H1910" s="3">
        <f t="shared" si="175"/>
        <v>1.0803802938634399E-2</v>
      </c>
      <c r="I1910" s="3">
        <f t="shared" si="176"/>
        <v>0.74731733294430502</v>
      </c>
      <c r="J1910" s="5">
        <f t="shared" si="172"/>
        <v>0.85232438384278331</v>
      </c>
    </row>
    <row r="1911" spans="1:10" x14ac:dyDescent="0.15">
      <c r="A1911" s="1">
        <v>42580</v>
      </c>
      <c r="B1911" s="2">
        <v>42.46</v>
      </c>
      <c r="C1911" s="3">
        <v>-1.5036334662194503E-3</v>
      </c>
      <c r="D1911" s="3">
        <f t="shared" si="173"/>
        <v>-5.6206088992974699E-3</v>
      </c>
      <c r="E1911" s="3">
        <f t="shared" si="174"/>
        <v>1.165253761797806</v>
      </c>
      <c r="F1911" s="2">
        <v>2343</v>
      </c>
      <c r="G1911" s="3">
        <v>2.2021273969181565E-4</v>
      </c>
      <c r="H1911" s="3">
        <f t="shared" si="175"/>
        <v>1.7101325352714834E-3</v>
      </c>
      <c r="I1911" s="3">
        <f t="shared" si="176"/>
        <v>0.74902746547957655</v>
      </c>
      <c r="J1911" s="5">
        <f t="shared" si="172"/>
        <v>0.85221709990204153</v>
      </c>
    </row>
    <row r="1912" spans="1:10" x14ac:dyDescent="0.15">
      <c r="A1912" s="1">
        <v>42583</v>
      </c>
      <c r="B1912" s="2">
        <v>42.14</v>
      </c>
      <c r="C1912" s="3">
        <v>-2.022200785846293E-3</v>
      </c>
      <c r="D1912" s="3">
        <f t="shared" si="173"/>
        <v>-7.5365049458313771E-3</v>
      </c>
      <c r="E1912" s="3">
        <f t="shared" si="174"/>
        <v>1.1577172568519747</v>
      </c>
      <c r="F1912" s="2">
        <v>2343</v>
      </c>
      <c r="G1912" s="3">
        <v>0</v>
      </c>
      <c r="H1912" s="3">
        <f t="shared" si="175"/>
        <v>0</v>
      </c>
      <c r="I1912" s="3">
        <f t="shared" si="176"/>
        <v>0.74902746547957655</v>
      </c>
      <c r="J1912" s="5">
        <f t="shared" si="172"/>
        <v>0.85034867112408441</v>
      </c>
    </row>
    <row r="1913" spans="1:10" x14ac:dyDescent="0.15">
      <c r="A1913" s="1">
        <v>42584</v>
      </c>
      <c r="B1913" s="2">
        <v>41.8</v>
      </c>
      <c r="C1913" s="3">
        <v>-2.1701831790890032E-3</v>
      </c>
      <c r="D1913" s="3">
        <f t="shared" si="173"/>
        <v>-8.0683436165164546E-3</v>
      </c>
      <c r="E1913" s="3">
        <f t="shared" si="174"/>
        <v>1.1496489132354581</v>
      </c>
      <c r="F1913" s="2">
        <v>2343</v>
      </c>
      <c r="G1913" s="3">
        <v>0</v>
      </c>
      <c r="H1913" s="3">
        <f t="shared" si="175"/>
        <v>0</v>
      </c>
      <c r="I1913" s="3">
        <f t="shared" si="176"/>
        <v>0.74902746547957655</v>
      </c>
      <c r="J1913" s="5">
        <f t="shared" si="172"/>
        <v>0.84834839042210164</v>
      </c>
    </row>
    <row r="1914" spans="1:10" x14ac:dyDescent="0.15">
      <c r="A1914" s="1">
        <v>42585</v>
      </c>
      <c r="B1914" s="2">
        <v>43.1</v>
      </c>
      <c r="C1914" s="3">
        <v>8.137762836180909E-3</v>
      </c>
      <c r="D1914" s="3">
        <f t="shared" si="173"/>
        <v>3.1100478468899625E-2</v>
      </c>
      <c r="E1914" s="3">
        <f t="shared" si="174"/>
        <v>1.1807493917043577</v>
      </c>
      <c r="F1914" s="2">
        <v>2380</v>
      </c>
      <c r="G1914" s="3">
        <v>2.0152564404991679E-3</v>
      </c>
      <c r="H1914" s="3">
        <f t="shared" si="175"/>
        <v>1.5791720017072131E-2</v>
      </c>
      <c r="I1914" s="3">
        <f t="shared" si="176"/>
        <v>0.76481918549664862</v>
      </c>
      <c r="J1914" s="5">
        <f t="shared" si="172"/>
        <v>0.86793541410470199</v>
      </c>
    </row>
    <row r="1915" spans="1:10" x14ac:dyDescent="0.15">
      <c r="A1915" s="1">
        <v>42586</v>
      </c>
      <c r="B1915" s="2">
        <v>44.29</v>
      </c>
      <c r="C1915" s="3">
        <v>7.1848200888071307E-3</v>
      </c>
      <c r="D1915" s="3">
        <f t="shared" si="173"/>
        <v>2.7610208816705284E-2</v>
      </c>
      <c r="E1915" s="3">
        <f t="shared" si="174"/>
        <v>1.2083596005210628</v>
      </c>
      <c r="F1915" s="2">
        <v>2380</v>
      </c>
      <c r="G1915" s="3">
        <v>0</v>
      </c>
      <c r="H1915" s="3">
        <f t="shared" si="175"/>
        <v>0</v>
      </c>
      <c r="I1915" s="3">
        <f t="shared" si="176"/>
        <v>0.76481918549664862</v>
      </c>
      <c r="J1915" s="5">
        <f t="shared" si="172"/>
        <v>0.87478045820529249</v>
      </c>
    </row>
    <row r="1916" spans="1:10" x14ac:dyDescent="0.15">
      <c r="A1916" s="1">
        <v>42587</v>
      </c>
      <c r="B1916" s="2">
        <v>44.27</v>
      </c>
      <c r="C1916" s="3">
        <v>-1.1916479632234923E-4</v>
      </c>
      <c r="D1916" s="3">
        <f t="shared" si="173"/>
        <v>-4.515692029802669E-4</v>
      </c>
      <c r="E1916" s="3">
        <f t="shared" si="174"/>
        <v>1.2079080313180826</v>
      </c>
      <c r="F1916" s="2">
        <v>2381</v>
      </c>
      <c r="G1916" s="3">
        <v>5.4027642187423894E-5</v>
      </c>
      <c r="H1916" s="3">
        <f t="shared" si="175"/>
        <v>4.2016806722689078E-4</v>
      </c>
      <c r="I1916" s="3">
        <f t="shared" si="176"/>
        <v>0.76523935356387551</v>
      </c>
      <c r="J1916" s="5">
        <f t="shared" si="172"/>
        <v>0.8749845076586289</v>
      </c>
    </row>
    <row r="1917" spans="1:10" x14ac:dyDescent="0.15">
      <c r="A1917" s="1">
        <v>42590</v>
      </c>
      <c r="B1917" s="2">
        <v>45.39</v>
      </c>
      <c r="C1917" s="3">
        <v>6.5485344047554184E-3</v>
      </c>
      <c r="D1917" s="3">
        <f t="shared" si="173"/>
        <v>2.5299299751524677E-2</v>
      </c>
      <c r="E1917" s="3">
        <f t="shared" si="174"/>
        <v>1.2332073310696072</v>
      </c>
      <c r="F1917" s="2">
        <v>2381</v>
      </c>
      <c r="G1917" s="3">
        <v>0</v>
      </c>
      <c r="H1917" s="3">
        <f t="shared" si="175"/>
        <v>0</v>
      </c>
      <c r="I1917" s="3">
        <f t="shared" si="176"/>
        <v>0.76523935356387551</v>
      </c>
      <c r="J1917" s="5">
        <f t="shared" si="172"/>
        <v>0.88125663778494889</v>
      </c>
    </row>
    <row r="1918" spans="1:10" x14ac:dyDescent="0.15">
      <c r="A1918" s="1">
        <v>42591</v>
      </c>
      <c r="B1918" s="2">
        <v>44.98</v>
      </c>
      <c r="C1918" s="3">
        <v>-2.3839596325466272E-3</v>
      </c>
      <c r="D1918" s="3">
        <f t="shared" si="173"/>
        <v>-9.0328266137916658E-3</v>
      </c>
      <c r="E1918" s="3">
        <f t="shared" si="174"/>
        <v>1.2241745044558157</v>
      </c>
      <c r="F1918" s="2">
        <v>2381</v>
      </c>
      <c r="G1918" s="3">
        <v>0</v>
      </c>
      <c r="H1918" s="3">
        <f t="shared" si="175"/>
        <v>0</v>
      </c>
      <c r="I1918" s="3">
        <f t="shared" si="176"/>
        <v>0.76523935356387551</v>
      </c>
      <c r="J1918" s="5">
        <f t="shared" si="172"/>
        <v>0.87901724521335123</v>
      </c>
    </row>
    <row r="1919" spans="1:10" x14ac:dyDescent="0.15">
      <c r="A1919" s="1">
        <v>42592</v>
      </c>
      <c r="B1919" s="2">
        <v>44.05</v>
      </c>
      <c r="C1919" s="3">
        <v>-5.5193654980893164E-3</v>
      </c>
      <c r="D1919" s="3">
        <f t="shared" si="173"/>
        <v>-2.0675855935971536E-2</v>
      </c>
      <c r="E1919" s="3">
        <f t="shared" si="174"/>
        <v>1.2034986485198442</v>
      </c>
      <c r="F1919" s="2">
        <v>2420</v>
      </c>
      <c r="G1919" s="3">
        <v>2.0852114587838829E-3</v>
      </c>
      <c r="H1919" s="3">
        <f t="shared" si="175"/>
        <v>1.637967240655187E-2</v>
      </c>
      <c r="I1919" s="3">
        <f t="shared" si="176"/>
        <v>0.78161902597042743</v>
      </c>
      <c r="J1919" s="5">
        <f t="shared" si="172"/>
        <v>0.88621021688326163</v>
      </c>
    </row>
    <row r="1920" spans="1:10" x14ac:dyDescent="0.15">
      <c r="A1920" s="1">
        <v>42593</v>
      </c>
      <c r="B1920" s="2">
        <v>46.04</v>
      </c>
      <c r="C1920" s="3">
        <v>1.1538088354629668E-2</v>
      </c>
      <c r="D1920" s="3">
        <f t="shared" si="173"/>
        <v>4.5175936435868383E-2</v>
      </c>
      <c r="E1920" s="3">
        <f t="shared" si="174"/>
        <v>1.2486745849557126</v>
      </c>
      <c r="F1920" s="2">
        <v>2420</v>
      </c>
      <c r="G1920" s="3">
        <v>0</v>
      </c>
      <c r="H1920" s="3">
        <f t="shared" si="175"/>
        <v>0</v>
      </c>
      <c r="I1920" s="3">
        <f t="shared" si="176"/>
        <v>0.78161902597042743</v>
      </c>
      <c r="J1920" s="5">
        <f t="shared" si="172"/>
        <v>0.89741010599825799</v>
      </c>
    </row>
    <row r="1921" spans="1:10" x14ac:dyDescent="0.15">
      <c r="A1921" s="1">
        <v>42594</v>
      </c>
      <c r="B1921" s="2">
        <v>46.97</v>
      </c>
      <c r="C1921" s="3">
        <v>5.1950821950309855E-3</v>
      </c>
      <c r="D1921" s="3">
        <f t="shared" si="173"/>
        <v>2.0199826238053862E-2</v>
      </c>
      <c r="E1921" s="3">
        <f t="shared" si="174"/>
        <v>1.2688744111937664</v>
      </c>
      <c r="F1921" s="2">
        <v>2509</v>
      </c>
      <c r="G1921" s="3">
        <v>4.6139997890494939E-3</v>
      </c>
      <c r="H1921" s="3">
        <f t="shared" si="175"/>
        <v>3.6776859504132231E-2</v>
      </c>
      <c r="I1921" s="3">
        <f t="shared" si="176"/>
        <v>0.81839588547455966</v>
      </c>
      <c r="J1921" s="5">
        <f t="shared" si="172"/>
        <v>0.93007723476777104</v>
      </c>
    </row>
    <row r="1922" spans="1:10" x14ac:dyDescent="0.15">
      <c r="A1922" s="1">
        <v>42597</v>
      </c>
      <c r="B1922" s="2">
        <v>48.35</v>
      </c>
      <c r="C1922" s="3">
        <v>7.4661271244020862E-3</v>
      </c>
      <c r="D1922" s="3">
        <f t="shared" si="173"/>
        <v>2.938045560996386E-2</v>
      </c>
      <c r="E1922" s="3">
        <f t="shared" si="174"/>
        <v>1.2982548668037304</v>
      </c>
      <c r="F1922" s="2">
        <v>2509</v>
      </c>
      <c r="G1922" s="3">
        <v>0</v>
      </c>
      <c r="H1922" s="3">
        <f t="shared" si="175"/>
        <v>0</v>
      </c>
      <c r="I1922" s="3">
        <f t="shared" si="176"/>
        <v>0.81839588547455966</v>
      </c>
      <c r="J1922" s="5">
        <f t="shared" si="172"/>
        <v>0.93736115339659243</v>
      </c>
    </row>
    <row r="1923" spans="1:10" x14ac:dyDescent="0.15">
      <c r="A1923" s="1">
        <v>42598</v>
      </c>
      <c r="B1923" s="2">
        <v>49.23</v>
      </c>
      <c r="C1923" s="3">
        <v>4.6290150357490411E-3</v>
      </c>
      <c r="D1923" s="3">
        <f t="shared" si="173"/>
        <v>1.820062047569794E-2</v>
      </c>
      <c r="E1923" s="3">
        <f t="shared" si="174"/>
        <v>1.3164554872794283</v>
      </c>
      <c r="F1923" s="2">
        <v>2605</v>
      </c>
      <c r="G1923" s="3">
        <v>4.7740000671000551E-3</v>
      </c>
      <c r="H1923" s="3">
        <f t="shared" si="175"/>
        <v>3.8262255878836186E-2</v>
      </c>
      <c r="I1923" s="3">
        <f t="shared" si="176"/>
        <v>0.8566581413533958</v>
      </c>
      <c r="J1923" s="5">
        <f t="shared" ref="J1923:J1986" si="178">PRODUCT(E1923,$B$3325)+PRODUCT(I1923,$F$3325)</f>
        <v>0.97064978593284212</v>
      </c>
    </row>
    <row r="1924" spans="1:10" x14ac:dyDescent="0.15">
      <c r="A1924" s="1">
        <v>42599</v>
      </c>
      <c r="B1924" s="2">
        <v>49.85</v>
      </c>
      <c r="C1924" s="3">
        <v>3.2016483547567874E-3</v>
      </c>
      <c r="D1924" s="3">
        <f t="shared" ref="D1924:D1987" si="179">(B1924-B1923)/B1923</f>
        <v>1.2593946780418537E-2</v>
      </c>
      <c r="E1924" s="3">
        <f t="shared" ref="E1924:E1987" si="180">E1923+D1924</f>
        <v>1.3290494340598469</v>
      </c>
      <c r="F1924" s="2">
        <v>2589</v>
      </c>
      <c r="G1924" s="3">
        <v>-7.8393603327780472E-4</v>
      </c>
      <c r="H1924" s="3">
        <f t="shared" ref="H1924:H1987" si="181">(F1924-F1923)/F1923</f>
        <v>-6.1420345489443381E-3</v>
      </c>
      <c r="I1924" s="3">
        <f t="shared" ref="I1924:I1987" si="182">I1923+H1924</f>
        <v>0.85051610680445144</v>
      </c>
      <c r="J1924" s="5">
        <f t="shared" si="178"/>
        <v>0.96915272235527761</v>
      </c>
    </row>
    <row r="1925" spans="1:10" x14ac:dyDescent="0.15">
      <c r="A1925" s="1">
        <v>42600</v>
      </c>
      <c r="B1925" s="2">
        <v>50.89</v>
      </c>
      <c r="C1925" s="3">
        <v>5.2543757860876944E-3</v>
      </c>
      <c r="D1925" s="3">
        <f t="shared" si="179"/>
        <v>2.0862587763289853E-2</v>
      </c>
      <c r="E1925" s="3">
        <f t="shared" si="180"/>
        <v>1.3499120218231366</v>
      </c>
      <c r="F1925" s="2">
        <v>2544</v>
      </c>
      <c r="G1925" s="3">
        <v>-2.2360608445912834E-3</v>
      </c>
      <c r="H1925" s="3">
        <f t="shared" si="181"/>
        <v>-1.7381228273464659E-2</v>
      </c>
      <c r="I1925" s="3">
        <f t="shared" si="182"/>
        <v>0.83313487853098678</v>
      </c>
      <c r="J1925" s="5">
        <f t="shared" si="178"/>
        <v>0.96125279170923483</v>
      </c>
    </row>
    <row r="1926" spans="1:10" x14ac:dyDescent="0.15">
      <c r="A1926" s="1">
        <v>42601</v>
      </c>
      <c r="B1926" s="2">
        <v>50.88</v>
      </c>
      <c r="C1926" s="3">
        <v>-5.0012233946057955E-5</v>
      </c>
      <c r="D1926" s="3">
        <f t="shared" si="179"/>
        <v>-1.9650225977594832E-4</v>
      </c>
      <c r="E1926" s="3">
        <f t="shared" si="180"/>
        <v>1.3497155195633608</v>
      </c>
      <c r="F1926" s="2">
        <v>2519</v>
      </c>
      <c r="G1926" s="3">
        <v>-1.2609972830543933E-3</v>
      </c>
      <c r="H1926" s="3">
        <f t="shared" si="181"/>
        <v>-9.8270440251572323E-3</v>
      </c>
      <c r="I1926" s="3">
        <f t="shared" si="182"/>
        <v>0.82330783450582956</v>
      </c>
      <c r="J1926" s="5">
        <f t="shared" si="178"/>
        <v>0.95381332408866937</v>
      </c>
    </row>
    <row r="1927" spans="1:10" x14ac:dyDescent="0.15">
      <c r="A1927" s="1">
        <v>42604</v>
      </c>
      <c r="B1927" s="2">
        <v>49.16</v>
      </c>
      <c r="C1927" s="3">
        <v>-8.8289924264553857E-3</v>
      </c>
      <c r="D1927" s="3">
        <f t="shared" si="179"/>
        <v>-3.3805031446540998E-2</v>
      </c>
      <c r="E1927" s="3">
        <f t="shared" si="180"/>
        <v>1.3159104881168198</v>
      </c>
      <c r="F1927" s="2">
        <v>2487</v>
      </c>
      <c r="G1927" s="3">
        <v>-1.6351332044899657E-3</v>
      </c>
      <c r="H1927" s="3">
        <f t="shared" si="181"/>
        <v>-1.2703453751488685E-2</v>
      </c>
      <c r="I1927" s="3">
        <f t="shared" si="182"/>
        <v>0.81060438075434083</v>
      </c>
      <c r="J1927" s="5">
        <f t="shared" si="178"/>
        <v>0.93587842747220396</v>
      </c>
    </row>
    <row r="1928" spans="1:10" x14ac:dyDescent="0.15">
      <c r="A1928" s="1">
        <v>42605</v>
      </c>
      <c r="B1928" s="2">
        <v>49.96</v>
      </c>
      <c r="C1928" s="3">
        <v>4.1272005862486305E-3</v>
      </c>
      <c r="D1928" s="3">
        <f t="shared" si="179"/>
        <v>1.6273393002441097E-2</v>
      </c>
      <c r="E1928" s="3">
        <f t="shared" si="180"/>
        <v>1.3321838811192608</v>
      </c>
      <c r="F1928" s="2">
        <v>2496</v>
      </c>
      <c r="G1928" s="3">
        <v>4.6178475027080877E-4</v>
      </c>
      <c r="H1928" s="3">
        <f t="shared" si="181"/>
        <v>3.6188178528347406E-3</v>
      </c>
      <c r="I1928" s="3">
        <f t="shared" si="182"/>
        <v>0.81422319860717551</v>
      </c>
      <c r="J1928" s="5">
        <f t="shared" si="178"/>
        <v>0.9426345314480209</v>
      </c>
    </row>
    <row r="1929" spans="1:10" x14ac:dyDescent="0.15">
      <c r="A1929" s="1">
        <v>42606</v>
      </c>
      <c r="B1929" s="2">
        <v>49.05</v>
      </c>
      <c r="C1929" s="3">
        <v>-4.722130467122952E-3</v>
      </c>
      <c r="D1929" s="3">
        <f t="shared" si="179"/>
        <v>-1.8214571657325936E-2</v>
      </c>
      <c r="E1929" s="3">
        <f t="shared" si="180"/>
        <v>1.3139693094619349</v>
      </c>
      <c r="F1929" s="2">
        <v>2502</v>
      </c>
      <c r="G1929" s="3">
        <v>3.0683819622035879E-4</v>
      </c>
      <c r="H1929" s="3">
        <f t="shared" si="181"/>
        <v>2.403846153846154E-3</v>
      </c>
      <c r="I1929" s="3">
        <f t="shared" si="182"/>
        <v>0.81662704476102166</v>
      </c>
      <c r="J1929" s="5">
        <f t="shared" si="178"/>
        <v>0.93992671835514363</v>
      </c>
    </row>
    <row r="1930" spans="1:10" x14ac:dyDescent="0.15">
      <c r="A1930" s="1">
        <v>42607</v>
      </c>
      <c r="B1930" s="2">
        <v>49.67</v>
      </c>
      <c r="C1930" s="3">
        <v>3.216300372894026E-3</v>
      </c>
      <c r="D1930" s="3">
        <f t="shared" si="179"/>
        <v>1.2640163098878788E-2</v>
      </c>
      <c r="E1930" s="3">
        <f t="shared" si="180"/>
        <v>1.3266094725608137</v>
      </c>
      <c r="F1930" s="2">
        <v>2503</v>
      </c>
      <c r="G1930" s="3">
        <v>5.1065543639383252E-5</v>
      </c>
      <c r="H1930" s="3">
        <f t="shared" si="181"/>
        <v>3.996802557953637E-4</v>
      </c>
      <c r="I1930" s="3">
        <f t="shared" si="182"/>
        <v>0.81702672501681706</v>
      </c>
      <c r="J1930" s="5">
        <f t="shared" si="178"/>
        <v>0.94336102415215306</v>
      </c>
    </row>
    <row r="1931" spans="1:10" x14ac:dyDescent="0.15">
      <c r="A1931" s="1">
        <v>42608</v>
      </c>
      <c r="B1931" s="2">
        <v>49.92</v>
      </c>
      <c r="C1931" s="3">
        <v>1.2839011483137294E-3</v>
      </c>
      <c r="D1931" s="3">
        <f t="shared" si="179"/>
        <v>5.0332192470304007E-3</v>
      </c>
      <c r="E1931" s="3">
        <f t="shared" si="180"/>
        <v>1.3316426918078441</v>
      </c>
      <c r="F1931" s="2">
        <v>2501</v>
      </c>
      <c r="G1931" s="3">
        <v>-1.0216193724346353E-4</v>
      </c>
      <c r="H1931" s="3">
        <f t="shared" si="181"/>
        <v>-7.9904115061925688E-4</v>
      </c>
      <c r="I1931" s="3">
        <f t="shared" si="182"/>
        <v>0.81622768386619782</v>
      </c>
      <c r="J1931" s="5">
        <f t="shared" si="178"/>
        <v>0.94400790033932247</v>
      </c>
    </row>
    <row r="1932" spans="1:10" x14ac:dyDescent="0.15">
      <c r="A1932" s="1">
        <v>42611</v>
      </c>
      <c r="B1932" s="2">
        <v>49.26</v>
      </c>
      <c r="C1932" s="3">
        <v>-3.415177707919641E-3</v>
      </c>
      <c r="D1932" s="3">
        <f t="shared" si="179"/>
        <v>-1.3221153846153919E-2</v>
      </c>
      <c r="E1932" s="3">
        <f t="shared" si="180"/>
        <v>1.3184215379616901</v>
      </c>
      <c r="F1932" s="2">
        <v>2459</v>
      </c>
      <c r="G1932" s="3">
        <v>-2.1691792351020847E-3</v>
      </c>
      <c r="H1932" s="3">
        <f t="shared" si="181"/>
        <v>-1.6793282686925232E-2</v>
      </c>
      <c r="I1932" s="3">
        <f t="shared" si="182"/>
        <v>0.79943440117927256</v>
      </c>
      <c r="J1932" s="5">
        <f t="shared" si="178"/>
        <v>0.92810020963072659</v>
      </c>
    </row>
    <row r="1933" spans="1:10" x14ac:dyDescent="0.15">
      <c r="A1933" s="1">
        <v>42612</v>
      </c>
      <c r="B1933" s="2">
        <v>48.37</v>
      </c>
      <c r="C1933" s="3">
        <v>-4.7004823195042882E-3</v>
      </c>
      <c r="D1933" s="3">
        <f t="shared" si="179"/>
        <v>-1.8067397482744631E-2</v>
      </c>
      <c r="E1933" s="3">
        <f t="shared" si="180"/>
        <v>1.3003541404789456</v>
      </c>
      <c r="F1933" s="2">
        <v>2448</v>
      </c>
      <c r="G1933" s="3">
        <v>-5.7457173847212347E-4</v>
      </c>
      <c r="H1933" s="3">
        <f t="shared" si="181"/>
        <v>-4.4733631557543714E-3</v>
      </c>
      <c r="I1933" s="3">
        <f t="shared" si="182"/>
        <v>0.79496103802351814</v>
      </c>
      <c r="J1933" s="5">
        <f t="shared" si="178"/>
        <v>0.92025665231632137</v>
      </c>
    </row>
    <row r="1934" spans="1:10" x14ac:dyDescent="0.15">
      <c r="A1934" s="1">
        <v>42613</v>
      </c>
      <c r="B1934" s="2">
        <v>47.04</v>
      </c>
      <c r="C1934" s="3">
        <v>-7.2400663533208238E-3</v>
      </c>
      <c r="D1934" s="3">
        <f t="shared" si="179"/>
        <v>-2.7496382054992729E-2</v>
      </c>
      <c r="E1934" s="3">
        <f t="shared" si="180"/>
        <v>1.2728577584239529</v>
      </c>
      <c r="F1934" s="2">
        <v>2378</v>
      </c>
      <c r="G1934" s="3">
        <v>-3.7318639201494499E-3</v>
      </c>
      <c r="H1934" s="3">
        <f t="shared" si="181"/>
        <v>-2.8594771241830064E-2</v>
      </c>
      <c r="I1934" s="3">
        <f t="shared" si="182"/>
        <v>0.76636626678168807</v>
      </c>
      <c r="J1934" s="5">
        <f t="shared" si="178"/>
        <v>0.89193419058411605</v>
      </c>
    </row>
    <row r="1935" spans="1:10" x14ac:dyDescent="0.15">
      <c r="A1935" s="1">
        <v>42614</v>
      </c>
      <c r="B1935" s="2">
        <v>45.45</v>
      </c>
      <c r="C1935" s="3">
        <v>-9.0094239533750863E-3</v>
      </c>
      <c r="D1935" s="3">
        <f t="shared" si="179"/>
        <v>-3.3801020408163185E-2</v>
      </c>
      <c r="E1935" s="3">
        <f t="shared" si="180"/>
        <v>1.2390567380157897</v>
      </c>
      <c r="F1935" s="2">
        <v>2409</v>
      </c>
      <c r="G1935" s="3">
        <v>1.6632824255959102E-3</v>
      </c>
      <c r="H1935" s="3">
        <f t="shared" si="181"/>
        <v>1.3036164844407064E-2</v>
      </c>
      <c r="I1935" s="3">
        <f t="shared" si="182"/>
        <v>0.77940243162609513</v>
      </c>
      <c r="J1935" s="5">
        <f t="shared" si="178"/>
        <v>0.89335861425228857</v>
      </c>
    </row>
    <row r="1936" spans="1:10" x14ac:dyDescent="0.15">
      <c r="A1936" s="1">
        <v>42615</v>
      </c>
      <c r="B1936" s="2">
        <v>46.83</v>
      </c>
      <c r="C1936" s="3">
        <v>7.7761642437668204E-3</v>
      </c>
      <c r="D1936" s="3">
        <f t="shared" si="179"/>
        <v>3.0363036303630263E-2</v>
      </c>
      <c r="E1936" s="3">
        <f t="shared" si="180"/>
        <v>1.26941977431942</v>
      </c>
      <c r="F1936" s="2">
        <v>2416</v>
      </c>
      <c r="G1936" s="3">
        <v>3.7247822833436274E-4</v>
      </c>
      <c r="H1936" s="3">
        <f t="shared" si="181"/>
        <v>2.9057700290577005E-3</v>
      </c>
      <c r="I1936" s="3">
        <f t="shared" si="182"/>
        <v>0.7823082016551528</v>
      </c>
      <c r="J1936" s="5">
        <f t="shared" si="178"/>
        <v>0.90307151130377528</v>
      </c>
    </row>
    <row r="1937" spans="1:10" x14ac:dyDescent="0.15">
      <c r="A1937" s="1">
        <v>42618</v>
      </c>
      <c r="B1937" s="2">
        <v>47.63</v>
      </c>
      <c r="C1937" s="3">
        <v>4.3843547690879921E-3</v>
      </c>
      <c r="D1937" s="3">
        <f t="shared" si="179"/>
        <v>1.7083066410420761E-2</v>
      </c>
      <c r="E1937" s="3">
        <f t="shared" si="180"/>
        <v>1.2865028407298407</v>
      </c>
      <c r="F1937" s="2">
        <v>2398</v>
      </c>
      <c r="G1937" s="3">
        <v>-9.6091600970588684E-4</v>
      </c>
      <c r="H1937" s="3">
        <f t="shared" si="181"/>
        <v>-7.4503311258278145E-3</v>
      </c>
      <c r="I1937" s="3">
        <f t="shared" si="182"/>
        <v>0.77485787052932498</v>
      </c>
      <c r="J1937" s="5">
        <f t="shared" si="178"/>
        <v>0.90170343001487507</v>
      </c>
    </row>
    <row r="1938" spans="1:10" x14ac:dyDescent="0.15">
      <c r="A1938" s="1">
        <v>42619</v>
      </c>
      <c r="B1938" s="2">
        <v>47.26</v>
      </c>
      <c r="C1938" s="3">
        <v>-2.0226198404068993E-3</v>
      </c>
      <c r="D1938" s="3">
        <f t="shared" si="179"/>
        <v>-7.7682133109385791E-3</v>
      </c>
      <c r="E1938" s="3">
        <f t="shared" si="180"/>
        <v>1.278734627418902</v>
      </c>
      <c r="F1938" s="2">
        <v>2399</v>
      </c>
      <c r="G1938" s="3">
        <v>5.3570291304282837E-5</v>
      </c>
      <c r="H1938" s="3">
        <f t="shared" si="181"/>
        <v>4.1701417848206837E-4</v>
      </c>
      <c r="I1938" s="3">
        <f t="shared" si="182"/>
        <v>0.77527488470780703</v>
      </c>
      <c r="J1938" s="5">
        <f t="shared" si="178"/>
        <v>0.90009118597548543</v>
      </c>
    </row>
    <row r="1939" spans="1:10" x14ac:dyDescent="0.15">
      <c r="A1939" s="1">
        <v>42620</v>
      </c>
      <c r="B1939" s="2">
        <v>47.98</v>
      </c>
      <c r="C1939" s="3">
        <v>3.9061814472961063E-3</v>
      </c>
      <c r="D1939" s="3">
        <f t="shared" si="179"/>
        <v>1.5234870926787958E-2</v>
      </c>
      <c r="E1939" s="3">
        <f t="shared" si="180"/>
        <v>1.29396949834569</v>
      </c>
      <c r="F1939" s="2">
        <v>2370</v>
      </c>
      <c r="G1939" s="3">
        <v>-1.5651246896592314E-3</v>
      </c>
      <c r="H1939" s="3">
        <f t="shared" si="181"/>
        <v>-1.2088370154230929E-2</v>
      </c>
      <c r="I1939" s="3">
        <f t="shared" si="182"/>
        <v>0.76318651455357611</v>
      </c>
      <c r="J1939" s="5">
        <f t="shared" si="178"/>
        <v>0.89477671570054418</v>
      </c>
    </row>
    <row r="1940" spans="1:10" x14ac:dyDescent="0.15">
      <c r="A1940" s="1">
        <v>42621</v>
      </c>
      <c r="B1940" s="2">
        <v>49.99</v>
      </c>
      <c r="C1940" s="3">
        <v>1.0490947102369129E-2</v>
      </c>
      <c r="D1940" s="3">
        <f t="shared" si="179"/>
        <v>4.1892455189662468E-2</v>
      </c>
      <c r="E1940" s="3">
        <f t="shared" si="180"/>
        <v>1.3358619535353524</v>
      </c>
      <c r="F1940" s="2">
        <v>2365</v>
      </c>
      <c r="G1940" s="3">
        <v>-2.7185739203713683E-4</v>
      </c>
      <c r="H1940" s="3">
        <f t="shared" si="181"/>
        <v>-2.1097046413502108E-3</v>
      </c>
      <c r="I1940" s="3">
        <f t="shared" si="182"/>
        <v>0.76107680991222593</v>
      </c>
      <c r="J1940" s="5">
        <f t="shared" si="178"/>
        <v>0.90357590083123651</v>
      </c>
    </row>
    <row r="1941" spans="1:10" x14ac:dyDescent="0.15">
      <c r="A1941" s="1">
        <v>42622</v>
      </c>
      <c r="B1941" s="2">
        <v>48.01</v>
      </c>
      <c r="C1941" s="3">
        <v>-1.043900541523864E-2</v>
      </c>
      <c r="D1941" s="3">
        <f t="shared" si="179"/>
        <v>-3.9607921584316939E-2</v>
      </c>
      <c r="E1941" s="3">
        <f t="shared" si="180"/>
        <v>1.2962540319510354</v>
      </c>
      <c r="F1941" s="2">
        <v>2301</v>
      </c>
      <c r="G1941" s="3">
        <v>-3.543968443186764E-3</v>
      </c>
      <c r="H1941" s="3">
        <f t="shared" si="181"/>
        <v>-2.7061310782241013E-2</v>
      </c>
      <c r="I1941" s="3">
        <f t="shared" si="182"/>
        <v>0.73401549912998487</v>
      </c>
      <c r="J1941" s="5">
        <f t="shared" si="178"/>
        <v>0.87340407013865007</v>
      </c>
    </row>
    <row r="1942" spans="1:10" x14ac:dyDescent="0.15">
      <c r="A1942" s="1">
        <v>42625</v>
      </c>
      <c r="B1942" s="2">
        <v>48.32</v>
      </c>
      <c r="C1942" s="3">
        <v>1.6597440498091933E-3</v>
      </c>
      <c r="D1942" s="3">
        <f t="shared" si="179"/>
        <v>6.4569881274734904E-3</v>
      </c>
      <c r="E1942" s="3">
        <f t="shared" si="180"/>
        <v>1.3027110200785088</v>
      </c>
      <c r="F1942" s="2">
        <v>2260</v>
      </c>
      <c r="G1942" s="3">
        <v>-2.3279448660960653E-3</v>
      </c>
      <c r="H1942" s="3">
        <f t="shared" si="181"/>
        <v>-1.7818339852238158E-2</v>
      </c>
      <c r="I1942" s="3">
        <f t="shared" si="182"/>
        <v>0.71619715927774674</v>
      </c>
      <c r="J1942" s="5">
        <f t="shared" si="178"/>
        <v>0.86160400025606487</v>
      </c>
    </row>
    <row r="1943" spans="1:10" x14ac:dyDescent="0.15">
      <c r="A1943" s="1">
        <v>42626</v>
      </c>
      <c r="B1943" s="2">
        <v>47.1</v>
      </c>
      <c r="C1943" s="3">
        <v>-6.6383022691798872E-3</v>
      </c>
      <c r="D1943" s="3">
        <f t="shared" si="179"/>
        <v>-2.5248344370860903E-2</v>
      </c>
      <c r="E1943" s="3">
        <f t="shared" si="180"/>
        <v>1.2774626757076479</v>
      </c>
      <c r="F1943" s="2">
        <v>2204</v>
      </c>
      <c r="G1943" s="3">
        <v>-3.2593955463846719E-3</v>
      </c>
      <c r="H1943" s="3">
        <f t="shared" si="181"/>
        <v>-2.4778761061946902E-2</v>
      </c>
      <c r="I1943" s="3">
        <f t="shared" si="182"/>
        <v>0.69141839821579987</v>
      </c>
      <c r="J1943" s="5">
        <f t="shared" si="178"/>
        <v>0.83670882144154834</v>
      </c>
    </row>
    <row r="1944" spans="1:10" x14ac:dyDescent="0.15">
      <c r="A1944" s="1">
        <v>42627</v>
      </c>
      <c r="B1944" s="2">
        <v>45.85</v>
      </c>
      <c r="C1944" s="3">
        <v>-7.0314154619452529E-3</v>
      </c>
      <c r="D1944" s="3">
        <f t="shared" si="179"/>
        <v>-2.6539278131634817E-2</v>
      </c>
      <c r="E1944" s="3">
        <f t="shared" si="180"/>
        <v>1.250923397576013</v>
      </c>
      <c r="F1944" s="2">
        <v>2238</v>
      </c>
      <c r="G1944" s="3">
        <v>1.9847073756682908E-3</v>
      </c>
      <c r="H1944" s="3">
        <f t="shared" si="181"/>
        <v>1.5426497277676952E-2</v>
      </c>
      <c r="I1944" s="3">
        <f t="shared" si="182"/>
        <v>0.70684489549347684</v>
      </c>
      <c r="J1944" s="5">
        <f t="shared" si="178"/>
        <v>0.84173128355602822</v>
      </c>
    </row>
    <row r="1945" spans="1:10" x14ac:dyDescent="0.15">
      <c r="A1945" s="1">
        <v>42628</v>
      </c>
      <c r="B1945" s="2">
        <v>46.59</v>
      </c>
      <c r="C1945" s="3">
        <v>4.1679558980468072E-3</v>
      </c>
      <c r="D1945" s="3">
        <f t="shared" si="179"/>
        <v>1.6139585605234503E-2</v>
      </c>
      <c r="E1945" s="3">
        <f t="shared" si="180"/>
        <v>1.2670629831812474</v>
      </c>
      <c r="F1945" s="2">
        <f t="shared" ref="F1945:F1946" si="183">F1944</f>
        <v>2238</v>
      </c>
      <c r="G1945" s="3">
        <v>0</v>
      </c>
      <c r="H1945" s="3">
        <f t="shared" si="181"/>
        <v>0</v>
      </c>
      <c r="I1945" s="3">
        <f t="shared" si="182"/>
        <v>0.70684489549347684</v>
      </c>
      <c r="J1945" s="5">
        <f t="shared" si="178"/>
        <v>0.845732563516151</v>
      </c>
    </row>
    <row r="1946" spans="1:10" x14ac:dyDescent="0.15">
      <c r="A1946" s="1">
        <v>42629</v>
      </c>
      <c r="B1946" s="2">
        <v>45.77</v>
      </c>
      <c r="C1946" s="3">
        <v>-4.6440362906791967E-3</v>
      </c>
      <c r="D1946" s="3">
        <f t="shared" si="179"/>
        <v>-1.7600343421335055E-2</v>
      </c>
      <c r="E1946" s="3">
        <f t="shared" si="180"/>
        <v>1.2494626397599125</v>
      </c>
      <c r="F1946" s="2">
        <f t="shared" si="183"/>
        <v>2238</v>
      </c>
      <c r="G1946" s="3">
        <v>0</v>
      </c>
      <c r="H1946" s="3">
        <f t="shared" si="181"/>
        <v>0</v>
      </c>
      <c r="I1946" s="3">
        <f t="shared" si="182"/>
        <v>0.70684489549347684</v>
      </c>
      <c r="J1946" s="5">
        <f t="shared" si="178"/>
        <v>0.84136913665095159</v>
      </c>
    </row>
    <row r="1947" spans="1:10" x14ac:dyDescent="0.15">
      <c r="A1947" s="1">
        <v>42632</v>
      </c>
      <c r="B1947" s="2">
        <v>45.95</v>
      </c>
      <c r="C1947" s="3">
        <v>1.0254575875854113E-3</v>
      </c>
      <c r="D1947" s="3">
        <f t="shared" si="179"/>
        <v>3.9327070133275003E-3</v>
      </c>
      <c r="E1947" s="3">
        <f t="shared" si="180"/>
        <v>1.2533953467732399</v>
      </c>
      <c r="F1947" s="2">
        <v>2287</v>
      </c>
      <c r="G1947" s="3">
        <v>2.8000408284165326E-3</v>
      </c>
      <c r="H1947" s="3">
        <f t="shared" si="181"/>
        <v>2.1894548704200177E-2</v>
      </c>
      <c r="I1947" s="3">
        <f t="shared" si="182"/>
        <v>0.728739444197677</v>
      </c>
      <c r="J1947" s="5">
        <f t="shared" si="178"/>
        <v>0.85881063687159731</v>
      </c>
    </row>
    <row r="1948" spans="1:10" x14ac:dyDescent="0.15">
      <c r="A1948" s="1">
        <v>42633</v>
      </c>
      <c r="B1948" s="2">
        <v>45.88</v>
      </c>
      <c r="C1948" s="3">
        <v>-3.9846964674568916E-4</v>
      </c>
      <c r="D1948" s="3">
        <f t="shared" si="179"/>
        <v>-1.5233949945593097E-3</v>
      </c>
      <c r="E1948" s="3">
        <f t="shared" si="180"/>
        <v>1.2518719517786807</v>
      </c>
      <c r="F1948" s="2">
        <v>2241</v>
      </c>
      <c r="G1948" s="3">
        <v>-2.6337744242524424E-3</v>
      </c>
      <c r="H1948" s="3">
        <f t="shared" si="181"/>
        <v>-2.0113686051595976E-2</v>
      </c>
      <c r="I1948" s="3">
        <f t="shared" si="182"/>
        <v>0.70862575814608098</v>
      </c>
      <c r="J1948" s="5">
        <f t="shared" si="178"/>
        <v>0.84330580267523392</v>
      </c>
    </row>
    <row r="1949" spans="1:10" x14ac:dyDescent="0.15">
      <c r="A1949" s="1">
        <v>42634</v>
      </c>
      <c r="B1949" s="2">
        <v>46.83</v>
      </c>
      <c r="C1949" s="3">
        <v>5.3281172327775328E-3</v>
      </c>
      <c r="D1949" s="3">
        <f t="shared" si="179"/>
        <v>2.0706190061028678E-2</v>
      </c>
      <c r="E1949" s="3">
        <f t="shared" si="180"/>
        <v>1.2725781418397093</v>
      </c>
      <c r="F1949" s="2">
        <v>2249</v>
      </c>
      <c r="G1949" s="3">
        <v>4.6169563512831157E-4</v>
      </c>
      <c r="H1949" s="3">
        <f t="shared" si="181"/>
        <v>3.5698348951360998E-3</v>
      </c>
      <c r="I1949" s="3">
        <f t="shared" si="182"/>
        <v>0.71219559304121705</v>
      </c>
      <c r="J1949" s="5">
        <f t="shared" si="178"/>
        <v>0.85112403379267398</v>
      </c>
    </row>
    <row r="1950" spans="1:10" x14ac:dyDescent="0.15">
      <c r="A1950" s="1">
        <v>42635</v>
      </c>
      <c r="B1950" s="2">
        <v>47.65</v>
      </c>
      <c r="C1950" s="3">
        <v>4.4925295529254288E-3</v>
      </c>
      <c r="D1950" s="3">
        <f t="shared" si="179"/>
        <v>1.7510143070681192E-2</v>
      </c>
      <c r="E1950" s="3">
        <f t="shared" si="180"/>
        <v>1.2900882849103905</v>
      </c>
      <c r="F1950" s="2">
        <v>2276</v>
      </c>
      <c r="G1950" s="3">
        <v>1.5437999272985311E-3</v>
      </c>
      <c r="H1950" s="3">
        <f t="shared" si="181"/>
        <v>1.200533570475767E-2</v>
      </c>
      <c r="I1950" s="3">
        <f t="shared" si="182"/>
        <v>0.72420092874597475</v>
      </c>
      <c r="J1950" s="5">
        <f t="shared" si="178"/>
        <v>0.86449410561497253</v>
      </c>
    </row>
    <row r="1951" spans="1:10" x14ac:dyDescent="0.15">
      <c r="A1951" s="1">
        <v>42636</v>
      </c>
      <c r="B1951" s="2">
        <v>45.89</v>
      </c>
      <c r="C1951" s="3">
        <v>-9.836113415269309E-3</v>
      </c>
      <c r="D1951" s="3">
        <f t="shared" si="179"/>
        <v>-3.6935991605456416E-2</v>
      </c>
      <c r="E1951" s="3">
        <f t="shared" si="180"/>
        <v>1.2531522933049342</v>
      </c>
      <c r="F1951" s="2">
        <v>2279</v>
      </c>
      <c r="G1951" s="3">
        <v>1.7037254833608394E-4</v>
      </c>
      <c r="H1951" s="3">
        <f t="shared" si="181"/>
        <v>1.3181019332161687E-3</v>
      </c>
      <c r="I1951" s="3">
        <f t="shared" si="182"/>
        <v>0.72551903067919088</v>
      </c>
      <c r="J1951" s="5">
        <f t="shared" si="178"/>
        <v>0.85632836195184914</v>
      </c>
    </row>
    <row r="1952" spans="1:10" x14ac:dyDescent="0.15">
      <c r="A1952" s="1">
        <v>42639</v>
      </c>
      <c r="B1952" s="2">
        <v>47.35</v>
      </c>
      <c r="C1952" s="3">
        <v>8.119001611573402E-3</v>
      </c>
      <c r="D1952" s="3">
        <f t="shared" si="179"/>
        <v>3.1815210285465259E-2</v>
      </c>
      <c r="E1952" s="3">
        <f t="shared" si="180"/>
        <v>1.2849675035903994</v>
      </c>
      <c r="F1952" s="2">
        <v>2293</v>
      </c>
      <c r="G1952" s="3">
        <v>7.9149099520322869E-4</v>
      </c>
      <c r="H1952" s="3">
        <f t="shared" si="181"/>
        <v>6.1430451952610796E-3</v>
      </c>
      <c r="I1952" s="3">
        <f t="shared" si="182"/>
        <v>0.73166207587445198</v>
      </c>
      <c r="J1952" s="5">
        <f t="shared" si="178"/>
        <v>0.86883597698309645</v>
      </c>
    </row>
    <row r="1953" spans="1:10" x14ac:dyDescent="0.15">
      <c r="A1953" s="1">
        <v>42640</v>
      </c>
      <c r="B1953" s="2">
        <v>45.97</v>
      </c>
      <c r="C1953" s="3">
        <v>-7.7267227617657027E-3</v>
      </c>
      <c r="D1953" s="3">
        <f t="shared" si="179"/>
        <v>-2.9144667370644192E-2</v>
      </c>
      <c r="E1953" s="3">
        <f t="shared" si="180"/>
        <v>1.2558228362197552</v>
      </c>
      <c r="F1953" s="2">
        <v>2235</v>
      </c>
      <c r="G1953" s="3">
        <v>-3.3220678700804146E-3</v>
      </c>
      <c r="H1953" s="3">
        <f t="shared" si="181"/>
        <v>-2.5294374182293938E-2</v>
      </c>
      <c r="I1953" s="3">
        <f t="shared" si="182"/>
        <v>0.70636770169215801</v>
      </c>
      <c r="J1953" s="5">
        <f t="shared" si="178"/>
        <v>0.84258704911200488</v>
      </c>
    </row>
    <row r="1954" spans="1:10" x14ac:dyDescent="0.15">
      <c r="A1954" s="1">
        <v>42641</v>
      </c>
      <c r="B1954" s="2">
        <v>48.69</v>
      </c>
      <c r="C1954" s="3">
        <v>1.4794762558149958E-2</v>
      </c>
      <c r="D1954" s="3">
        <f t="shared" si="179"/>
        <v>5.9169023276049573E-2</v>
      </c>
      <c r="E1954" s="3">
        <f t="shared" si="180"/>
        <v>1.3149918594958048</v>
      </c>
      <c r="F1954" s="2">
        <v>2222</v>
      </c>
      <c r="G1954" s="3">
        <v>-7.569962990209108E-4</v>
      </c>
      <c r="H1954" s="3">
        <f t="shared" si="181"/>
        <v>-5.8165548098434005E-3</v>
      </c>
      <c r="I1954" s="3">
        <f t="shared" si="182"/>
        <v>0.70055114688231457</v>
      </c>
      <c r="J1954" s="5">
        <f t="shared" si="178"/>
        <v>0.85288153318829862</v>
      </c>
    </row>
    <row r="1955" spans="1:10" x14ac:dyDescent="0.15">
      <c r="A1955" s="1">
        <v>42642</v>
      </c>
      <c r="B1955" s="2">
        <v>49.24</v>
      </c>
      <c r="C1955" s="3">
        <v>2.8825962885243098E-3</v>
      </c>
      <c r="D1955" s="3">
        <f t="shared" si="179"/>
        <v>1.1295953994660183E-2</v>
      </c>
      <c r="E1955" s="3">
        <f t="shared" si="180"/>
        <v>1.326287813490465</v>
      </c>
      <c r="F1955" s="2">
        <v>2230</v>
      </c>
      <c r="G1955" s="3">
        <v>4.661488446099582E-4</v>
      </c>
      <c r="H1955" s="3">
        <f t="shared" si="181"/>
        <v>3.6003600360036002E-3</v>
      </c>
      <c r="I1955" s="3">
        <f t="shared" si="182"/>
        <v>0.70415150691831818</v>
      </c>
      <c r="J1955" s="5">
        <f t="shared" si="178"/>
        <v>0.85838976289587721</v>
      </c>
    </row>
    <row r="1956" spans="1:10" x14ac:dyDescent="0.15">
      <c r="A1956" s="1">
        <v>42643</v>
      </c>
      <c r="B1956" s="2">
        <v>49.06</v>
      </c>
      <c r="C1956" s="3">
        <v>-9.4071951135956007E-4</v>
      </c>
      <c r="D1956" s="3">
        <f t="shared" si="179"/>
        <v>-3.6555645816409364E-3</v>
      </c>
      <c r="E1956" s="3">
        <f t="shared" si="180"/>
        <v>1.322632248908824</v>
      </c>
      <c r="F1956" s="2">
        <v>2168</v>
      </c>
      <c r="G1956" s="3">
        <v>-3.6706737386402958E-3</v>
      </c>
      <c r="H1956" s="3">
        <f t="shared" si="181"/>
        <v>-2.780269058295964E-2</v>
      </c>
      <c r="I1956" s="3">
        <f t="shared" si="182"/>
        <v>0.67634881633535859</v>
      </c>
      <c r="J1956" s="5">
        <f t="shared" si="178"/>
        <v>0.8365735588142994</v>
      </c>
    </row>
    <row r="1957" spans="1:10" x14ac:dyDescent="0.15">
      <c r="A1957" s="1">
        <v>42646</v>
      </c>
      <c r="B1957" s="2">
        <v>50.89</v>
      </c>
      <c r="C1957" s="3">
        <v>9.3194682866771829E-3</v>
      </c>
      <c r="D1957" s="3">
        <f t="shared" si="179"/>
        <v>3.7301263758662828E-2</v>
      </c>
      <c r="E1957" s="3">
        <f t="shared" si="180"/>
        <v>1.359933512667487</v>
      </c>
      <c r="F1957" s="2">
        <f t="shared" ref="F1957:F1961" si="184">F1956</f>
        <v>2168</v>
      </c>
      <c r="G1957" s="3">
        <v>0</v>
      </c>
      <c r="H1957" s="3">
        <f t="shared" si="181"/>
        <v>0</v>
      </c>
      <c r="I1957" s="3">
        <f t="shared" si="182"/>
        <v>0.67634881633535859</v>
      </c>
      <c r="J1957" s="5">
        <f t="shared" si="178"/>
        <v>0.84582118157336095</v>
      </c>
    </row>
    <row r="1958" spans="1:10" x14ac:dyDescent="0.15">
      <c r="A1958" s="1">
        <v>42647</v>
      </c>
      <c r="B1958" s="2">
        <v>50.87</v>
      </c>
      <c r="C1958" s="3">
        <v>-1.0003930247910736E-4</v>
      </c>
      <c r="D1958" s="3">
        <f t="shared" si="179"/>
        <v>-3.9300451955203629E-4</v>
      </c>
      <c r="E1958" s="3">
        <f t="shared" si="180"/>
        <v>1.359540508147935</v>
      </c>
      <c r="F1958" s="2">
        <f t="shared" si="184"/>
        <v>2168</v>
      </c>
      <c r="G1958" s="3">
        <v>0</v>
      </c>
      <c r="H1958" s="3">
        <f t="shared" si="181"/>
        <v>0</v>
      </c>
      <c r="I1958" s="3">
        <f t="shared" si="182"/>
        <v>0.67634881633535859</v>
      </c>
      <c r="J1958" s="5">
        <f t="shared" si="178"/>
        <v>0.84572374901550085</v>
      </c>
    </row>
    <row r="1959" spans="1:10" x14ac:dyDescent="0.15">
      <c r="A1959" s="1">
        <v>42648</v>
      </c>
      <c r="B1959" s="2">
        <v>51.86</v>
      </c>
      <c r="C1959" s="3">
        <v>4.8813949708125812E-3</v>
      </c>
      <c r="D1959" s="3">
        <f t="shared" si="179"/>
        <v>1.9461372125024613E-2</v>
      </c>
      <c r="E1959" s="3">
        <f t="shared" si="180"/>
        <v>1.3790018802729596</v>
      </c>
      <c r="F1959" s="2">
        <f t="shared" si="184"/>
        <v>2168</v>
      </c>
      <c r="G1959" s="3">
        <v>0</v>
      </c>
      <c r="H1959" s="3">
        <f t="shared" si="181"/>
        <v>0</v>
      </c>
      <c r="I1959" s="3">
        <f t="shared" si="182"/>
        <v>0.67634881633535859</v>
      </c>
      <c r="J1959" s="5">
        <f t="shared" si="178"/>
        <v>0.85054855680084418</v>
      </c>
    </row>
    <row r="1960" spans="1:10" x14ac:dyDescent="0.15">
      <c r="A1960" s="1">
        <v>42649</v>
      </c>
      <c r="B1960" s="2">
        <v>52.51</v>
      </c>
      <c r="C1960" s="3">
        <v>3.1446190688394137E-3</v>
      </c>
      <c r="D1960" s="3">
        <f t="shared" si="179"/>
        <v>1.2533744697261831E-2</v>
      </c>
      <c r="E1960" s="3">
        <f t="shared" si="180"/>
        <v>1.3915356249702213</v>
      </c>
      <c r="F1960" s="2">
        <f t="shared" si="184"/>
        <v>2168</v>
      </c>
      <c r="G1960" s="3">
        <v>0</v>
      </c>
      <c r="H1960" s="3">
        <f t="shared" si="181"/>
        <v>0</v>
      </c>
      <c r="I1960" s="3">
        <f t="shared" si="182"/>
        <v>0.67634881633535859</v>
      </c>
      <c r="J1960" s="5">
        <f t="shared" si="178"/>
        <v>0.85365588698323647</v>
      </c>
    </row>
    <row r="1961" spans="1:10" x14ac:dyDescent="0.15">
      <c r="A1961" s="1">
        <v>42650</v>
      </c>
      <c r="B1961" s="2">
        <v>51.93</v>
      </c>
      <c r="C1961" s="3">
        <v>-2.8119646551888863E-3</v>
      </c>
      <c r="D1961" s="3">
        <f t="shared" si="179"/>
        <v>-1.1045515139973306E-2</v>
      </c>
      <c r="E1961" s="3">
        <f t="shared" si="180"/>
        <v>1.380490109830248</v>
      </c>
      <c r="F1961" s="2">
        <f t="shared" si="184"/>
        <v>2168</v>
      </c>
      <c r="G1961" s="3">
        <v>0</v>
      </c>
      <c r="H1961" s="3">
        <f t="shared" si="181"/>
        <v>0</v>
      </c>
      <c r="I1961" s="3">
        <f t="shared" si="182"/>
        <v>0.67634881633535859</v>
      </c>
      <c r="J1961" s="5">
        <f t="shared" si="178"/>
        <v>0.85091751442152241</v>
      </c>
    </row>
    <row r="1962" spans="1:10" x14ac:dyDescent="0.15">
      <c r="A1962" s="1">
        <v>42653</v>
      </c>
      <c r="B1962" s="2">
        <v>53.14</v>
      </c>
      <c r="C1962" s="3">
        <v>5.7975556632939079E-3</v>
      </c>
      <c r="D1962" s="3">
        <f t="shared" si="179"/>
        <v>2.3300596957442729E-2</v>
      </c>
      <c r="E1962" s="3">
        <f t="shared" si="180"/>
        <v>1.4037907067876907</v>
      </c>
      <c r="F1962" s="2">
        <v>2169</v>
      </c>
      <c r="G1962" s="3">
        <v>6.0029546479091597E-5</v>
      </c>
      <c r="H1962" s="3">
        <f t="shared" si="181"/>
        <v>4.6125461254612545E-4</v>
      </c>
      <c r="I1962" s="3">
        <f t="shared" si="182"/>
        <v>0.67681007094790469</v>
      </c>
      <c r="J1962" s="5">
        <f t="shared" si="178"/>
        <v>0.85704103354706684</v>
      </c>
    </row>
    <row r="1963" spans="1:10" x14ac:dyDescent="0.15">
      <c r="A1963" s="1">
        <v>42654</v>
      </c>
      <c r="B1963" s="2">
        <v>52.41</v>
      </c>
      <c r="C1963" s="3">
        <v>-3.4938588459132113E-3</v>
      </c>
      <c r="D1963" s="3">
        <f t="shared" si="179"/>
        <v>-1.3737297704177719E-2</v>
      </c>
      <c r="E1963" s="3">
        <f t="shared" si="180"/>
        <v>1.390053409083513</v>
      </c>
      <c r="F1963" s="2">
        <v>2205</v>
      </c>
      <c r="G1963" s="3">
        <v>2.1382495106679078E-3</v>
      </c>
      <c r="H1963" s="3">
        <f t="shared" si="181"/>
        <v>1.6597510373443983E-2</v>
      </c>
      <c r="I1963" s="3">
        <f t="shared" si="182"/>
        <v>0.69340758132134872</v>
      </c>
      <c r="J1963" s="5">
        <f t="shared" si="178"/>
        <v>0.86611802495403944</v>
      </c>
    </row>
    <row r="1964" spans="1:10" x14ac:dyDescent="0.15">
      <c r="A1964" s="1">
        <v>42655</v>
      </c>
      <c r="B1964" s="2">
        <v>51.81</v>
      </c>
      <c r="C1964" s="3">
        <v>-2.9167800803545025E-3</v>
      </c>
      <c r="D1964" s="3">
        <f t="shared" si="179"/>
        <v>-1.1448196908986727E-2</v>
      </c>
      <c r="E1964" s="3">
        <f t="shared" si="180"/>
        <v>1.3786052121745263</v>
      </c>
      <c r="F1964" s="2">
        <v>2237</v>
      </c>
      <c r="G1964" s="3">
        <v>1.8680639569679321E-3</v>
      </c>
      <c r="H1964" s="3">
        <f t="shared" si="181"/>
        <v>1.4512471655328799E-2</v>
      </c>
      <c r="I1964" s="3">
        <f t="shared" si="182"/>
        <v>0.70792005297667748</v>
      </c>
      <c r="J1964" s="5">
        <f t="shared" si="178"/>
        <v>0.87419440181619756</v>
      </c>
    </row>
    <row r="1965" spans="1:10" x14ac:dyDescent="0.15">
      <c r="A1965" s="1">
        <v>42656</v>
      </c>
      <c r="B1965" s="2">
        <v>52.03</v>
      </c>
      <c r="C1965" s="3">
        <v>1.0722386054724078E-3</v>
      </c>
      <c r="D1965" s="3">
        <f t="shared" si="179"/>
        <v>4.2462845010615494E-3</v>
      </c>
      <c r="E1965" s="3">
        <f t="shared" si="180"/>
        <v>1.3828514966755878</v>
      </c>
      <c r="F1965" s="2">
        <v>2240</v>
      </c>
      <c r="G1965" s="3">
        <v>1.7372870138203378E-4</v>
      </c>
      <c r="H1965" s="3">
        <f t="shared" si="181"/>
        <v>1.3410818059901655E-3</v>
      </c>
      <c r="I1965" s="3">
        <f t="shared" si="182"/>
        <v>0.70926113478266761</v>
      </c>
      <c r="J1965" s="5">
        <f t="shared" si="178"/>
        <v>0.87625573317556604</v>
      </c>
    </row>
    <row r="1966" spans="1:10" x14ac:dyDescent="0.15">
      <c r="A1966" s="1">
        <v>42657</v>
      </c>
      <c r="B1966" s="2">
        <v>51.95</v>
      </c>
      <c r="C1966" s="3">
        <v>-3.8953114410586378E-4</v>
      </c>
      <c r="D1966" s="3">
        <f t="shared" si="179"/>
        <v>-1.5375744762636612E-3</v>
      </c>
      <c r="E1966" s="3">
        <f t="shared" si="180"/>
        <v>1.3813139221993243</v>
      </c>
      <c r="F1966" s="2">
        <v>2260</v>
      </c>
      <c r="G1966" s="3">
        <v>1.1509528935263952E-3</v>
      </c>
      <c r="H1966" s="3">
        <f t="shared" si="181"/>
        <v>8.9285714285714281E-3</v>
      </c>
      <c r="I1966" s="3">
        <f t="shared" si="182"/>
        <v>0.71818970621123901</v>
      </c>
      <c r="J1966" s="5">
        <f t="shared" si="178"/>
        <v>0.88258956760821639</v>
      </c>
    </row>
    <row r="1967" spans="1:10" x14ac:dyDescent="0.15">
      <c r="A1967" s="1">
        <v>42660</v>
      </c>
      <c r="B1967" s="2">
        <v>51.52</v>
      </c>
      <c r="C1967" s="3">
        <v>-2.1084979278561929E-3</v>
      </c>
      <c r="D1967" s="3">
        <f t="shared" si="179"/>
        <v>-8.2771896053897911E-3</v>
      </c>
      <c r="E1967" s="3">
        <f t="shared" si="180"/>
        <v>1.3730367325939346</v>
      </c>
      <c r="F1967" s="2">
        <v>2322</v>
      </c>
      <c r="G1967" s="3">
        <v>3.4920550821621698E-3</v>
      </c>
      <c r="H1967" s="3">
        <f t="shared" si="181"/>
        <v>2.743362831858407E-2</v>
      </c>
      <c r="I1967" s="3">
        <f t="shared" si="182"/>
        <v>0.7456233345298231</v>
      </c>
      <c r="J1967" s="5">
        <f t="shared" si="178"/>
        <v>0.90116987195592713</v>
      </c>
    </row>
    <row r="1968" spans="1:10" x14ac:dyDescent="0.15">
      <c r="A1968" s="1">
        <v>42661</v>
      </c>
      <c r="B1968" s="2">
        <v>51.68</v>
      </c>
      <c r="C1968" s="3">
        <v>7.8598782853321397E-4</v>
      </c>
      <c r="D1968" s="3">
        <f t="shared" si="179"/>
        <v>3.1055900621117347E-3</v>
      </c>
      <c r="E1968" s="3">
        <f t="shared" si="180"/>
        <v>1.3761423226560463</v>
      </c>
      <c r="F1968" s="2">
        <v>2364</v>
      </c>
      <c r="G1968" s="3">
        <v>2.3076675529362738E-3</v>
      </c>
      <c r="H1968" s="3">
        <f t="shared" si="181"/>
        <v>1.8087855297157621E-2</v>
      </c>
      <c r="I1968" s="3">
        <f t="shared" si="182"/>
        <v>0.76371118982698072</v>
      </c>
      <c r="J1968" s="5">
        <f t="shared" si="178"/>
        <v>0.91554336685322479</v>
      </c>
    </row>
    <row r="1969" spans="1:10" x14ac:dyDescent="0.15">
      <c r="A1969" s="1">
        <v>42662</v>
      </c>
      <c r="B1969" s="2">
        <v>52.67</v>
      </c>
      <c r="C1969" s="3">
        <v>4.786819794880195E-3</v>
      </c>
      <c r="D1969" s="3">
        <f t="shared" si="179"/>
        <v>1.9156346749226043E-2</v>
      </c>
      <c r="E1969" s="3">
        <f t="shared" si="180"/>
        <v>1.3952986694052723</v>
      </c>
      <c r="F1969" s="2">
        <v>2412</v>
      </c>
      <c r="G1969" s="3">
        <v>2.5809749994315616E-3</v>
      </c>
      <c r="H1969" s="3">
        <f t="shared" si="181"/>
        <v>2.030456852791878E-2</v>
      </c>
      <c r="I1969" s="3">
        <f t="shared" si="182"/>
        <v>0.78401575835489945</v>
      </c>
      <c r="J1969" s="5">
        <f t="shared" si="178"/>
        <v>0.93556327151769403</v>
      </c>
    </row>
    <row r="1970" spans="1:10" x14ac:dyDescent="0.15">
      <c r="A1970" s="1">
        <v>42663</v>
      </c>
      <c r="B1970" s="2">
        <v>51.38</v>
      </c>
      <c r="C1970" s="3">
        <v>-6.2948653070477312E-3</v>
      </c>
      <c r="D1970" s="3">
        <f t="shared" si="179"/>
        <v>-2.4492120751851133E-2</v>
      </c>
      <c r="E1970" s="3">
        <f t="shared" si="180"/>
        <v>1.3708065486534211</v>
      </c>
      <c r="F1970" s="2">
        <v>2404</v>
      </c>
      <c r="G1970" s="3">
        <v>-4.2675779523692242E-4</v>
      </c>
      <c r="H1970" s="3">
        <f t="shared" si="181"/>
        <v>-3.3167495854063019E-3</v>
      </c>
      <c r="I1970" s="3">
        <f t="shared" si="182"/>
        <v>0.78069900876949316</v>
      </c>
      <c r="J1970" s="5">
        <f t="shared" si="178"/>
        <v>0.92699678440067623</v>
      </c>
    </row>
    <row r="1971" spans="1:10" x14ac:dyDescent="0.15">
      <c r="A1971" s="1">
        <v>42664</v>
      </c>
      <c r="B1971" s="2">
        <v>51.78</v>
      </c>
      <c r="C1971" s="3">
        <v>1.9647770035457006E-3</v>
      </c>
      <c r="D1971" s="3">
        <f t="shared" si="179"/>
        <v>7.7851304009341872E-3</v>
      </c>
      <c r="E1971" s="3">
        <f t="shared" si="180"/>
        <v>1.3785916790543553</v>
      </c>
      <c r="F1971" s="2">
        <v>2423</v>
      </c>
      <c r="G1971" s="3">
        <v>1.0102227481687772E-3</v>
      </c>
      <c r="H1971" s="3">
        <f t="shared" si="181"/>
        <v>7.9034941763727121E-3</v>
      </c>
      <c r="I1971" s="3">
        <f t="shared" si="182"/>
        <v>0.78860250294586587</v>
      </c>
      <c r="J1971" s="5">
        <f t="shared" si="178"/>
        <v>0.93487093416795131</v>
      </c>
    </row>
    <row r="1972" spans="1:10" x14ac:dyDescent="0.15">
      <c r="A1972" s="1">
        <v>42667</v>
      </c>
      <c r="B1972" s="2">
        <v>51.46</v>
      </c>
      <c r="C1972" s="3">
        <v>-1.5730714342949577E-3</v>
      </c>
      <c r="D1972" s="3">
        <f t="shared" si="179"/>
        <v>-6.1799922750096613E-3</v>
      </c>
      <c r="E1972" s="3">
        <f t="shared" si="180"/>
        <v>1.3724116867793457</v>
      </c>
      <c r="F1972" s="2">
        <v>2403</v>
      </c>
      <c r="G1972" s="3">
        <v>-1.0647457867806716E-3</v>
      </c>
      <c r="H1972" s="3">
        <f t="shared" si="181"/>
        <v>-8.2542302930251749E-3</v>
      </c>
      <c r="I1972" s="3">
        <f t="shared" si="182"/>
        <v>0.78034827265284068</v>
      </c>
      <c r="J1972" s="5">
        <f t="shared" si="178"/>
        <v>0.92713094303924004</v>
      </c>
    </row>
    <row r="1973" spans="1:10" x14ac:dyDescent="0.15">
      <c r="A1973" s="1">
        <v>42668</v>
      </c>
      <c r="B1973" s="2">
        <v>50.79</v>
      </c>
      <c r="C1973" s="3">
        <v>-3.3366407208895452E-3</v>
      </c>
      <c r="D1973" s="3">
        <f t="shared" si="179"/>
        <v>-1.3019821220365366E-2</v>
      </c>
      <c r="E1973" s="3">
        <f t="shared" si="180"/>
        <v>1.3593918655589803</v>
      </c>
      <c r="F1973" s="2">
        <v>2444</v>
      </c>
      <c r="G1973" s="3">
        <v>2.1685983769347233E-3</v>
      </c>
      <c r="H1973" s="3">
        <f t="shared" si="181"/>
        <v>1.7062005826050771E-2</v>
      </c>
      <c r="I1973" s="3">
        <f t="shared" si="182"/>
        <v>0.79741027847889145</v>
      </c>
      <c r="J1973" s="5">
        <f t="shared" si="178"/>
        <v>0.93673514823342929</v>
      </c>
    </row>
    <row r="1974" spans="1:10" x14ac:dyDescent="0.15">
      <c r="A1974" s="1">
        <v>42669</v>
      </c>
      <c r="B1974" s="2">
        <v>49.98</v>
      </c>
      <c r="C1974" s="3">
        <v>-4.109946104959873E-3</v>
      </c>
      <c r="D1974" s="3">
        <f t="shared" si="179"/>
        <v>-1.5948021264028396E-2</v>
      </c>
      <c r="E1974" s="3">
        <f t="shared" si="180"/>
        <v>1.3434438442949519</v>
      </c>
      <c r="F1974" s="2">
        <v>2425</v>
      </c>
      <c r="G1974" s="3">
        <v>-1.0014024500920914E-3</v>
      </c>
      <c r="H1974" s="3">
        <f t="shared" si="181"/>
        <v>-7.774140752864157E-3</v>
      </c>
      <c r="I1974" s="3">
        <f t="shared" si="182"/>
        <v>0.78963613772602725</v>
      </c>
      <c r="J1974" s="5">
        <f t="shared" si="178"/>
        <v>0.92693456237312999</v>
      </c>
    </row>
    <row r="1975" spans="1:10" x14ac:dyDescent="0.15">
      <c r="A1975" s="1">
        <v>42670</v>
      </c>
      <c r="B1975" s="2">
        <v>50.47</v>
      </c>
      <c r="C1975" s="3">
        <v>2.4879448519753052E-3</v>
      </c>
      <c r="D1975" s="3">
        <f t="shared" si="179"/>
        <v>9.8039215686274907E-3</v>
      </c>
      <c r="E1975" s="3">
        <f t="shared" si="180"/>
        <v>1.3532477658635793</v>
      </c>
      <c r="F1975" s="2">
        <v>2391</v>
      </c>
      <c r="G1975" s="3">
        <v>-1.8150132871986046E-3</v>
      </c>
      <c r="H1975" s="3">
        <f t="shared" si="181"/>
        <v>-1.4020618556701031E-2</v>
      </c>
      <c r="I1975" s="3">
        <f t="shared" si="182"/>
        <v>0.77561551916932625</v>
      </c>
      <c r="J1975" s="5">
        <f t="shared" si="178"/>
        <v>0.91882045574890991</v>
      </c>
    </row>
    <row r="1976" spans="1:10" x14ac:dyDescent="0.15">
      <c r="A1976" s="1">
        <v>42671</v>
      </c>
      <c r="B1976" s="2">
        <v>49.71</v>
      </c>
      <c r="C1976" s="3">
        <v>-3.8843265764930443E-3</v>
      </c>
      <c r="D1976" s="3">
        <f t="shared" si="179"/>
        <v>-1.5058450564691857E-2</v>
      </c>
      <c r="E1976" s="3">
        <f t="shared" si="180"/>
        <v>1.3381893152988875</v>
      </c>
      <c r="F1976" s="2">
        <v>2398</v>
      </c>
      <c r="G1976" s="3">
        <v>3.7563884655941146E-4</v>
      </c>
      <c r="H1976" s="3">
        <f t="shared" si="181"/>
        <v>2.9276453366792136E-3</v>
      </c>
      <c r="I1976" s="3">
        <f t="shared" si="182"/>
        <v>0.77854316450600547</v>
      </c>
      <c r="J1976" s="5">
        <f t="shared" si="178"/>
        <v>0.91728903956745078</v>
      </c>
    </row>
    <row r="1977" spans="1:10" x14ac:dyDescent="0.15">
      <c r="A1977" s="1">
        <v>42674</v>
      </c>
      <c r="B1977" s="2">
        <v>48.3</v>
      </c>
      <c r="C1977" s="3">
        <v>-7.4210360641845741E-3</v>
      </c>
      <c r="D1977" s="3">
        <f t="shared" si="179"/>
        <v>-2.8364514182257165E-2</v>
      </c>
      <c r="E1977" s="3">
        <f t="shared" si="180"/>
        <v>1.3098248011166302</v>
      </c>
      <c r="F1977" s="2">
        <v>2415</v>
      </c>
      <c r="G1977" s="3">
        <v>9.0689668182533797E-4</v>
      </c>
      <c r="H1977" s="3">
        <f t="shared" si="181"/>
        <v>7.0892410341951628E-3</v>
      </c>
      <c r="I1977" s="3">
        <f t="shared" si="182"/>
        <v>0.78563240554020064</v>
      </c>
      <c r="J1977" s="5">
        <f t="shared" si="178"/>
        <v>0.91558868688291517</v>
      </c>
    </row>
    <row r="1978" spans="1:10" x14ac:dyDescent="0.15">
      <c r="A1978" s="1">
        <v>42675</v>
      </c>
      <c r="B1978" s="2">
        <v>48.14</v>
      </c>
      <c r="C1978" s="3">
        <v>-8.5648713222726241E-4</v>
      </c>
      <c r="D1978" s="3">
        <f t="shared" si="179"/>
        <v>-3.312629399585851E-3</v>
      </c>
      <c r="E1978" s="3">
        <f t="shared" si="180"/>
        <v>1.3065121717170445</v>
      </c>
      <c r="F1978" s="2">
        <v>2432</v>
      </c>
      <c r="G1978" s="3">
        <v>8.9972483449555574E-4</v>
      </c>
      <c r="H1978" s="3">
        <f t="shared" si="181"/>
        <v>7.0393374741200831E-3</v>
      </c>
      <c r="I1978" s="3">
        <f t="shared" si="182"/>
        <v>0.79267174301432075</v>
      </c>
      <c r="J1978" s="5">
        <f t="shared" si="178"/>
        <v>0.9200615943003565</v>
      </c>
    </row>
    <row r="1979" spans="1:10" x14ac:dyDescent="0.15">
      <c r="A1979" s="1">
        <v>42676</v>
      </c>
      <c r="B1979" s="2">
        <v>46.86</v>
      </c>
      <c r="C1979" s="3">
        <v>-7.004899256074594E-3</v>
      </c>
      <c r="D1979" s="3">
        <f t="shared" si="179"/>
        <v>-2.6589115081013734E-2</v>
      </c>
      <c r="E1979" s="3">
        <f t="shared" si="180"/>
        <v>1.2799230566360307</v>
      </c>
      <c r="F1979" s="2">
        <v>2486</v>
      </c>
      <c r="G1979" s="3">
        <v>2.8088795602677582E-3</v>
      </c>
      <c r="H1979" s="3">
        <f t="shared" si="181"/>
        <v>2.2203947368421052E-2</v>
      </c>
      <c r="I1979" s="3">
        <f t="shared" si="182"/>
        <v>0.81487569038274177</v>
      </c>
      <c r="J1979" s="5">
        <f t="shared" si="178"/>
        <v>0.93016890500490801</v>
      </c>
    </row>
    <row r="1980" spans="1:10" x14ac:dyDescent="0.15">
      <c r="A1980" s="1">
        <v>42677</v>
      </c>
      <c r="B1980" s="2">
        <v>46.35</v>
      </c>
      <c r="C1980" s="3">
        <v>-2.852583371708098E-3</v>
      </c>
      <c r="D1980" s="3">
        <f t="shared" si="179"/>
        <v>-1.0883482714468588E-2</v>
      </c>
      <c r="E1980" s="3">
        <f t="shared" si="180"/>
        <v>1.2690395739215621</v>
      </c>
      <c r="F1980" s="2">
        <v>2493</v>
      </c>
      <c r="G1980" s="3">
        <v>3.5950957953661823E-4</v>
      </c>
      <c r="H1980" s="3">
        <f t="shared" si="181"/>
        <v>2.8157683024939663E-3</v>
      </c>
      <c r="I1980" s="3">
        <f t="shared" si="182"/>
        <v>0.81769145868523574</v>
      </c>
      <c r="J1980" s="5">
        <f t="shared" si="178"/>
        <v>0.92958839412752736</v>
      </c>
    </row>
    <row r="1981" spans="1:10" x14ac:dyDescent="0.15">
      <c r="A1981" s="1">
        <v>42678</v>
      </c>
      <c r="B1981" s="2">
        <v>45.58</v>
      </c>
      <c r="C1981" s="3">
        <v>-4.3860201744959785E-3</v>
      </c>
      <c r="D1981" s="3">
        <f t="shared" si="179"/>
        <v>-1.6612729234088526E-2</v>
      </c>
      <c r="E1981" s="3">
        <f t="shared" si="180"/>
        <v>1.2524268446874736</v>
      </c>
      <c r="F1981" s="2">
        <v>2572</v>
      </c>
      <c r="G1981" s="3">
        <v>3.9729059334093373E-3</v>
      </c>
      <c r="H1981" s="3">
        <f t="shared" si="181"/>
        <v>3.168872843963097E-2</v>
      </c>
      <c r="I1981" s="3">
        <f t="shared" si="182"/>
        <v>0.84938018712486674</v>
      </c>
      <c r="J1981" s="5">
        <f t="shared" si="178"/>
        <v>0.94930236315500305</v>
      </c>
    </row>
    <row r="1982" spans="1:10" x14ac:dyDescent="0.15">
      <c r="A1982" s="1">
        <v>42681</v>
      </c>
      <c r="B1982" s="2">
        <v>46.15</v>
      </c>
      <c r="C1982" s="3">
        <v>3.2432858341383919E-3</v>
      </c>
      <c r="D1982" s="3">
        <f t="shared" si="179"/>
        <v>1.2505484861781491E-2</v>
      </c>
      <c r="E1982" s="3">
        <f t="shared" si="180"/>
        <v>1.2649323295492549</v>
      </c>
      <c r="F1982" s="2">
        <v>2665</v>
      </c>
      <c r="G1982" s="3">
        <v>4.5030976614726858E-3</v>
      </c>
      <c r="H1982" s="3">
        <f t="shared" si="181"/>
        <v>3.615863141524106E-2</v>
      </c>
      <c r="I1982" s="3">
        <f t="shared" si="182"/>
        <v>0.88553881854010785</v>
      </c>
      <c r="J1982" s="5">
        <f t="shared" si="178"/>
        <v>0.97959697404251078</v>
      </c>
    </row>
    <row r="1983" spans="1:10" x14ac:dyDescent="0.15">
      <c r="A1983" s="1">
        <v>42682</v>
      </c>
      <c r="B1983" s="2">
        <v>46.04</v>
      </c>
      <c r="C1983" s="3">
        <v>-6.231545893204156E-4</v>
      </c>
      <c r="D1983" s="3">
        <f t="shared" si="179"/>
        <v>-2.3835319609967374E-3</v>
      </c>
      <c r="E1983" s="3">
        <f t="shared" si="180"/>
        <v>1.2625487975882581</v>
      </c>
      <c r="F1983" s="2">
        <v>2650</v>
      </c>
      <c r="G1983" s="3">
        <v>-7.1608628654068528E-4</v>
      </c>
      <c r="H1983" s="3">
        <f t="shared" si="181"/>
        <v>-5.6285178236397749E-3</v>
      </c>
      <c r="I1983" s="3">
        <f t="shared" si="182"/>
        <v>0.87991030071646803</v>
      </c>
      <c r="J1983" s="5">
        <f t="shared" si="178"/>
        <v>0.97477294384455482</v>
      </c>
    </row>
    <row r="1984" spans="1:10" x14ac:dyDescent="0.15">
      <c r="A1984" s="1">
        <v>42683</v>
      </c>
      <c r="B1984" s="2">
        <v>46.36</v>
      </c>
      <c r="C1984" s="3">
        <v>1.8054342048416452E-3</v>
      </c>
      <c r="D1984" s="3">
        <f t="shared" si="179"/>
        <v>6.9504778453518745E-3</v>
      </c>
      <c r="E1984" s="3">
        <f t="shared" si="180"/>
        <v>1.2694992754336101</v>
      </c>
      <c r="F1984" s="2">
        <v>2731</v>
      </c>
      <c r="G1984" s="3">
        <v>3.8051810464642668E-3</v>
      </c>
      <c r="H1984" s="3">
        <f t="shared" si="181"/>
        <v>3.0566037735849056E-2</v>
      </c>
      <c r="I1984" s="3">
        <f t="shared" si="182"/>
        <v>0.91047633845231712</v>
      </c>
      <c r="J1984" s="5">
        <f t="shared" si="178"/>
        <v>0.99948427943078522</v>
      </c>
    </row>
    <row r="1985" spans="1:10" x14ac:dyDescent="0.15">
      <c r="A1985" s="1">
        <v>42684</v>
      </c>
      <c r="B1985" s="2">
        <v>45.84</v>
      </c>
      <c r="C1985" s="3">
        <v>-2.9488844122080265E-3</v>
      </c>
      <c r="D1985" s="3">
        <f t="shared" si="179"/>
        <v>-1.121656600517679E-2</v>
      </c>
      <c r="E1985" s="3">
        <f t="shared" si="180"/>
        <v>1.2582827094284332</v>
      </c>
      <c r="F1985" s="2">
        <v>2724</v>
      </c>
      <c r="G1985" s="3">
        <v>-3.2446279525169156E-4</v>
      </c>
      <c r="H1985" s="3">
        <f t="shared" si="181"/>
        <v>-2.5631636763090442E-3</v>
      </c>
      <c r="I1985" s="3">
        <f t="shared" si="182"/>
        <v>0.90791317477600808</v>
      </c>
      <c r="J1985" s="5">
        <f t="shared" si="178"/>
        <v>0.99477578896776175</v>
      </c>
    </row>
    <row r="1986" spans="1:10" x14ac:dyDescent="0.15">
      <c r="A1986" s="1">
        <v>42685</v>
      </c>
      <c r="B1986" s="2">
        <v>44.75</v>
      </c>
      <c r="C1986" s="3">
        <v>-6.3312414435709478E-3</v>
      </c>
      <c r="D1986" s="3">
        <f t="shared" si="179"/>
        <v>-2.3778359511343876E-2</v>
      </c>
      <c r="E1986" s="3">
        <f t="shared" si="180"/>
        <v>1.2345043499170893</v>
      </c>
      <c r="F1986" s="2">
        <v>2790</v>
      </c>
      <c r="G1986" s="3">
        <v>3.0174969089519889E-3</v>
      </c>
      <c r="H1986" s="3">
        <f t="shared" si="181"/>
        <v>2.4229074889867842E-2</v>
      </c>
      <c r="I1986" s="3">
        <f t="shared" si="182"/>
        <v>0.93214224966587589</v>
      </c>
      <c r="J1986" s="5">
        <f t="shared" si="178"/>
        <v>1.0071029978553097</v>
      </c>
    </row>
    <row r="1987" spans="1:10" x14ac:dyDescent="0.15">
      <c r="A1987" s="1">
        <v>42688</v>
      </c>
      <c r="B1987" s="2">
        <v>44.43</v>
      </c>
      <c r="C1987" s="3">
        <v>-1.8915890129715433E-3</v>
      </c>
      <c r="D1987" s="3">
        <f t="shared" si="179"/>
        <v>-7.1508379888268218E-3</v>
      </c>
      <c r="E1987" s="3">
        <f t="shared" si="180"/>
        <v>1.2273535119282626</v>
      </c>
      <c r="F1987" s="2">
        <v>2736</v>
      </c>
      <c r="G1987" s="3">
        <v>-2.4695442329361679E-3</v>
      </c>
      <c r="H1987" s="3">
        <f t="shared" si="181"/>
        <v>-1.935483870967742E-2</v>
      </c>
      <c r="I1987" s="3">
        <f t="shared" si="182"/>
        <v>0.91278741095619842</v>
      </c>
      <c r="J1987" s="5">
        <f t="shared" ref="J1987:J2050" si="185">PRODUCT(E1987,$B$3325)+PRODUCT(I1987,$F$3325)</f>
        <v>0.99077374014331432</v>
      </c>
    </row>
    <row r="1988" spans="1:10" x14ac:dyDescent="0.15">
      <c r="A1988" s="1">
        <v>42689</v>
      </c>
      <c r="B1988" s="2">
        <v>46.95</v>
      </c>
      <c r="C1988" s="3">
        <v>1.4332838694007206E-2</v>
      </c>
      <c r="D1988" s="3">
        <f t="shared" ref="D1988:D2051" si="186">(B1988-B1987)/B1987</f>
        <v>5.6718433490884609E-2</v>
      </c>
      <c r="E1988" s="3">
        <f t="shared" ref="E1988:E2051" si="187">E1987+D1988</f>
        <v>1.2840719454191472</v>
      </c>
      <c r="F1988" s="2">
        <v>2614</v>
      </c>
      <c r="G1988" s="3">
        <v>-5.7971139311294058E-3</v>
      </c>
      <c r="H1988" s="3">
        <f t="shared" ref="H1988:H2051" si="188">(F1988-F1987)/F1987</f>
        <v>-4.4590643274853799E-2</v>
      </c>
      <c r="I1988" s="3">
        <f t="shared" ref="I1988:I2051" si="189">I1987+H1988</f>
        <v>0.86819676768134457</v>
      </c>
      <c r="J1988" s="5">
        <f t="shared" si="185"/>
        <v>0.97129935378832899</v>
      </c>
    </row>
    <row r="1989" spans="1:10" x14ac:dyDescent="0.15">
      <c r="A1989" s="1">
        <v>42690</v>
      </c>
      <c r="B1989" s="2">
        <v>46.63</v>
      </c>
      <c r="C1989" s="3">
        <v>-1.7799740559905942E-3</v>
      </c>
      <c r="D1989" s="3">
        <f t="shared" si="186"/>
        <v>-6.8157614483493134E-3</v>
      </c>
      <c r="E1989" s="3">
        <f t="shared" si="187"/>
        <v>1.2772561839707979</v>
      </c>
      <c r="F1989" s="2">
        <v>2864</v>
      </c>
      <c r="G1989" s="3">
        <v>1.1474613841307667E-2</v>
      </c>
      <c r="H1989" s="3">
        <f t="shared" si="188"/>
        <v>9.5638867635807187E-2</v>
      </c>
      <c r="I1989" s="3">
        <f t="shared" si="189"/>
        <v>0.96383563531715177</v>
      </c>
      <c r="J1989" s="5">
        <f t="shared" si="185"/>
        <v>1.0415379624457841</v>
      </c>
    </row>
    <row r="1990" spans="1:10" x14ac:dyDescent="0.15">
      <c r="A1990" s="1">
        <v>42691</v>
      </c>
      <c r="B1990" s="2">
        <v>46.49</v>
      </c>
      <c r="C1990" s="3">
        <v>-7.8319596657744144E-4</v>
      </c>
      <c r="D1990" s="3">
        <f t="shared" si="186"/>
        <v>-3.0023589963542904E-3</v>
      </c>
      <c r="E1990" s="3">
        <f t="shared" si="187"/>
        <v>1.2742538249744435</v>
      </c>
      <c r="F1990" s="2">
        <v>2884</v>
      </c>
      <c r="G1990" s="3">
        <v>8.7348166338992736E-4</v>
      </c>
      <c r="H1990" s="3">
        <f t="shared" si="188"/>
        <v>6.9832402234636867E-3</v>
      </c>
      <c r="I1990" s="3">
        <f t="shared" si="189"/>
        <v>0.97081887554061541</v>
      </c>
      <c r="J1990" s="5">
        <f t="shared" si="185"/>
        <v>1.0460456014347828</v>
      </c>
    </row>
    <row r="1991" spans="1:10" x14ac:dyDescent="0.15">
      <c r="A1991" s="1">
        <v>42692</v>
      </c>
      <c r="B1991" s="2">
        <v>46.86</v>
      </c>
      <c r="C1991" s="3">
        <v>2.0605299084683793E-3</v>
      </c>
      <c r="D1991" s="3">
        <f t="shared" si="186"/>
        <v>7.9587007958700235E-3</v>
      </c>
      <c r="E1991" s="3">
        <f t="shared" si="187"/>
        <v>1.2822125257703136</v>
      </c>
      <c r="F1991" s="2">
        <v>2873</v>
      </c>
      <c r="G1991" s="3">
        <v>-4.7989270994138155E-4</v>
      </c>
      <c r="H1991" s="3">
        <f t="shared" si="188"/>
        <v>-3.8141470180305132E-3</v>
      </c>
      <c r="I1991" s="3">
        <f t="shared" si="189"/>
        <v>0.9670047285225849</v>
      </c>
      <c r="J1991" s="5">
        <f t="shared" si="185"/>
        <v>1.0451501452173422</v>
      </c>
    </row>
    <row r="1992" spans="1:10" x14ac:dyDescent="0.15">
      <c r="A1992" s="1">
        <v>42695</v>
      </c>
      <c r="B1992" s="2">
        <v>48.9</v>
      </c>
      <c r="C1992" s="3">
        <v>1.0955116207865689E-2</v>
      </c>
      <c r="D1992" s="3">
        <f t="shared" si="186"/>
        <v>4.3533930857874499E-2</v>
      </c>
      <c r="E1992" s="3">
        <f t="shared" si="187"/>
        <v>1.3257464566281882</v>
      </c>
      <c r="F1992" s="2">
        <v>2831</v>
      </c>
      <c r="G1992" s="3">
        <v>-1.8528007059465108E-3</v>
      </c>
      <c r="H1992" s="3">
        <f t="shared" si="188"/>
        <v>-1.461886529759833E-2</v>
      </c>
      <c r="I1992" s="3">
        <f t="shared" si="189"/>
        <v>0.95238586322498653</v>
      </c>
      <c r="J1992" s="5">
        <f t="shared" si="185"/>
        <v>1.0449483550277026</v>
      </c>
    </row>
    <row r="1993" spans="1:10" x14ac:dyDescent="0.15">
      <c r="A1993" s="1">
        <v>42696</v>
      </c>
      <c r="B1993" s="2">
        <v>49.12</v>
      </c>
      <c r="C1993" s="3">
        <v>1.1526914265440477E-3</v>
      </c>
      <c r="D1993" s="3">
        <f t="shared" si="186"/>
        <v>4.4989775051124514E-3</v>
      </c>
      <c r="E1993" s="3">
        <f t="shared" si="187"/>
        <v>1.3302454341333008</v>
      </c>
      <c r="F1993" s="2">
        <v>2916</v>
      </c>
      <c r="G1993" s="3">
        <v>3.7080629643191179E-3</v>
      </c>
      <c r="H1993" s="3">
        <f t="shared" si="188"/>
        <v>3.002472624514306E-2</v>
      </c>
      <c r="I1993" s="3">
        <f t="shared" si="189"/>
        <v>0.9824105894701296</v>
      </c>
      <c r="J1993" s="5">
        <f t="shared" si="185"/>
        <v>1.0686448105601523</v>
      </c>
    </row>
    <row r="1994" spans="1:10" x14ac:dyDescent="0.15">
      <c r="A1994" s="1">
        <v>42697</v>
      </c>
      <c r="B1994" s="2">
        <v>48.95</v>
      </c>
      <c r="C1994" s="3">
        <v>-8.9105464805284637E-4</v>
      </c>
      <c r="D1994" s="3">
        <f t="shared" si="186"/>
        <v>-3.4609120521171539E-3</v>
      </c>
      <c r="E1994" s="3">
        <f t="shared" si="187"/>
        <v>1.3267845220811836</v>
      </c>
      <c r="F1994" s="2">
        <v>2970</v>
      </c>
      <c r="G1994" s="3">
        <v>2.2946986889455438E-3</v>
      </c>
      <c r="H1994" s="3">
        <f t="shared" si="188"/>
        <v>1.8518518518518517E-2</v>
      </c>
      <c r="I1994" s="3">
        <f t="shared" si="189"/>
        <v>1.0009291079886482</v>
      </c>
      <c r="J1994" s="5">
        <f t="shared" si="185"/>
        <v>1.081714251436388</v>
      </c>
    </row>
    <row r="1995" spans="1:10" x14ac:dyDescent="0.15">
      <c r="A1995" s="1">
        <v>42698</v>
      </c>
      <c r="B1995" s="2">
        <v>49</v>
      </c>
      <c r="C1995" s="3">
        <v>2.6232689484728791E-4</v>
      </c>
      <c r="D1995" s="3">
        <f t="shared" si="186"/>
        <v>1.0214504596526488E-3</v>
      </c>
      <c r="E1995" s="3">
        <f t="shared" si="187"/>
        <v>1.3278059725408362</v>
      </c>
      <c r="F1995" s="2">
        <v>3062</v>
      </c>
      <c r="G1995" s="3">
        <v>3.8005500097534149E-3</v>
      </c>
      <c r="H1995" s="3">
        <f t="shared" si="188"/>
        <v>3.0976430976430977E-2</v>
      </c>
      <c r="I1995" s="3">
        <f t="shared" si="189"/>
        <v>1.0319055389650791</v>
      </c>
      <c r="J1995" s="5">
        <f t="shared" si="185"/>
        <v>1.1052643292102451</v>
      </c>
    </row>
    <row r="1996" spans="1:10" x14ac:dyDescent="0.15">
      <c r="A1996" s="1">
        <v>42699</v>
      </c>
      <c r="B1996" s="2">
        <v>47.24</v>
      </c>
      <c r="C1996" s="3">
        <v>-9.4882023883164461E-3</v>
      </c>
      <c r="D1996" s="3">
        <f t="shared" si="186"/>
        <v>-3.5918367346938734E-2</v>
      </c>
      <c r="E1996" s="3">
        <f t="shared" si="187"/>
        <v>1.2918876051938974</v>
      </c>
      <c r="F1996" s="2">
        <v>3119</v>
      </c>
      <c r="G1996" s="3">
        <v>2.2925452626145161E-3</v>
      </c>
      <c r="H1996" s="3">
        <f t="shared" si="188"/>
        <v>1.8615284128020902E-2</v>
      </c>
      <c r="I1996" s="3">
        <f t="shared" si="189"/>
        <v>1.0505208230931</v>
      </c>
      <c r="J1996" s="5">
        <f t="shared" si="185"/>
        <v>1.1103597862413235</v>
      </c>
    </row>
    <row r="1997" spans="1:10" x14ac:dyDescent="0.15">
      <c r="A1997" s="1">
        <v>42702</v>
      </c>
      <c r="B1997" s="2">
        <v>48.24</v>
      </c>
      <c r="C1997" s="3">
        <v>5.4041646340181717E-3</v>
      </c>
      <c r="D1997" s="3">
        <f t="shared" si="186"/>
        <v>2.1168501270110076E-2</v>
      </c>
      <c r="E1997" s="3">
        <f t="shared" si="187"/>
        <v>1.3130561064640076</v>
      </c>
      <c r="F1997" s="2">
        <v>3182</v>
      </c>
      <c r="G1997" s="3">
        <v>2.4794587371867439E-3</v>
      </c>
      <c r="H1997" s="3">
        <f t="shared" si="188"/>
        <v>2.0198781660788714E-2</v>
      </c>
      <c r="I1997" s="3">
        <f t="shared" si="189"/>
        <v>1.0707196047538887</v>
      </c>
      <c r="J1997" s="5">
        <f t="shared" si="185"/>
        <v>1.1307989780176269</v>
      </c>
    </row>
    <row r="1998" spans="1:10" x14ac:dyDescent="0.15">
      <c r="A1998" s="1">
        <v>42703</v>
      </c>
      <c r="B1998" s="2">
        <v>46.38</v>
      </c>
      <c r="C1998" s="3">
        <v>-1.02479984171929E-2</v>
      </c>
      <c r="D1998" s="3">
        <f t="shared" si="186"/>
        <v>-3.8557213930348243E-2</v>
      </c>
      <c r="E1998" s="3">
        <f t="shared" si="187"/>
        <v>1.2744988925336593</v>
      </c>
      <c r="F1998" s="2">
        <v>3209</v>
      </c>
      <c r="G1998" s="3">
        <v>1.0465358992379447E-3</v>
      </c>
      <c r="H1998" s="3">
        <f t="shared" si="188"/>
        <v>8.4852294154619742E-3</v>
      </c>
      <c r="I1998" s="3">
        <f t="shared" si="189"/>
        <v>1.0792048341693508</v>
      </c>
      <c r="J1998" s="5">
        <f t="shared" si="185"/>
        <v>1.1276215792567033</v>
      </c>
    </row>
    <row r="1999" spans="1:10" x14ac:dyDescent="0.15">
      <c r="A1999" s="1">
        <v>42704</v>
      </c>
      <c r="B1999" s="2">
        <v>50.47</v>
      </c>
      <c r="C1999" s="3">
        <v>2.155128753483582E-2</v>
      </c>
      <c r="D1999" s="3">
        <f t="shared" si="186"/>
        <v>8.8184562311341017E-2</v>
      </c>
      <c r="E1999" s="3">
        <f t="shared" si="187"/>
        <v>1.3626834548450004</v>
      </c>
      <c r="F1999" s="2">
        <v>3044</v>
      </c>
      <c r="G1999" s="3">
        <v>-6.5811492108774445E-3</v>
      </c>
      <c r="H1999" s="3">
        <f t="shared" si="188"/>
        <v>-5.1417887192271736E-2</v>
      </c>
      <c r="I1999" s="3">
        <f t="shared" si="189"/>
        <v>1.0277869469770791</v>
      </c>
      <c r="J1999" s="5">
        <f t="shared" si="185"/>
        <v>1.1108135325675037</v>
      </c>
    </row>
    <row r="2000" spans="1:10" x14ac:dyDescent="0.15">
      <c r="A2000" s="1">
        <v>42705</v>
      </c>
      <c r="B2000" s="2">
        <v>53.94</v>
      </c>
      <c r="C2000" s="3">
        <v>1.6673858153404914E-2</v>
      </c>
      <c r="D2000" s="3">
        <f t="shared" si="186"/>
        <v>6.8753715078264291E-2</v>
      </c>
      <c r="E2000" s="3">
        <f t="shared" si="187"/>
        <v>1.4314371699232646</v>
      </c>
      <c r="F2000" s="2">
        <v>3032</v>
      </c>
      <c r="G2000" s="3">
        <v>-4.9270090850763468E-4</v>
      </c>
      <c r="H2000" s="3">
        <f t="shared" si="188"/>
        <v>-3.9421813403416554E-3</v>
      </c>
      <c r="I2000" s="3">
        <f t="shared" si="189"/>
        <v>1.0238447656367373</v>
      </c>
      <c r="J2000" s="5">
        <f t="shared" si="185"/>
        <v>1.1248939102096296</v>
      </c>
    </row>
    <row r="2001" spans="1:10" x14ac:dyDescent="0.15">
      <c r="A2001" s="1">
        <v>42706</v>
      </c>
      <c r="B2001" s="2">
        <v>54.46</v>
      </c>
      <c r="C2001" s="3">
        <v>2.4000625307655957E-3</v>
      </c>
      <c r="D2001" s="3">
        <f t="shared" si="186"/>
        <v>9.6403411197627572E-3</v>
      </c>
      <c r="E2001" s="3">
        <f t="shared" si="187"/>
        <v>1.4410775110430274</v>
      </c>
      <c r="F2001" s="2">
        <v>3053</v>
      </c>
      <c r="G2001" s="3">
        <v>8.6021301151889551E-4</v>
      </c>
      <c r="H2001" s="3">
        <f t="shared" si="188"/>
        <v>6.9261213720316619E-3</v>
      </c>
      <c r="I2001" s="3">
        <f t="shared" si="189"/>
        <v>1.0307708870087691</v>
      </c>
      <c r="J2001" s="5">
        <f t="shared" si="185"/>
        <v>1.1324929331882827</v>
      </c>
    </row>
    <row r="2002" spans="1:10" x14ac:dyDescent="0.15">
      <c r="A2002" s="1">
        <v>42709</v>
      </c>
      <c r="B2002" s="2">
        <v>54.94</v>
      </c>
      <c r="C2002" s="3">
        <v>2.1903804415647531E-3</v>
      </c>
      <c r="D2002" s="3">
        <f t="shared" si="186"/>
        <v>8.8138082996694241E-3</v>
      </c>
      <c r="E2002" s="3">
        <f t="shared" si="187"/>
        <v>1.4498913193426968</v>
      </c>
      <c r="F2002" s="2">
        <v>3111</v>
      </c>
      <c r="G2002" s="3">
        <v>2.3399486913588804E-3</v>
      </c>
      <c r="H2002" s="3">
        <f t="shared" si="188"/>
        <v>1.8997707173272191E-2</v>
      </c>
      <c r="I2002" s="3">
        <f t="shared" si="189"/>
        <v>1.0497685941820412</v>
      </c>
      <c r="J2002" s="5">
        <f t="shared" si="185"/>
        <v>1.1489658772433713</v>
      </c>
    </row>
    <row r="2003" spans="1:10" x14ac:dyDescent="0.15">
      <c r="A2003" s="1">
        <v>42710</v>
      </c>
      <c r="B2003" s="2">
        <v>53.93</v>
      </c>
      <c r="C2003" s="3">
        <v>-4.6530160817016171E-3</v>
      </c>
      <c r="D2003" s="3">
        <f t="shared" si="186"/>
        <v>-1.8383691299599526E-2</v>
      </c>
      <c r="E2003" s="3">
        <f t="shared" si="187"/>
        <v>1.4315076280430972</v>
      </c>
      <c r="F2003" s="2">
        <v>3140</v>
      </c>
      <c r="G2003" s="3">
        <v>1.1523357259224144E-3</v>
      </c>
      <c r="H2003" s="3">
        <f t="shared" si="188"/>
        <v>9.3217614914818392E-3</v>
      </c>
      <c r="I2003" s="3">
        <f t="shared" si="189"/>
        <v>1.0590903556735229</v>
      </c>
      <c r="J2003" s="5">
        <f t="shared" si="185"/>
        <v>1.1514189820202021</v>
      </c>
    </row>
    <row r="2004" spans="1:10" x14ac:dyDescent="0.15">
      <c r="A2004" s="1">
        <v>42711</v>
      </c>
      <c r="B2004" s="2">
        <v>53</v>
      </c>
      <c r="C2004" s="3">
        <v>-4.381288876426916E-3</v>
      </c>
      <c r="D2004" s="3">
        <f t="shared" si="186"/>
        <v>-1.7244576302614494E-2</v>
      </c>
      <c r="E2004" s="3">
        <f t="shared" si="187"/>
        <v>1.4142630517404826</v>
      </c>
      <c r="F2004" s="2">
        <v>3177</v>
      </c>
      <c r="G2004" s="3">
        <v>1.4527532110328104E-3</v>
      </c>
      <c r="H2004" s="3">
        <f t="shared" si="188"/>
        <v>1.1783439490445861E-2</v>
      </c>
      <c r="I2004" s="3">
        <f t="shared" si="189"/>
        <v>1.0708737951639689</v>
      </c>
      <c r="J2004" s="5">
        <f t="shared" si="185"/>
        <v>1.1560058787544802</v>
      </c>
    </row>
    <row r="2005" spans="1:10" x14ac:dyDescent="0.15">
      <c r="A2005" s="1">
        <v>42712</v>
      </c>
      <c r="B2005" s="2">
        <v>53.89</v>
      </c>
      <c r="C2005" s="3">
        <v>4.1768869842799287E-3</v>
      </c>
      <c r="D2005" s="3">
        <f t="shared" si="186"/>
        <v>1.6792452830188691E-2</v>
      </c>
      <c r="E2005" s="3">
        <f t="shared" si="187"/>
        <v>1.4310555045706712</v>
      </c>
      <c r="F2005" s="2">
        <v>3194</v>
      </c>
      <c r="G2005" s="3">
        <v>6.6137998611681887E-4</v>
      </c>
      <c r="H2005" s="3">
        <f t="shared" si="188"/>
        <v>5.3509600251809885E-3</v>
      </c>
      <c r="I2005" s="3">
        <f t="shared" si="189"/>
        <v>1.07622475518915</v>
      </c>
      <c r="J2005" s="5">
        <f t="shared" si="185"/>
        <v>1.1641933809929705</v>
      </c>
    </row>
    <row r="2006" spans="1:10" x14ac:dyDescent="0.15">
      <c r="A2006" s="1">
        <v>42713</v>
      </c>
      <c r="B2006" s="2">
        <v>54.33</v>
      </c>
      <c r="C2006" s="3">
        <v>2.0354124620028239E-3</v>
      </c>
      <c r="D2006" s="3">
        <f t="shared" si="186"/>
        <v>8.1647801076266038E-3</v>
      </c>
      <c r="E2006" s="3">
        <f t="shared" si="187"/>
        <v>1.4392202846782978</v>
      </c>
      <c r="F2006" s="2">
        <v>3198</v>
      </c>
      <c r="G2006" s="3">
        <v>1.5508315453631965E-4</v>
      </c>
      <c r="H2006" s="3">
        <f t="shared" si="188"/>
        <v>1.2523481527864746E-3</v>
      </c>
      <c r="I2006" s="3">
        <f t="shared" si="189"/>
        <v>1.0774771033419364</v>
      </c>
      <c r="J2006" s="5">
        <f t="shared" si="185"/>
        <v>1.1671594395304674</v>
      </c>
    </row>
    <row r="2007" spans="1:10" x14ac:dyDescent="0.15">
      <c r="A2007" s="1">
        <v>42716</v>
      </c>
      <c r="B2007" s="2">
        <v>55.69</v>
      </c>
      <c r="C2007" s="3">
        <v>6.1505630535248585E-3</v>
      </c>
      <c r="D2007" s="3">
        <f t="shared" si="186"/>
        <v>2.5032210565065331E-2</v>
      </c>
      <c r="E2007" s="3">
        <f t="shared" si="187"/>
        <v>1.4642524952433631</v>
      </c>
      <c r="F2007" s="2">
        <v>3198</v>
      </c>
      <c r="G2007" s="3">
        <v>0</v>
      </c>
      <c r="H2007" s="3">
        <f t="shared" si="188"/>
        <v>0</v>
      </c>
      <c r="I2007" s="3">
        <f t="shared" si="189"/>
        <v>1.0774771033419364</v>
      </c>
      <c r="J2007" s="5">
        <f t="shared" si="185"/>
        <v>1.1733653536686273</v>
      </c>
    </row>
    <row r="2008" spans="1:10" x14ac:dyDescent="0.15">
      <c r="A2008" s="1">
        <v>42717</v>
      </c>
      <c r="B2008" s="2">
        <v>55.72</v>
      </c>
      <c r="C2008" s="3">
        <v>1.3395668625950505E-4</v>
      </c>
      <c r="D2008" s="3">
        <f t="shared" si="186"/>
        <v>5.3869635482135282E-4</v>
      </c>
      <c r="E2008" s="3">
        <f t="shared" si="187"/>
        <v>1.4647911915981844</v>
      </c>
      <c r="F2008" s="2">
        <v>3198</v>
      </c>
      <c r="G2008" s="3">
        <v>0</v>
      </c>
      <c r="H2008" s="3">
        <f t="shared" si="188"/>
        <v>0</v>
      </c>
      <c r="I2008" s="3">
        <f t="shared" si="189"/>
        <v>1.0774771033419364</v>
      </c>
      <c r="J2008" s="5">
        <f t="shared" si="185"/>
        <v>1.1734989057301151</v>
      </c>
    </row>
    <row r="2009" spans="1:10" x14ac:dyDescent="0.15">
      <c r="A2009" s="1">
        <v>42718</v>
      </c>
      <c r="B2009" s="2">
        <v>53.9</v>
      </c>
      <c r="C2009" s="3">
        <v>-8.3289651995587001E-3</v>
      </c>
      <c r="D2009" s="3">
        <f t="shared" si="186"/>
        <v>-3.2663316582914576E-2</v>
      </c>
      <c r="E2009" s="3">
        <f t="shared" si="187"/>
        <v>1.4321278750152697</v>
      </c>
      <c r="F2009" s="2">
        <v>3198</v>
      </c>
      <c r="G2009" s="3">
        <v>0</v>
      </c>
      <c r="H2009" s="3">
        <f t="shared" si="188"/>
        <v>0</v>
      </c>
      <c r="I2009" s="3">
        <f t="shared" si="189"/>
        <v>1.0774771033419364</v>
      </c>
      <c r="J2009" s="5">
        <f t="shared" si="185"/>
        <v>1.1654011095864538</v>
      </c>
    </row>
    <row r="2010" spans="1:10" x14ac:dyDescent="0.15">
      <c r="A2010" s="1">
        <v>42719</v>
      </c>
      <c r="B2010" s="2">
        <v>54.02</v>
      </c>
      <c r="C2010" s="3">
        <v>5.5745122025329199E-4</v>
      </c>
      <c r="D2010" s="3">
        <f t="shared" si="186"/>
        <v>2.2263450834880249E-3</v>
      </c>
      <c r="E2010" s="3">
        <f t="shared" si="187"/>
        <v>1.4343542200987578</v>
      </c>
      <c r="F2010" s="2">
        <v>3301</v>
      </c>
      <c r="G2010" s="3">
        <v>3.9126035359062124E-3</v>
      </c>
      <c r="H2010" s="3">
        <f t="shared" si="188"/>
        <v>3.2207629768605375E-2</v>
      </c>
      <c r="I2010" s="3">
        <f t="shared" si="189"/>
        <v>1.1096847331105417</v>
      </c>
      <c r="J2010" s="5">
        <f t="shared" si="185"/>
        <v>1.190175864898209</v>
      </c>
    </row>
    <row r="2011" spans="1:10" x14ac:dyDescent="0.15">
      <c r="A2011" s="1">
        <v>42720</v>
      </c>
      <c r="B2011" s="2">
        <v>55.21</v>
      </c>
      <c r="C2011" s="3">
        <v>5.4323024574472337E-3</v>
      </c>
      <c r="D2011" s="3">
        <f t="shared" si="186"/>
        <v>2.202887819326171E-2</v>
      </c>
      <c r="E2011" s="3">
        <f t="shared" si="187"/>
        <v>1.4563830982920194</v>
      </c>
      <c r="F2011" s="2">
        <v>3309</v>
      </c>
      <c r="G2011" s="3">
        <v>2.9867426062112773E-4</v>
      </c>
      <c r="H2011" s="3">
        <f t="shared" si="188"/>
        <v>2.4235080278703423E-3</v>
      </c>
      <c r="I2011" s="3">
        <f t="shared" si="189"/>
        <v>1.112108241138412</v>
      </c>
      <c r="J2011" s="5">
        <f t="shared" si="185"/>
        <v>1.1974598802942564</v>
      </c>
    </row>
    <row r="2012" spans="1:10" x14ac:dyDescent="0.15">
      <c r="A2012" s="1">
        <v>42723</v>
      </c>
      <c r="B2012" s="2">
        <v>54.92</v>
      </c>
      <c r="C2012" s="3">
        <v>-1.3146970394937419E-3</v>
      </c>
      <c r="D2012" s="3">
        <f t="shared" si="186"/>
        <v>-5.2526716174605892E-3</v>
      </c>
      <c r="E2012" s="3">
        <f t="shared" si="187"/>
        <v>1.4511304266745588</v>
      </c>
      <c r="F2012" s="2">
        <v>3210</v>
      </c>
      <c r="G2012" s="3">
        <v>-3.7620749530007866E-3</v>
      </c>
      <c r="H2012" s="3">
        <f t="shared" si="188"/>
        <v>-2.9918404351767906E-2</v>
      </c>
      <c r="I2012" s="3">
        <f t="shared" si="189"/>
        <v>1.082189836786644</v>
      </c>
      <c r="J2012" s="5">
        <f t="shared" si="185"/>
        <v>1.1736565339437</v>
      </c>
    </row>
    <row r="2013" spans="1:10" x14ac:dyDescent="0.15">
      <c r="A2013" s="1">
        <v>42724</v>
      </c>
      <c r="B2013" s="2">
        <v>55.35</v>
      </c>
      <c r="C2013" s="3">
        <v>1.9431256967566569E-3</v>
      </c>
      <c r="D2013" s="3">
        <f t="shared" si="186"/>
        <v>7.829570284049521E-3</v>
      </c>
      <c r="E2013" s="3">
        <f t="shared" si="187"/>
        <v>1.4589599969586085</v>
      </c>
      <c r="F2013" s="2">
        <v>3113</v>
      </c>
      <c r="G2013" s="3">
        <v>-3.8148377915853053E-3</v>
      </c>
      <c r="H2013" s="3">
        <f t="shared" si="188"/>
        <v>-3.0218068535825544E-2</v>
      </c>
      <c r="I2013" s="3">
        <f t="shared" si="189"/>
        <v>1.0519717682508185</v>
      </c>
      <c r="J2013" s="5">
        <f t="shared" si="185"/>
        <v>1.1528711273400729</v>
      </c>
    </row>
    <row r="2014" spans="1:10" x14ac:dyDescent="0.15">
      <c r="A2014" s="1">
        <v>42725</v>
      </c>
      <c r="B2014" s="2">
        <v>54.46</v>
      </c>
      <c r="C2014" s="3">
        <v>-4.0551113963688901E-3</v>
      </c>
      <c r="D2014" s="3">
        <f t="shared" si="186"/>
        <v>-1.6079494128274627E-2</v>
      </c>
      <c r="E2014" s="3">
        <f t="shared" si="187"/>
        <v>1.4428805028303338</v>
      </c>
      <c r="F2014" s="2">
        <v>3134</v>
      </c>
      <c r="G2014" s="3">
        <v>8.3517985521186673E-4</v>
      </c>
      <c r="H2014" s="3">
        <f t="shared" si="188"/>
        <v>6.7459042724060392E-3</v>
      </c>
      <c r="I2014" s="3">
        <f t="shared" si="189"/>
        <v>1.0587176725232246</v>
      </c>
      <c r="J2014" s="5">
        <f t="shared" si="185"/>
        <v>1.1539582240422994</v>
      </c>
    </row>
    <row r="2015" spans="1:10" x14ac:dyDescent="0.15">
      <c r="A2015" s="1">
        <v>42726</v>
      </c>
      <c r="B2015" s="2">
        <v>55.05</v>
      </c>
      <c r="C2015" s="3">
        <v>2.6883048206471196E-3</v>
      </c>
      <c r="D2015" s="3">
        <f t="shared" si="186"/>
        <v>1.0833639368343671E-2</v>
      </c>
      <c r="E2015" s="3">
        <f t="shared" si="187"/>
        <v>1.4537141421986775</v>
      </c>
      <c r="F2015" s="2">
        <v>3140</v>
      </c>
      <c r="G2015" s="3">
        <v>2.3753864796850584E-4</v>
      </c>
      <c r="H2015" s="3">
        <f t="shared" si="188"/>
        <v>1.9144862795149968E-3</v>
      </c>
      <c r="I2015" s="3">
        <f t="shared" si="189"/>
        <v>1.0606321588027396</v>
      </c>
      <c r="J2015" s="5">
        <f t="shared" si="185"/>
        <v>1.1580839212778145</v>
      </c>
    </row>
    <row r="2016" spans="1:10" x14ac:dyDescent="0.15">
      <c r="A2016" s="1">
        <v>42727</v>
      </c>
      <c r="B2016" s="2">
        <v>55.16</v>
      </c>
      <c r="C2016" s="3">
        <v>4.9777338154665014E-4</v>
      </c>
      <c r="D2016" s="3">
        <f t="shared" si="186"/>
        <v>1.998183469573105E-3</v>
      </c>
      <c r="E2016" s="3">
        <f t="shared" si="187"/>
        <v>1.4557123256682505</v>
      </c>
      <c r="F2016" s="2">
        <v>3099</v>
      </c>
      <c r="G2016" s="3">
        <v>-1.6349783905955397E-3</v>
      </c>
      <c r="H2016" s="3">
        <f t="shared" si="188"/>
        <v>-1.3057324840764332E-2</v>
      </c>
      <c r="I2016" s="3">
        <f t="shared" si="189"/>
        <v>1.0475748339619753</v>
      </c>
      <c r="J2016" s="5">
        <f t="shared" si="185"/>
        <v>1.1487591150509158</v>
      </c>
    </row>
    <row r="2017" spans="1:10" x14ac:dyDescent="0.15">
      <c r="A2017" s="1">
        <v>42730</v>
      </c>
      <c r="B2017" s="2">
        <f>B2016</f>
        <v>55.16</v>
      </c>
      <c r="C2017" s="3">
        <v>0</v>
      </c>
      <c r="D2017" s="3">
        <f t="shared" si="186"/>
        <v>0</v>
      </c>
      <c r="E2017" s="3">
        <f t="shared" si="187"/>
        <v>1.4557123256682505</v>
      </c>
      <c r="F2017" s="2">
        <v>3030</v>
      </c>
      <c r="G2017" s="3">
        <v>-2.8088780372017949E-3</v>
      </c>
      <c r="H2017" s="3">
        <f t="shared" si="188"/>
        <v>-2.2265246853823813E-2</v>
      </c>
      <c r="I2017" s="3">
        <f t="shared" si="189"/>
        <v>1.0253095871081515</v>
      </c>
      <c r="J2017" s="5">
        <f t="shared" si="185"/>
        <v>1.1320138045958614</v>
      </c>
    </row>
    <row r="2018" spans="1:10" x14ac:dyDescent="0.15">
      <c r="A2018" s="1">
        <v>42731</v>
      </c>
      <c r="B2018" s="2">
        <v>56.09</v>
      </c>
      <c r="C2018" s="3">
        <v>4.1518914501714422E-3</v>
      </c>
      <c r="D2018" s="3">
        <f t="shared" si="186"/>
        <v>1.6860043509789827E-2</v>
      </c>
      <c r="E2018" s="3">
        <f t="shared" si="187"/>
        <v>1.4725723691780404</v>
      </c>
      <c r="F2018" s="2">
        <v>2977</v>
      </c>
      <c r="G2018" s="3">
        <v>-2.2061835886450845E-3</v>
      </c>
      <c r="H2018" s="3">
        <f t="shared" si="188"/>
        <v>-1.7491749174917491E-2</v>
      </c>
      <c r="I2018" s="3">
        <f t="shared" si="189"/>
        <v>1.0078178379332339</v>
      </c>
      <c r="J2018" s="5">
        <f t="shared" si="185"/>
        <v>1.1230384537365876</v>
      </c>
    </row>
    <row r="2019" spans="1:10" x14ac:dyDescent="0.15">
      <c r="A2019" s="1">
        <v>42732</v>
      </c>
      <c r="B2019" s="2">
        <v>56.22</v>
      </c>
      <c r="C2019" s="3">
        <v>5.7455084522551757E-4</v>
      </c>
      <c r="D2019" s="3">
        <f t="shared" si="186"/>
        <v>2.3177036904973337E-3</v>
      </c>
      <c r="E2019" s="3">
        <f t="shared" si="187"/>
        <v>1.4748900728685377</v>
      </c>
      <c r="F2019" s="2">
        <v>3006</v>
      </c>
      <c r="G2019" s="3">
        <v>1.2105103359766973E-3</v>
      </c>
      <c r="H2019" s="3">
        <f t="shared" si="188"/>
        <v>9.7413503527040649E-3</v>
      </c>
      <c r="I2019" s="3">
        <f t="shared" si="189"/>
        <v>1.0175591882859378</v>
      </c>
      <c r="J2019" s="5">
        <f t="shared" si="185"/>
        <v>1.1309393548146285</v>
      </c>
    </row>
    <row r="2020" spans="1:10" x14ac:dyDescent="0.15">
      <c r="A2020" s="1">
        <v>42733</v>
      </c>
      <c r="B2020" s="2">
        <v>56.14</v>
      </c>
      <c r="C2020" s="3">
        <v>-3.5353725930146958E-4</v>
      </c>
      <c r="D2020" s="3">
        <f t="shared" si="186"/>
        <v>-1.4229811454997919E-3</v>
      </c>
      <c r="E2020" s="3">
        <f t="shared" si="187"/>
        <v>1.4734670917230379</v>
      </c>
      <c r="F2020" s="2">
        <v>2966</v>
      </c>
      <c r="G2020" s="3">
        <v>-1.675559559922163E-3</v>
      </c>
      <c r="H2020" s="3">
        <f t="shared" si="188"/>
        <v>-1.330671989354624E-2</v>
      </c>
      <c r="I2020" s="3">
        <f t="shared" si="189"/>
        <v>1.0042524683923917</v>
      </c>
      <c r="J2020" s="5">
        <f t="shared" si="185"/>
        <v>1.1205788174853031</v>
      </c>
    </row>
    <row r="2021" spans="1:10" x14ac:dyDescent="0.15">
      <c r="A2021" s="1">
        <v>42734</v>
      </c>
      <c r="B2021" s="2">
        <v>56.82</v>
      </c>
      <c r="C2021" s="3">
        <v>2.9802322169496819E-3</v>
      </c>
      <c r="D2021" s="3">
        <f t="shared" si="186"/>
        <v>1.2112575703598142E-2</v>
      </c>
      <c r="E2021" s="3">
        <f t="shared" si="187"/>
        <v>1.4855796674266362</v>
      </c>
      <c r="F2021" s="2">
        <v>2954</v>
      </c>
      <c r="G2021" s="3">
        <v>-5.0733356212773195E-4</v>
      </c>
      <c r="H2021" s="3">
        <f t="shared" si="188"/>
        <v>-4.045853000674309E-3</v>
      </c>
      <c r="I2021" s="3">
        <f t="shared" si="189"/>
        <v>1.0002066153917173</v>
      </c>
      <c r="J2021" s="5">
        <f t="shared" si="185"/>
        <v>1.1205389159720391</v>
      </c>
    </row>
    <row r="2022" spans="1:10" x14ac:dyDescent="0.15">
      <c r="A2022" s="1">
        <v>42738</v>
      </c>
      <c r="B2022" s="2">
        <v>55.47</v>
      </c>
      <c r="C2022" s="3">
        <v>-5.987795425859168E-3</v>
      </c>
      <c r="D2022" s="3">
        <f t="shared" si="186"/>
        <v>-2.3759239704329485E-2</v>
      </c>
      <c r="E2022" s="3">
        <f t="shared" si="187"/>
        <v>1.4618204277223066</v>
      </c>
      <c r="F2022" s="2">
        <v>2954</v>
      </c>
      <c r="G2022" s="3">
        <v>0</v>
      </c>
      <c r="H2022" s="3">
        <f t="shared" si="188"/>
        <v>0</v>
      </c>
      <c r="I2022" s="3">
        <f t="shared" si="189"/>
        <v>1.0002066153917173</v>
      </c>
      <c r="J2022" s="5">
        <f t="shared" si="185"/>
        <v>1.1146485931334</v>
      </c>
    </row>
    <row r="2023" spans="1:10" x14ac:dyDescent="0.15">
      <c r="A2023" s="1">
        <v>42739</v>
      </c>
      <c r="B2023" s="2">
        <v>56.46</v>
      </c>
      <c r="C2023" s="3">
        <v>4.38575593395345E-3</v>
      </c>
      <c r="D2023" s="3">
        <f t="shared" si="186"/>
        <v>1.7847485127095764E-2</v>
      </c>
      <c r="E2023" s="3">
        <f t="shared" si="187"/>
        <v>1.4796679128494024</v>
      </c>
      <c r="F2023" s="2">
        <v>2941</v>
      </c>
      <c r="G2023" s="3">
        <v>-5.5224714330779495E-4</v>
      </c>
      <c r="H2023" s="3">
        <f t="shared" si="188"/>
        <v>-4.4008124576844958E-3</v>
      </c>
      <c r="I2023" s="3">
        <f t="shared" si="189"/>
        <v>0.99580580293403276</v>
      </c>
      <c r="J2023" s="5">
        <f t="shared" si="185"/>
        <v>1.1157635150601197</v>
      </c>
    </row>
    <row r="2024" spans="1:10" x14ac:dyDescent="0.15">
      <c r="A2024" s="1">
        <v>42740</v>
      </c>
      <c r="B2024" s="2">
        <v>56.89</v>
      </c>
      <c r="C2024" s="3">
        <v>1.8774885992204817E-3</v>
      </c>
      <c r="D2024" s="3">
        <f t="shared" si="186"/>
        <v>7.6160113354587266E-3</v>
      </c>
      <c r="E2024" s="3">
        <f t="shared" si="187"/>
        <v>1.487283924184861</v>
      </c>
      <c r="F2024" s="2">
        <v>2985</v>
      </c>
      <c r="G2024" s="3">
        <v>1.8559465521495212E-3</v>
      </c>
      <c r="H2024" s="3">
        <f t="shared" si="188"/>
        <v>1.4960897653859231E-2</v>
      </c>
      <c r="I2024" s="3">
        <f t="shared" si="189"/>
        <v>1.010766700587892</v>
      </c>
      <c r="J2024" s="5">
        <f t="shared" si="185"/>
        <v>1.1289034894787711</v>
      </c>
    </row>
    <row r="2025" spans="1:10" x14ac:dyDescent="0.15">
      <c r="A2025" s="1">
        <v>42741</v>
      </c>
      <c r="B2025" s="2">
        <v>57.1</v>
      </c>
      <c r="C2025" s="3">
        <v>9.1093110893317847E-4</v>
      </c>
      <c r="D2025" s="3">
        <f t="shared" si="186"/>
        <v>3.6913341536298269E-3</v>
      </c>
      <c r="E2025" s="3">
        <f t="shared" si="187"/>
        <v>1.4909752583384908</v>
      </c>
      <c r="F2025" s="2">
        <v>2987</v>
      </c>
      <c r="G2025" s="3">
        <v>8.3702863290667948E-5</v>
      </c>
      <c r="H2025" s="3">
        <f t="shared" si="188"/>
        <v>6.700167504187605E-4</v>
      </c>
      <c r="I2025" s="3">
        <f t="shared" si="189"/>
        <v>1.0114367173383108</v>
      </c>
      <c r="J2025" s="5">
        <f t="shared" si="185"/>
        <v>1.1303225426093257</v>
      </c>
    </row>
    <row r="2026" spans="1:10" x14ac:dyDescent="0.15">
      <c r="A2026" s="1">
        <v>42744</v>
      </c>
      <c r="B2026" s="2">
        <v>54.94</v>
      </c>
      <c r="C2026" s="3">
        <v>-9.6255890354610216E-3</v>
      </c>
      <c r="D2026" s="3">
        <f t="shared" si="186"/>
        <v>-3.7828371278458908E-2</v>
      </c>
      <c r="E2026" s="3">
        <f t="shared" si="187"/>
        <v>1.4531468870600319</v>
      </c>
      <c r="F2026" s="2">
        <v>3008</v>
      </c>
      <c r="G2026" s="3">
        <v>8.7474591234613106E-4</v>
      </c>
      <c r="H2026" s="3">
        <f t="shared" si="188"/>
        <v>7.030465349849347E-3</v>
      </c>
      <c r="I2026" s="3">
        <f t="shared" si="189"/>
        <v>1.0184671826881602</v>
      </c>
      <c r="J2026" s="5">
        <f t="shared" si="185"/>
        <v>1.1262317333226659</v>
      </c>
    </row>
    <row r="2027" spans="1:10" x14ac:dyDescent="0.15">
      <c r="A2027" s="1">
        <v>42745</v>
      </c>
      <c r="B2027" s="2">
        <v>53.64</v>
      </c>
      <c r="C2027" s="3">
        <v>-6.0132717195472193E-3</v>
      </c>
      <c r="D2027" s="3">
        <f t="shared" si="186"/>
        <v>-2.3662176920276615E-2</v>
      </c>
      <c r="E2027" s="3">
        <f t="shared" si="187"/>
        <v>1.4294847101397552</v>
      </c>
      <c r="F2027" s="2">
        <v>3121</v>
      </c>
      <c r="G2027" s="3">
        <v>4.5834545708060021E-3</v>
      </c>
      <c r="H2027" s="3">
        <f t="shared" si="188"/>
        <v>3.7566489361702128E-2</v>
      </c>
      <c r="I2027" s="3">
        <f t="shared" si="189"/>
        <v>1.0560336720498622</v>
      </c>
      <c r="J2027" s="5">
        <f t="shared" si="185"/>
        <v>1.1486185866409453</v>
      </c>
    </row>
    <row r="2028" spans="1:10" x14ac:dyDescent="0.15">
      <c r="A2028" s="1">
        <v>42746</v>
      </c>
      <c r="B2028" s="2">
        <v>55.1</v>
      </c>
      <c r="C2028" s="3">
        <v>6.6983424533021453E-3</v>
      </c>
      <c r="D2028" s="3">
        <f t="shared" si="186"/>
        <v>2.7218493661446696E-2</v>
      </c>
      <c r="E2028" s="3">
        <f t="shared" si="187"/>
        <v>1.456703203801202</v>
      </c>
      <c r="F2028" s="2">
        <v>3181</v>
      </c>
      <c r="G2028" s="3">
        <v>2.3610992470946934E-3</v>
      </c>
      <c r="H2028" s="3">
        <f t="shared" si="188"/>
        <v>1.9224607497596923E-2</v>
      </c>
      <c r="I2028" s="3">
        <f t="shared" si="189"/>
        <v>1.0752582795474592</v>
      </c>
      <c r="J2028" s="5">
        <f t="shared" si="185"/>
        <v>1.1698250155615497</v>
      </c>
    </row>
    <row r="2029" spans="1:10" x14ac:dyDescent="0.15">
      <c r="A2029" s="1">
        <v>42747</v>
      </c>
      <c r="B2029" s="2">
        <v>56.01</v>
      </c>
      <c r="C2029" s="3">
        <v>4.0691608461384688E-3</v>
      </c>
      <c r="D2029" s="3">
        <f t="shared" si="186"/>
        <v>1.6515426497277615E-2</v>
      </c>
      <c r="E2029" s="3">
        <f t="shared" si="187"/>
        <v>1.4732186302984795</v>
      </c>
      <c r="F2029" s="2">
        <v>3208</v>
      </c>
      <c r="G2029" s="3">
        <v>1.0469039226371209E-3</v>
      </c>
      <c r="H2029" s="3">
        <f t="shared" si="188"/>
        <v>8.4878968877711413E-3</v>
      </c>
      <c r="I2029" s="3">
        <f t="shared" si="189"/>
        <v>1.0837461764352303</v>
      </c>
      <c r="J2029" s="5">
        <f t="shared" si="185"/>
        <v>1.180303074659272</v>
      </c>
    </row>
    <row r="2030" spans="1:10" x14ac:dyDescent="0.15">
      <c r="A2030" s="1">
        <v>42748</v>
      </c>
      <c r="B2030" s="2">
        <v>55.45</v>
      </c>
      <c r="C2030" s="3">
        <v>-2.5024475621043952E-3</v>
      </c>
      <c r="D2030" s="3">
        <f t="shared" si="186"/>
        <v>-9.9982146045348181E-3</v>
      </c>
      <c r="E2030" s="3">
        <f t="shared" si="187"/>
        <v>1.4632204156939448</v>
      </c>
      <c r="F2030" s="2">
        <v>3165</v>
      </c>
      <c r="G2030" s="3">
        <v>-1.6742913005890093E-3</v>
      </c>
      <c r="H2030" s="3">
        <f t="shared" si="188"/>
        <v>-1.3403990024937655E-2</v>
      </c>
      <c r="I2030" s="3">
        <f t="shared" si="189"/>
        <v>1.0703421864102927</v>
      </c>
      <c r="J2030" s="5">
        <f t="shared" si="185"/>
        <v>1.1677434347478783</v>
      </c>
    </row>
    <row r="2031" spans="1:10" x14ac:dyDescent="0.15">
      <c r="A2031" s="1">
        <v>42751</v>
      </c>
      <c r="B2031" s="2">
        <v>55.86</v>
      </c>
      <c r="C2031" s="3">
        <v>1.831251316034594E-3</v>
      </c>
      <c r="D2031" s="3">
        <f t="shared" si="186"/>
        <v>7.3940486925157178E-3</v>
      </c>
      <c r="E2031" s="3">
        <f t="shared" si="187"/>
        <v>1.4706144643864605</v>
      </c>
      <c r="F2031" s="2">
        <v>3300</v>
      </c>
      <c r="G2031" s="3">
        <v>5.1556497528451629E-3</v>
      </c>
      <c r="H2031" s="3">
        <f t="shared" si="188"/>
        <v>4.2654028436018961E-2</v>
      </c>
      <c r="I2031" s="3">
        <f t="shared" si="189"/>
        <v>1.1129962148463117</v>
      </c>
      <c r="J2031" s="5">
        <f t="shared" si="185"/>
        <v>1.2016559097268957</v>
      </c>
    </row>
    <row r="2032" spans="1:10" x14ac:dyDescent="0.15">
      <c r="A2032" s="1">
        <v>42752</v>
      </c>
      <c r="B2032" s="2">
        <v>55.47</v>
      </c>
      <c r="C2032" s="3">
        <v>-1.7446467931404245E-3</v>
      </c>
      <c r="D2032" s="3">
        <f t="shared" si="186"/>
        <v>-6.9817400644468413E-3</v>
      </c>
      <c r="E2032" s="3">
        <f t="shared" si="187"/>
        <v>1.4636327243220137</v>
      </c>
      <c r="F2032" s="2">
        <v>3313</v>
      </c>
      <c r="G2032" s="3">
        <v>4.8505357835386745E-4</v>
      </c>
      <c r="H2032" s="3">
        <f t="shared" si="188"/>
        <v>3.9393939393939396E-3</v>
      </c>
      <c r="I2032" s="3">
        <f t="shared" si="189"/>
        <v>1.1169356087857056</v>
      </c>
      <c r="J2032" s="5">
        <f t="shared" si="185"/>
        <v>1.202887767320548</v>
      </c>
    </row>
    <row r="2033" spans="1:10" x14ac:dyDescent="0.15">
      <c r="A2033" s="1">
        <v>42753</v>
      </c>
      <c r="B2033" s="2">
        <v>53.92</v>
      </c>
      <c r="C2033" s="3">
        <v>-7.1074249628370958E-3</v>
      </c>
      <c r="D2033" s="3">
        <f t="shared" si="186"/>
        <v>-2.794303226969528E-2</v>
      </c>
      <c r="E2033" s="3">
        <f t="shared" si="187"/>
        <v>1.4356896920523186</v>
      </c>
      <c r="F2033" s="2">
        <v>3319</v>
      </c>
      <c r="G2033" s="3">
        <v>2.2317946834846553E-4</v>
      </c>
      <c r="H2033" s="3">
        <f t="shared" si="188"/>
        <v>1.8110473890733474E-3</v>
      </c>
      <c r="I2033" s="3">
        <f t="shared" si="189"/>
        <v>1.118746656174779</v>
      </c>
      <c r="J2033" s="5">
        <f t="shared" si="185"/>
        <v>1.1973222682738869</v>
      </c>
    </row>
    <row r="2034" spans="1:10" x14ac:dyDescent="0.15">
      <c r="A2034" s="1">
        <v>42754</v>
      </c>
      <c r="B2034" s="2">
        <v>54.16</v>
      </c>
      <c r="C2034" s="3">
        <v>1.112531519903294E-3</v>
      </c>
      <c r="D2034" s="3">
        <f t="shared" si="186"/>
        <v>4.4510385756675605E-3</v>
      </c>
      <c r="E2034" s="3">
        <f t="shared" si="187"/>
        <v>1.4401407306279861</v>
      </c>
      <c r="F2034" s="2">
        <v>3282</v>
      </c>
      <c r="G2034" s="3">
        <v>-1.3846654747250754E-3</v>
      </c>
      <c r="H2034" s="3">
        <f t="shared" si="188"/>
        <v>-1.1147936125338957E-2</v>
      </c>
      <c r="I2034" s="3">
        <f t="shared" si="189"/>
        <v>1.1075987200494399</v>
      </c>
      <c r="J2034" s="5">
        <f t="shared" si="185"/>
        <v>1.1900415853975628</v>
      </c>
    </row>
    <row r="2035" spans="1:10" x14ac:dyDescent="0.15">
      <c r="A2035" s="1">
        <v>42755</v>
      </c>
      <c r="B2035" s="2">
        <v>55.49</v>
      </c>
      <c r="C2035" s="3">
        <v>6.0405803179999782E-3</v>
      </c>
      <c r="D2035" s="3">
        <f t="shared" si="186"/>
        <v>2.4556868537666275E-2</v>
      </c>
      <c r="E2035" s="3">
        <f t="shared" si="187"/>
        <v>1.4646975991656523</v>
      </c>
      <c r="F2035" s="2">
        <v>3274</v>
      </c>
      <c r="G2035" s="3">
        <v>-3.0152999096937154E-4</v>
      </c>
      <c r="H2035" s="3">
        <f t="shared" si="188"/>
        <v>-2.4375380865326022E-3</v>
      </c>
      <c r="I2035" s="3">
        <f t="shared" si="189"/>
        <v>1.1051611819629072</v>
      </c>
      <c r="J2035" s="5">
        <f t="shared" si="185"/>
        <v>1.1942964234911086</v>
      </c>
    </row>
    <row r="2036" spans="1:10" x14ac:dyDescent="0.15">
      <c r="A2036" s="1">
        <v>42758</v>
      </c>
      <c r="B2036" s="2">
        <v>55.23</v>
      </c>
      <c r="C2036" s="3">
        <v>-1.1707673109096009E-3</v>
      </c>
      <c r="D2036" s="3">
        <f t="shared" si="186"/>
        <v>-4.6855289241305659E-3</v>
      </c>
      <c r="E2036" s="3">
        <f t="shared" si="187"/>
        <v>1.4600120702415218</v>
      </c>
      <c r="F2036" s="2">
        <v>3182</v>
      </c>
      <c r="G2036" s="3">
        <v>-3.5339878224837406E-3</v>
      </c>
      <c r="H2036" s="3">
        <f t="shared" si="188"/>
        <v>-2.8100183262064753E-2</v>
      </c>
      <c r="I2036" s="3">
        <f t="shared" si="189"/>
        <v>1.0770609987008426</v>
      </c>
      <c r="J2036" s="5">
        <f t="shared" si="185"/>
        <v>1.1720011344479631</v>
      </c>
    </row>
    <row r="2037" spans="1:10" x14ac:dyDescent="0.15">
      <c r="A2037" s="1">
        <v>42759</v>
      </c>
      <c r="B2037" s="2">
        <v>55.44</v>
      </c>
      <c r="C2037" s="3">
        <v>9.451522147739548E-4</v>
      </c>
      <c r="D2037" s="3">
        <f t="shared" si="186"/>
        <v>3.8022813688213084E-3</v>
      </c>
      <c r="E2037" s="3">
        <f t="shared" si="187"/>
        <v>1.463814351610343</v>
      </c>
      <c r="F2037" s="2">
        <v>3279</v>
      </c>
      <c r="G2037" s="3">
        <v>3.7093858202907988E-3</v>
      </c>
      <c r="H2037" s="3">
        <f t="shared" si="188"/>
        <v>3.0483972344437459E-2</v>
      </c>
      <c r="I2037" s="3">
        <f t="shared" si="189"/>
        <v>1.10754497104528</v>
      </c>
      <c r="J2037" s="5">
        <f t="shared" si="185"/>
        <v>1.1958702581826386</v>
      </c>
    </row>
    <row r="2038" spans="1:10" x14ac:dyDescent="0.15">
      <c r="A2038" s="1">
        <v>42760</v>
      </c>
      <c r="B2038" s="2">
        <v>55.08</v>
      </c>
      <c r="C2038" s="3">
        <v>-1.6251004483907149E-3</v>
      </c>
      <c r="D2038" s="3">
        <f t="shared" si="186"/>
        <v>-6.4935064935064835E-3</v>
      </c>
      <c r="E2038" s="3">
        <f t="shared" si="187"/>
        <v>1.4573208451168365</v>
      </c>
      <c r="F2038" s="2">
        <v>3368</v>
      </c>
      <c r="G2038" s="3">
        <v>3.2972609311243961E-3</v>
      </c>
      <c r="H2038" s="3">
        <f t="shared" si="188"/>
        <v>2.7142421469960355E-2</v>
      </c>
      <c r="I2038" s="3">
        <f t="shared" si="189"/>
        <v>1.1346873925152403</v>
      </c>
      <c r="J2038" s="5">
        <f t="shared" si="185"/>
        <v>1.2146737564737595</v>
      </c>
    </row>
    <row r="2039" spans="1:10" x14ac:dyDescent="0.15">
      <c r="A2039" s="1">
        <v>42761</v>
      </c>
      <c r="B2039" s="2">
        <v>56.24</v>
      </c>
      <c r="C2039" s="3">
        <v>5.1720834682139486E-3</v>
      </c>
      <c r="D2039" s="3">
        <f t="shared" si="186"/>
        <v>2.1060275962236814E-2</v>
      </c>
      <c r="E2039" s="3">
        <f t="shared" si="187"/>
        <v>1.4783811210790734</v>
      </c>
      <c r="F2039" s="2">
        <v>3307</v>
      </c>
      <c r="G2039" s="3">
        <v>-2.2554443340297528E-3</v>
      </c>
      <c r="H2039" s="3">
        <f t="shared" si="188"/>
        <v>-1.811163895486936E-2</v>
      </c>
      <c r="I2039" s="3">
        <f t="shared" si="189"/>
        <v>1.1165757535603709</v>
      </c>
      <c r="J2039" s="5">
        <f t="shared" si="185"/>
        <v>1.2062735067695916</v>
      </c>
    </row>
    <row r="2040" spans="1:10" x14ac:dyDescent="0.15">
      <c r="A2040" s="1">
        <v>42762</v>
      </c>
      <c r="B2040" s="2">
        <v>55.52</v>
      </c>
      <c r="C2040" s="3">
        <v>-3.2078055005154487E-3</v>
      </c>
      <c r="D2040" s="3">
        <f t="shared" si="186"/>
        <v>-1.2802275960170676E-2</v>
      </c>
      <c r="E2040" s="3">
        <f t="shared" si="187"/>
        <v>1.4655788451189027</v>
      </c>
      <c r="F2040" s="2">
        <f t="shared" ref="F2040:F2044" si="190">F2039</f>
        <v>3307</v>
      </c>
      <c r="G2040" s="3">
        <v>0</v>
      </c>
      <c r="H2040" s="3">
        <f t="shared" si="188"/>
        <v>0</v>
      </c>
      <c r="I2040" s="3">
        <f t="shared" si="189"/>
        <v>1.1165757535603709</v>
      </c>
      <c r="J2040" s="5">
        <f t="shared" si="185"/>
        <v>1.2030996030835652</v>
      </c>
    </row>
    <row r="2041" spans="1:10" x14ac:dyDescent="0.15">
      <c r="A2041" s="1">
        <v>42765</v>
      </c>
      <c r="B2041" s="2">
        <v>55.23</v>
      </c>
      <c r="C2041" s="3">
        <v>-1.3055027001837658E-3</v>
      </c>
      <c r="D2041" s="3">
        <f t="shared" si="186"/>
        <v>-5.2233429394813805E-3</v>
      </c>
      <c r="E2041" s="3">
        <f t="shared" si="187"/>
        <v>1.4603555021794212</v>
      </c>
      <c r="F2041" s="2">
        <f t="shared" si="190"/>
        <v>3307</v>
      </c>
      <c r="G2041" s="3">
        <v>0</v>
      </c>
      <c r="H2041" s="3">
        <f t="shared" si="188"/>
        <v>0</v>
      </c>
      <c r="I2041" s="3">
        <f t="shared" si="189"/>
        <v>1.1165757535603709</v>
      </c>
      <c r="J2041" s="5">
        <f t="shared" si="185"/>
        <v>1.2018046468226178</v>
      </c>
    </row>
    <row r="2042" spans="1:10" x14ac:dyDescent="0.15">
      <c r="A2042" s="1">
        <v>42766</v>
      </c>
      <c r="B2042" s="2">
        <v>55.7</v>
      </c>
      <c r="C2042" s="3">
        <v>2.107936534613612E-3</v>
      </c>
      <c r="D2042" s="3">
        <f t="shared" si="186"/>
        <v>8.5098678254572884E-3</v>
      </c>
      <c r="E2042" s="3">
        <f t="shared" si="187"/>
        <v>1.4688653700048786</v>
      </c>
      <c r="F2042" s="2">
        <f t="shared" si="190"/>
        <v>3307</v>
      </c>
      <c r="G2042" s="3">
        <v>0</v>
      </c>
      <c r="H2042" s="3">
        <f t="shared" si="188"/>
        <v>0</v>
      </c>
      <c r="I2042" s="3">
        <f t="shared" si="189"/>
        <v>1.1165757535603709</v>
      </c>
      <c r="J2042" s="5">
        <f t="shared" si="185"/>
        <v>1.2039143889452564</v>
      </c>
    </row>
    <row r="2043" spans="1:10" x14ac:dyDescent="0.15">
      <c r="A2043" s="1">
        <v>42767</v>
      </c>
      <c r="B2043" s="2">
        <v>56.8</v>
      </c>
      <c r="C2043" s="3">
        <v>4.841193943304207E-3</v>
      </c>
      <c r="D2043" s="3">
        <f t="shared" si="186"/>
        <v>1.9748653500897564E-2</v>
      </c>
      <c r="E2043" s="3">
        <f t="shared" si="187"/>
        <v>1.4886140235057761</v>
      </c>
      <c r="F2043" s="2">
        <f t="shared" si="190"/>
        <v>3307</v>
      </c>
      <c r="G2043" s="3">
        <v>0</v>
      </c>
      <c r="H2043" s="3">
        <f t="shared" si="188"/>
        <v>0</v>
      </c>
      <c r="I2043" s="3">
        <f t="shared" si="189"/>
        <v>1.1165757535603709</v>
      </c>
      <c r="J2043" s="5">
        <f t="shared" si="185"/>
        <v>1.2088104187086799</v>
      </c>
    </row>
    <row r="2044" spans="1:10" x14ac:dyDescent="0.15">
      <c r="A2044" s="1">
        <v>42768</v>
      </c>
      <c r="B2044" s="2">
        <v>56.56</v>
      </c>
      <c r="C2044" s="3">
        <v>-1.0493152968811933E-3</v>
      </c>
      <c r="D2044" s="3">
        <f t="shared" si="186"/>
        <v>-4.2253521126759666E-3</v>
      </c>
      <c r="E2044" s="3">
        <f t="shared" si="187"/>
        <v>1.4843886713931</v>
      </c>
      <c r="F2044" s="2">
        <f t="shared" si="190"/>
        <v>3307</v>
      </c>
      <c r="G2044" s="3">
        <v>0</v>
      </c>
      <c r="H2044" s="3">
        <f t="shared" si="188"/>
        <v>0</v>
      </c>
      <c r="I2044" s="3">
        <f t="shared" si="189"/>
        <v>1.1165757535603709</v>
      </c>
      <c r="J2044" s="5">
        <f t="shared" si="185"/>
        <v>1.2077628814827284</v>
      </c>
    </row>
    <row r="2045" spans="1:10" x14ac:dyDescent="0.15">
      <c r="A2045" s="1">
        <v>42769</v>
      </c>
      <c r="B2045" s="2">
        <v>56.57</v>
      </c>
      <c r="C2045" s="3">
        <v>4.3808374445393587E-5</v>
      </c>
      <c r="D2045" s="3">
        <f t="shared" si="186"/>
        <v>1.7680339462514163E-4</v>
      </c>
      <c r="E2045" s="3">
        <f t="shared" si="187"/>
        <v>1.4845654747877253</v>
      </c>
      <c r="F2045" s="2">
        <v>3250</v>
      </c>
      <c r="G2045" s="3">
        <v>-2.1500810700969698E-3</v>
      </c>
      <c r="H2045" s="3">
        <f t="shared" si="188"/>
        <v>-1.7236165709101903E-2</v>
      </c>
      <c r="I2045" s="3">
        <f t="shared" si="189"/>
        <v>1.0993395878512691</v>
      </c>
      <c r="J2045" s="5">
        <f t="shared" si="185"/>
        <v>1.1948436893332439</v>
      </c>
    </row>
    <row r="2046" spans="1:10" x14ac:dyDescent="0.15">
      <c r="A2046" s="1">
        <v>42772</v>
      </c>
      <c r="B2046" s="2">
        <v>55.72</v>
      </c>
      <c r="C2046" s="3">
        <v>-3.7657669869861935E-3</v>
      </c>
      <c r="D2046" s="3">
        <f t="shared" si="186"/>
        <v>-1.5025631960403065E-2</v>
      </c>
      <c r="E2046" s="3">
        <f t="shared" si="187"/>
        <v>1.4695398428273223</v>
      </c>
      <c r="F2046" s="2">
        <v>3140</v>
      </c>
      <c r="G2046" s="3">
        <v>-4.2762407055852861E-3</v>
      </c>
      <c r="H2046" s="3">
        <f t="shared" si="188"/>
        <v>-3.3846153846153845E-2</v>
      </c>
      <c r="I2046" s="3">
        <f t="shared" si="189"/>
        <v>1.0654934340051152</v>
      </c>
      <c r="J2046" s="5">
        <f t="shared" si="185"/>
        <v>1.1656634655117173</v>
      </c>
    </row>
    <row r="2047" spans="1:10" x14ac:dyDescent="0.15">
      <c r="A2047" s="1">
        <v>42773</v>
      </c>
      <c r="B2047" s="2">
        <v>55.05</v>
      </c>
      <c r="C2047" s="3">
        <v>-3.0181027382793521E-3</v>
      </c>
      <c r="D2047" s="3">
        <f t="shared" si="186"/>
        <v>-1.2024407753050999E-2</v>
      </c>
      <c r="E2047" s="3">
        <f t="shared" si="187"/>
        <v>1.4575154350742714</v>
      </c>
      <c r="F2047" s="2">
        <v>3082</v>
      </c>
      <c r="G2047" s="3">
        <v>-2.320837523422175E-3</v>
      </c>
      <c r="H2047" s="3">
        <f t="shared" si="188"/>
        <v>-1.8471337579617834E-2</v>
      </c>
      <c r="I2047" s="3">
        <f t="shared" si="189"/>
        <v>1.0470220964254973</v>
      </c>
      <c r="J2047" s="5">
        <f t="shared" si="185"/>
        <v>1.1487904323588869</v>
      </c>
    </row>
    <row r="2048" spans="1:10" x14ac:dyDescent="0.15">
      <c r="A2048" s="1">
        <v>42774</v>
      </c>
      <c r="B2048" s="2">
        <v>55.12</v>
      </c>
      <c r="C2048" s="3">
        <v>3.1693715796024747E-4</v>
      </c>
      <c r="D2048" s="3">
        <f t="shared" si="186"/>
        <v>1.2715712988192606E-3</v>
      </c>
      <c r="E2048" s="3">
        <f t="shared" si="187"/>
        <v>1.4587870063730906</v>
      </c>
      <c r="F2048" s="2">
        <v>3275</v>
      </c>
      <c r="G2048" s="3">
        <v>7.5041491568158571E-3</v>
      </c>
      <c r="H2048" s="3">
        <f t="shared" si="188"/>
        <v>6.2621674237508113E-2</v>
      </c>
      <c r="I2048" s="3">
        <f t="shared" si="189"/>
        <v>1.1096437706630053</v>
      </c>
      <c r="J2048" s="5">
        <f t="shared" si="185"/>
        <v>1.1962023643239275</v>
      </c>
    </row>
    <row r="2049" spans="1:10" x14ac:dyDescent="0.15">
      <c r="A2049" s="1">
        <v>42775</v>
      </c>
      <c r="B2049" s="2">
        <v>55.63</v>
      </c>
      <c r="C2049" s="3">
        <v>2.2917723474111763E-3</v>
      </c>
      <c r="D2049" s="3">
        <f t="shared" si="186"/>
        <v>9.2525399129173638E-3</v>
      </c>
      <c r="E2049" s="3">
        <f t="shared" si="187"/>
        <v>1.4680395462860079</v>
      </c>
      <c r="F2049" s="2">
        <v>3275</v>
      </c>
      <c r="G2049" s="3">
        <v>0</v>
      </c>
      <c r="H2049" s="3">
        <f t="shared" si="188"/>
        <v>0</v>
      </c>
      <c r="I2049" s="3">
        <f t="shared" si="189"/>
        <v>1.1096437706630053</v>
      </c>
      <c r="J2049" s="5">
        <f t="shared" si="185"/>
        <v>1.1984962275890281</v>
      </c>
    </row>
    <row r="2050" spans="1:10" x14ac:dyDescent="0.15">
      <c r="A2050" s="1">
        <v>42776</v>
      </c>
      <c r="B2050" s="2">
        <v>56.7</v>
      </c>
      <c r="C2050" s="3">
        <v>4.7183387807717414E-3</v>
      </c>
      <c r="D2050" s="3">
        <f t="shared" si="186"/>
        <v>1.9234226136976455E-2</v>
      </c>
      <c r="E2050" s="3">
        <f t="shared" si="187"/>
        <v>1.4872737724229843</v>
      </c>
      <c r="F2050" s="2">
        <v>3275</v>
      </c>
      <c r="G2050" s="3">
        <v>0</v>
      </c>
      <c r="H2050" s="3">
        <f t="shared" si="188"/>
        <v>0</v>
      </c>
      <c r="I2050" s="3">
        <f t="shared" si="189"/>
        <v>1.1096437706630053</v>
      </c>
      <c r="J2050" s="5">
        <f t="shared" si="185"/>
        <v>1.2032647219898627</v>
      </c>
    </row>
    <row r="2051" spans="1:10" x14ac:dyDescent="0.15">
      <c r="A2051" s="1">
        <v>42779</v>
      </c>
      <c r="B2051" s="2">
        <v>55.59</v>
      </c>
      <c r="C2051" s="3">
        <v>-4.9205737650346339E-3</v>
      </c>
      <c r="D2051" s="3">
        <f t="shared" si="186"/>
        <v>-1.9576719576719567E-2</v>
      </c>
      <c r="E2051" s="3">
        <f t="shared" si="187"/>
        <v>1.4676970528462647</v>
      </c>
      <c r="F2051" s="2">
        <v>3400</v>
      </c>
      <c r="G2051" s="3">
        <v>4.606458964245469E-3</v>
      </c>
      <c r="H2051" s="3">
        <f t="shared" si="188"/>
        <v>3.8167938931297711E-2</v>
      </c>
      <c r="I2051" s="3">
        <f t="shared" si="189"/>
        <v>1.147811709594303</v>
      </c>
      <c r="J2051" s="5">
        <f t="shared" ref="J2051:J2114" si="191">PRODUCT(E2051,$B$3325)+PRODUCT(I2051,$F$3325)</f>
        <v>1.2271167701329035</v>
      </c>
    </row>
    <row r="2052" spans="1:10" x14ac:dyDescent="0.15">
      <c r="A2052" s="1">
        <v>42780</v>
      </c>
      <c r="B2052" s="2">
        <v>55.97</v>
      </c>
      <c r="C2052" s="3">
        <v>1.6926250096209803E-3</v>
      </c>
      <c r="D2052" s="3">
        <f t="shared" ref="D2052:D2115" si="192">(B2052-B2051)/B2051</f>
        <v>6.8357618276667642E-3</v>
      </c>
      <c r="E2052" s="3">
        <f t="shared" ref="E2052:E2115" si="193">E2051+D2052</f>
        <v>1.4745328146739314</v>
      </c>
      <c r="F2052" s="2">
        <v>3636</v>
      </c>
      <c r="G2052" s="3">
        <v>8.18535136945878E-3</v>
      </c>
      <c r="H2052" s="3">
        <f t="shared" ref="H2052:H2115" si="194">(F2052-F2051)/F2051</f>
        <v>6.9411764705882353E-2</v>
      </c>
      <c r="I2052" s="3">
        <f t="shared" ref="I2052:I2115" si="195">I2051+H2052</f>
        <v>1.2172234743001853</v>
      </c>
      <c r="J2052" s="5">
        <f t="shared" si="191"/>
        <v>1.2810148709551246</v>
      </c>
    </row>
    <row r="2053" spans="1:10" x14ac:dyDescent="0.15">
      <c r="A2053" s="1">
        <v>42781</v>
      </c>
      <c r="B2053" s="2">
        <v>55.75</v>
      </c>
      <c r="C2053" s="3">
        <v>-9.7949331976949832E-4</v>
      </c>
      <c r="D2053" s="3">
        <f t="shared" si="192"/>
        <v>-3.9306771484723755E-3</v>
      </c>
      <c r="E2053" s="3">
        <f t="shared" si="193"/>
        <v>1.470602137525459</v>
      </c>
      <c r="F2053" s="2">
        <v>3386</v>
      </c>
      <c r="G2053" s="3">
        <v>-8.7647774950537667E-3</v>
      </c>
      <c r="H2053" s="3">
        <f t="shared" si="194"/>
        <v>-6.8756875687568761E-2</v>
      </c>
      <c r="I2053" s="3">
        <f t="shared" si="195"/>
        <v>1.1484665986126166</v>
      </c>
      <c r="J2053" s="5">
        <f t="shared" si="191"/>
        <v>1.2283295212317229</v>
      </c>
    </row>
    <row r="2054" spans="1:10" x14ac:dyDescent="0.15">
      <c r="A2054" s="1">
        <v>42782</v>
      </c>
      <c r="B2054" s="2">
        <v>55.65</v>
      </c>
      <c r="C2054" s="3">
        <v>-4.4670215336636252E-4</v>
      </c>
      <c r="D2054" s="3">
        <f t="shared" si="192"/>
        <v>-1.7937219730941958E-3</v>
      </c>
      <c r="E2054" s="3">
        <f t="shared" si="193"/>
        <v>1.4688084155523649</v>
      </c>
      <c r="F2054" s="2">
        <v>3546</v>
      </c>
      <c r="G2054" s="3">
        <v>5.6488037599425212E-3</v>
      </c>
      <c r="H2054" s="3">
        <f t="shared" si="194"/>
        <v>4.7253396337861783E-2</v>
      </c>
      <c r="I2054" s="3">
        <f t="shared" si="195"/>
        <v>1.1957199949504784</v>
      </c>
      <c r="J2054" s="5">
        <f t="shared" si="191"/>
        <v>1.2634232961022438</v>
      </c>
    </row>
    <row r="2055" spans="1:10" x14ac:dyDescent="0.15">
      <c r="A2055" s="1">
        <v>42783</v>
      </c>
      <c r="B2055" s="2">
        <v>55.81</v>
      </c>
      <c r="C2055" s="3">
        <v>7.1382908565361682E-4</v>
      </c>
      <c r="D2055" s="3">
        <f t="shared" si="192"/>
        <v>2.8751123090746396E-3</v>
      </c>
      <c r="E2055" s="3">
        <f t="shared" si="193"/>
        <v>1.4716835278614395</v>
      </c>
      <c r="F2055" s="2">
        <v>3571</v>
      </c>
      <c r="G2055" s="3">
        <v>8.5879521630523857E-4</v>
      </c>
      <c r="H2055" s="3">
        <f t="shared" si="194"/>
        <v>7.050197405527355E-3</v>
      </c>
      <c r="I2055" s="3">
        <f t="shared" si="195"/>
        <v>1.2027701923560057</v>
      </c>
      <c r="J2055" s="5">
        <f t="shared" si="191"/>
        <v>1.2694384183368927</v>
      </c>
    </row>
    <row r="2056" spans="1:10" x14ac:dyDescent="0.15">
      <c r="A2056" s="1">
        <v>42786</v>
      </c>
      <c r="B2056" s="2">
        <v>56.18</v>
      </c>
      <c r="C2056" s="3">
        <v>1.6402276565372726E-3</v>
      </c>
      <c r="D2056" s="3">
        <f t="shared" si="192"/>
        <v>6.6296362659021219E-3</v>
      </c>
      <c r="E2056" s="3">
        <f t="shared" si="193"/>
        <v>1.4783131641273417</v>
      </c>
      <c r="F2056" s="2">
        <v>3644</v>
      </c>
      <c r="G2056" s="3">
        <v>2.4675908261344586E-3</v>
      </c>
      <c r="H2056" s="3">
        <f t="shared" si="194"/>
        <v>2.0442453094371326E-2</v>
      </c>
      <c r="I2056" s="3">
        <f t="shared" si="195"/>
        <v>1.2232126454503771</v>
      </c>
      <c r="J2056" s="5">
        <f t="shared" si="191"/>
        <v>1.2864564373398044</v>
      </c>
    </row>
    <row r="2057" spans="1:10" x14ac:dyDescent="0.15">
      <c r="A2057" s="1">
        <v>42787</v>
      </c>
      <c r="B2057" s="2">
        <v>56.66</v>
      </c>
      <c r="C2057" s="3">
        <v>2.1073887495515896E-3</v>
      </c>
      <c r="D2057" s="3">
        <f t="shared" si="192"/>
        <v>8.5439658241366484E-3</v>
      </c>
      <c r="E2057" s="3">
        <f t="shared" si="193"/>
        <v>1.4868571299514783</v>
      </c>
      <c r="F2057" s="2">
        <v>3706</v>
      </c>
      <c r="G2057" s="3">
        <v>2.053023498789921E-3</v>
      </c>
      <c r="H2057" s="3">
        <f t="shared" si="194"/>
        <v>1.7014270032930844E-2</v>
      </c>
      <c r="I2057" s="3">
        <f t="shared" si="195"/>
        <v>1.2402269154833079</v>
      </c>
      <c r="J2057" s="5">
        <f t="shared" si="191"/>
        <v>1.3013707737489253</v>
      </c>
    </row>
    <row r="2058" spans="1:10" x14ac:dyDescent="0.15">
      <c r="A2058" s="1">
        <v>42788</v>
      </c>
      <c r="B2058" s="2">
        <v>55.84</v>
      </c>
      <c r="C2058" s="3">
        <v>-3.6241318901365275E-3</v>
      </c>
      <c r="D2058" s="3">
        <f t="shared" si="192"/>
        <v>-1.4472290857747851E-2</v>
      </c>
      <c r="E2058" s="3">
        <f t="shared" si="193"/>
        <v>1.4723848390937304</v>
      </c>
      <c r="F2058" s="2">
        <v>3654</v>
      </c>
      <c r="G2058" s="3">
        <v>-1.7225008844285801E-3</v>
      </c>
      <c r="H2058" s="3">
        <f t="shared" si="194"/>
        <v>-1.4031300593631947E-2</v>
      </c>
      <c r="I2058" s="3">
        <f t="shared" si="195"/>
        <v>1.226195614889676</v>
      </c>
      <c r="J2058" s="5">
        <f t="shared" si="191"/>
        <v>1.2872301441087133</v>
      </c>
    </row>
    <row r="2059" spans="1:10" x14ac:dyDescent="0.15">
      <c r="A2059" s="1">
        <v>42789</v>
      </c>
      <c r="B2059" s="2">
        <v>56.58</v>
      </c>
      <c r="C2059" s="3">
        <v>3.2621979761186981E-3</v>
      </c>
      <c r="D2059" s="3">
        <f t="shared" si="192"/>
        <v>1.3252148997134578E-2</v>
      </c>
      <c r="E2059" s="3">
        <f t="shared" si="193"/>
        <v>1.4856369880908651</v>
      </c>
      <c r="F2059" s="2">
        <v>3655</v>
      </c>
      <c r="G2059" s="3">
        <v>3.3354486022837054E-5</v>
      </c>
      <c r="H2059" s="3">
        <f t="shared" si="194"/>
        <v>2.7367268746579092E-4</v>
      </c>
      <c r="I2059" s="3">
        <f t="shared" si="195"/>
        <v>1.2264692875771417</v>
      </c>
      <c r="J2059" s="5">
        <f t="shared" si="191"/>
        <v>1.2907214035695325</v>
      </c>
    </row>
    <row r="2060" spans="1:10" x14ac:dyDescent="0.15">
      <c r="A2060" s="1">
        <v>42790</v>
      </c>
      <c r="B2060" s="2">
        <v>55.99</v>
      </c>
      <c r="C2060" s="3">
        <v>-2.6042265123620853E-3</v>
      </c>
      <c r="D2060" s="3">
        <f t="shared" si="192"/>
        <v>-1.0427712972781836E-2</v>
      </c>
      <c r="E2060" s="3">
        <f t="shared" si="193"/>
        <v>1.4752092751180832</v>
      </c>
      <c r="F2060" s="2">
        <v>3563</v>
      </c>
      <c r="G2060" s="3">
        <v>-3.1171545757502509E-3</v>
      </c>
      <c r="H2060" s="3">
        <f t="shared" si="194"/>
        <v>-2.5170998632010944E-2</v>
      </c>
      <c r="I2060" s="3">
        <f t="shared" si="195"/>
        <v>1.2012982889451307</v>
      </c>
      <c r="J2060" s="5">
        <f t="shared" si="191"/>
        <v>1.2692055182035957</v>
      </c>
    </row>
    <row r="2061" spans="1:10" x14ac:dyDescent="0.15">
      <c r="A2061" s="1">
        <v>42793</v>
      </c>
      <c r="B2061" s="2">
        <v>55.93</v>
      </c>
      <c r="C2061" s="3">
        <v>-2.664432507028781E-4</v>
      </c>
      <c r="D2061" s="3">
        <f t="shared" si="192"/>
        <v>-1.0716199321307782E-3</v>
      </c>
      <c r="E2061" s="3">
        <f t="shared" si="193"/>
        <v>1.4741376551859524</v>
      </c>
      <c r="F2061" s="2">
        <v>3715</v>
      </c>
      <c r="G2061" s="3">
        <v>5.0821302625702553E-3</v>
      </c>
      <c r="H2061" s="3">
        <f t="shared" si="194"/>
        <v>4.266067920291889E-2</v>
      </c>
      <c r="I2061" s="3">
        <f t="shared" si="195"/>
        <v>1.2439589681480496</v>
      </c>
      <c r="J2061" s="5">
        <f t="shared" si="191"/>
        <v>1.3010242107273515</v>
      </c>
    </row>
    <row r="2062" spans="1:10" x14ac:dyDescent="0.15">
      <c r="A2062" s="1">
        <v>42794</v>
      </c>
      <c r="B2062" s="2">
        <v>55.59</v>
      </c>
      <c r="C2062" s="3">
        <v>-1.5175646630657561E-3</v>
      </c>
      <c r="D2062" s="3">
        <f t="shared" si="192"/>
        <v>-6.0790273556230344E-3</v>
      </c>
      <c r="E2062" s="3">
        <f t="shared" si="193"/>
        <v>1.4680586278303294</v>
      </c>
      <c r="F2062" s="2">
        <v>3871</v>
      </c>
      <c r="G2062" s="3">
        <v>4.9791621184590799E-3</v>
      </c>
      <c r="H2062" s="3">
        <f t="shared" si="194"/>
        <v>4.1991924629878871E-2</v>
      </c>
      <c r="I2062" s="3">
        <f t="shared" si="195"/>
        <v>1.2859508927779284</v>
      </c>
      <c r="J2062" s="5">
        <f t="shared" si="191"/>
        <v>1.3310985222568528</v>
      </c>
    </row>
    <row r="2063" spans="1:10" x14ac:dyDescent="0.15">
      <c r="A2063" s="1">
        <v>42795</v>
      </c>
      <c r="B2063" s="2">
        <v>56.36</v>
      </c>
      <c r="C2063" s="3">
        <v>3.4119985150290271E-3</v>
      </c>
      <c r="D2063" s="3">
        <f t="shared" si="192"/>
        <v>1.3851412124482747E-2</v>
      </c>
      <c r="E2063" s="3">
        <f t="shared" si="193"/>
        <v>1.4819100399548122</v>
      </c>
      <c r="F2063" s="2">
        <v>3845</v>
      </c>
      <c r="G2063" s="3">
        <v>-8.1643286180118962E-4</v>
      </c>
      <c r="H2063" s="3">
        <f t="shared" si="194"/>
        <v>-6.7166106949108758E-3</v>
      </c>
      <c r="I2063" s="3">
        <f t="shared" si="195"/>
        <v>1.2792342820830176</v>
      </c>
      <c r="J2063" s="5">
        <f t="shared" si="191"/>
        <v>1.3294810770262582</v>
      </c>
    </row>
    <row r="2064" spans="1:10" x14ac:dyDescent="0.15">
      <c r="A2064" s="1">
        <v>42796</v>
      </c>
      <c r="B2064" s="2">
        <v>55.08</v>
      </c>
      <c r="C2064" s="3">
        <v>-5.7306649215889691E-3</v>
      </c>
      <c r="D2064" s="3">
        <f t="shared" si="192"/>
        <v>-2.2711142654364819E-2</v>
      </c>
      <c r="E2064" s="3">
        <f t="shared" si="193"/>
        <v>1.4591988973004473</v>
      </c>
      <c r="F2064" s="2">
        <v>3845</v>
      </c>
      <c r="G2064" s="3">
        <v>0</v>
      </c>
      <c r="H2064" s="3">
        <f t="shared" si="194"/>
        <v>0</v>
      </c>
      <c r="I2064" s="3">
        <f t="shared" si="195"/>
        <v>1.2792342820830176</v>
      </c>
      <c r="J2064" s="5">
        <f t="shared" si="191"/>
        <v>1.3238505954143309</v>
      </c>
    </row>
    <row r="2065" spans="1:10" x14ac:dyDescent="0.15">
      <c r="A2065" s="1">
        <v>42797</v>
      </c>
      <c r="B2065" s="2">
        <v>55.9</v>
      </c>
      <c r="C2065" s="3">
        <v>3.6727898212498395E-3</v>
      </c>
      <c r="D2065" s="3">
        <f t="shared" si="192"/>
        <v>1.4887436456063913E-2</v>
      </c>
      <c r="E2065" s="3">
        <f t="shared" si="193"/>
        <v>1.4740863337565111</v>
      </c>
      <c r="F2065" s="2">
        <v>3715</v>
      </c>
      <c r="G2065" s="3">
        <v>-4.1842292311989717E-3</v>
      </c>
      <c r="H2065" s="3">
        <f t="shared" si="194"/>
        <v>-3.3810143042912875E-2</v>
      </c>
      <c r="I2065" s="3">
        <f t="shared" si="195"/>
        <v>1.2454241390401046</v>
      </c>
      <c r="J2065" s="5">
        <f t="shared" si="191"/>
        <v>1.3021134171749593</v>
      </c>
    </row>
    <row r="2066" spans="1:10" x14ac:dyDescent="0.15">
      <c r="A2066" s="1">
        <v>42800</v>
      </c>
      <c r="B2066" s="2">
        <v>56.01</v>
      </c>
      <c r="C2066" s="3">
        <v>4.8834959382866236E-4</v>
      </c>
      <c r="D2066" s="3">
        <f t="shared" si="192"/>
        <v>1.9677996422182366E-3</v>
      </c>
      <c r="E2066" s="3">
        <f t="shared" si="193"/>
        <v>1.4760541333987294</v>
      </c>
      <c r="F2066" s="2">
        <v>3640</v>
      </c>
      <c r="G2066" s="3">
        <v>-2.4872738777411401E-3</v>
      </c>
      <c r="H2066" s="3">
        <f t="shared" si="194"/>
        <v>-2.0188425302826378E-2</v>
      </c>
      <c r="I2066" s="3">
        <f t="shared" si="195"/>
        <v>1.2252357137372782</v>
      </c>
      <c r="J2066" s="5">
        <f t="shared" si="191"/>
        <v>1.2874178998707015</v>
      </c>
    </row>
    <row r="2067" spans="1:10" x14ac:dyDescent="0.15">
      <c r="A2067" s="1">
        <v>42801</v>
      </c>
      <c r="B2067" s="2">
        <v>55.92</v>
      </c>
      <c r="C2067" s="3">
        <v>-3.9964697552546989E-4</v>
      </c>
      <c r="D2067" s="3">
        <f t="shared" si="192"/>
        <v>-1.6068559185859008E-3</v>
      </c>
      <c r="E2067" s="3">
        <f t="shared" si="193"/>
        <v>1.4744472774801434</v>
      </c>
      <c r="F2067" s="2">
        <v>3652</v>
      </c>
      <c r="G2067" s="3">
        <v>4.012274716893062E-4</v>
      </c>
      <c r="H2067" s="3">
        <f t="shared" si="194"/>
        <v>3.2967032967032967E-3</v>
      </c>
      <c r="I2067" s="3">
        <f t="shared" si="195"/>
        <v>1.2285324170339815</v>
      </c>
      <c r="J2067" s="5">
        <f t="shared" si="191"/>
        <v>1.289498926773889</v>
      </c>
    </row>
    <row r="2068" spans="1:10" x14ac:dyDescent="0.15">
      <c r="A2068" s="1">
        <v>42802</v>
      </c>
      <c r="B2068" s="2">
        <v>53.11</v>
      </c>
      <c r="C2068" s="3">
        <v>-1.2978882969855795E-2</v>
      </c>
      <c r="D2068" s="3">
        <f t="shared" si="192"/>
        <v>-5.0250357653791169E-2</v>
      </c>
      <c r="E2068" s="3">
        <f t="shared" si="193"/>
        <v>1.4241969198263522</v>
      </c>
      <c r="F2068" s="2">
        <v>3652</v>
      </c>
      <c r="G2068" s="3">
        <v>0</v>
      </c>
      <c r="H2068" s="3">
        <f t="shared" si="194"/>
        <v>0</v>
      </c>
      <c r="I2068" s="3">
        <f t="shared" si="195"/>
        <v>1.2285324170339815</v>
      </c>
      <c r="J2068" s="5">
        <f t="shared" si="191"/>
        <v>1.2770410016457556</v>
      </c>
    </row>
    <row r="2069" spans="1:10" x14ac:dyDescent="0.15">
      <c r="A2069" s="1">
        <v>42803</v>
      </c>
      <c r="B2069" s="2">
        <v>52.19</v>
      </c>
      <c r="C2069" s="3">
        <v>-4.4184098110010362E-3</v>
      </c>
      <c r="D2069" s="3">
        <f t="shared" si="192"/>
        <v>-1.7322538128412761E-2</v>
      </c>
      <c r="E2069" s="3">
        <f t="shared" si="193"/>
        <v>1.4068743816979394</v>
      </c>
      <c r="F2069" s="2">
        <v>3652</v>
      </c>
      <c r="G2069" s="3">
        <v>0</v>
      </c>
      <c r="H2069" s="3">
        <f t="shared" si="194"/>
        <v>0</v>
      </c>
      <c r="I2069" s="3">
        <f t="shared" si="195"/>
        <v>1.2285324170339815</v>
      </c>
      <c r="J2069" s="5">
        <f t="shared" si="191"/>
        <v>1.2727464474752197</v>
      </c>
    </row>
    <row r="2070" spans="1:10" x14ac:dyDescent="0.15">
      <c r="A2070" s="1">
        <v>42804</v>
      </c>
      <c r="B2070" s="2">
        <v>51.37</v>
      </c>
      <c r="C2070" s="3">
        <v>-4.0203967224623832E-3</v>
      </c>
      <c r="D2070" s="3">
        <f t="shared" si="192"/>
        <v>-1.5711822188158656E-2</v>
      </c>
      <c r="E2070" s="3">
        <f t="shared" si="193"/>
        <v>1.3911625595097807</v>
      </c>
      <c r="F2070" s="2">
        <v>3632</v>
      </c>
      <c r="G2070" s="3">
        <v>-6.698964369716261E-4</v>
      </c>
      <c r="H2070" s="3">
        <f t="shared" si="194"/>
        <v>-5.4764512595837896E-3</v>
      </c>
      <c r="I2070" s="3">
        <f t="shared" si="195"/>
        <v>1.2230559657743978</v>
      </c>
      <c r="J2070" s="5">
        <f t="shared" si="191"/>
        <v>1.2647324722926148</v>
      </c>
    </row>
    <row r="2071" spans="1:10" x14ac:dyDescent="0.15">
      <c r="A2071" s="1">
        <v>42807</v>
      </c>
      <c r="B2071" s="2">
        <v>51.35</v>
      </c>
      <c r="C2071" s="3">
        <v>-9.8868045619388884E-5</v>
      </c>
      <c r="D2071" s="3">
        <f t="shared" si="192"/>
        <v>-3.8933229511380226E-4</v>
      </c>
      <c r="E2071" s="3">
        <f t="shared" si="193"/>
        <v>1.3907732272146669</v>
      </c>
      <c r="F2071" s="2">
        <v>3650</v>
      </c>
      <c r="G2071" s="3">
        <v>6.0270861748897432E-4</v>
      </c>
      <c r="H2071" s="3">
        <f t="shared" si="194"/>
        <v>4.955947136563877E-3</v>
      </c>
      <c r="I2071" s="3">
        <f t="shared" si="195"/>
        <v>1.2280119129109617</v>
      </c>
      <c r="J2071" s="5">
        <f t="shared" si="191"/>
        <v>1.2683632330214007</v>
      </c>
    </row>
    <row r="2072" spans="1:10" x14ac:dyDescent="0.15">
      <c r="A2072" s="1">
        <v>42808</v>
      </c>
      <c r="B2072" s="2">
        <v>50.92</v>
      </c>
      <c r="C2072" s="3">
        <v>-2.1395968022376575E-3</v>
      </c>
      <c r="D2072" s="3">
        <f t="shared" si="192"/>
        <v>-8.3739045764362162E-3</v>
      </c>
      <c r="E2072" s="3">
        <f t="shared" si="193"/>
        <v>1.3823993226382307</v>
      </c>
      <c r="F2072" s="2">
        <v>3750</v>
      </c>
      <c r="G2072" s="3">
        <v>3.2843594227162632E-3</v>
      </c>
      <c r="H2072" s="3">
        <f t="shared" si="194"/>
        <v>2.7397260273972601E-2</v>
      </c>
      <c r="I2072" s="3">
        <f t="shared" si="195"/>
        <v>1.2554091731849342</v>
      </c>
      <c r="J2072" s="5">
        <f t="shared" si="191"/>
        <v>1.2868922082868806</v>
      </c>
    </row>
    <row r="2073" spans="1:10" x14ac:dyDescent="0.15">
      <c r="A2073" s="1">
        <v>42809</v>
      </c>
      <c r="B2073" s="2">
        <v>51.81</v>
      </c>
      <c r="C2073" s="3">
        <v>4.3893710008822322E-3</v>
      </c>
      <c r="D2073" s="3">
        <f t="shared" si="192"/>
        <v>1.7478397486252958E-2</v>
      </c>
      <c r="E2073" s="3">
        <f t="shared" si="193"/>
        <v>1.3998777201244836</v>
      </c>
      <c r="F2073" s="2">
        <v>3750</v>
      </c>
      <c r="G2073" s="3">
        <v>0</v>
      </c>
      <c r="H2073" s="3">
        <f t="shared" si="194"/>
        <v>0</v>
      </c>
      <c r="I2073" s="3">
        <f t="shared" si="195"/>
        <v>1.2554091731849342</v>
      </c>
      <c r="J2073" s="5">
        <f t="shared" si="191"/>
        <v>1.2912254026641958</v>
      </c>
    </row>
    <row r="2074" spans="1:10" x14ac:dyDescent="0.15">
      <c r="A2074" s="1">
        <v>42810</v>
      </c>
      <c r="B2074" s="2">
        <v>51.74</v>
      </c>
      <c r="C2074" s="3">
        <v>-3.4260640298441468E-4</v>
      </c>
      <c r="D2074" s="3">
        <f t="shared" si="192"/>
        <v>-1.3510905230650508E-3</v>
      </c>
      <c r="E2074" s="3">
        <f t="shared" si="193"/>
        <v>1.3985266296014185</v>
      </c>
      <c r="F2074" s="2">
        <v>3804</v>
      </c>
      <c r="G2074" s="3">
        <v>1.7343082184904731E-3</v>
      </c>
      <c r="H2074" s="3">
        <f t="shared" si="194"/>
        <v>1.44E-2</v>
      </c>
      <c r="I2074" s="3">
        <f t="shared" si="195"/>
        <v>1.2698091731849341</v>
      </c>
      <c r="J2074" s="5">
        <f t="shared" si="191"/>
        <v>1.3017204372950988</v>
      </c>
    </row>
    <row r="2075" spans="1:10" x14ac:dyDescent="0.15">
      <c r="A2075" s="1">
        <v>42811</v>
      </c>
      <c r="B2075" s="2">
        <v>51.76</v>
      </c>
      <c r="C2075" s="3">
        <v>9.7925228389674667E-5</v>
      </c>
      <c r="D2075" s="3">
        <f t="shared" si="192"/>
        <v>3.8654812524151568E-4</v>
      </c>
      <c r="E2075" s="3">
        <f t="shared" si="193"/>
        <v>1.3989131777266599</v>
      </c>
      <c r="F2075" s="2">
        <v>3779</v>
      </c>
      <c r="G2075" s="3">
        <v>-8.0047935537121942E-4</v>
      </c>
      <c r="H2075" s="3">
        <f t="shared" si="194"/>
        <v>-6.5720294426919032E-3</v>
      </c>
      <c r="I2075" s="3">
        <f t="shared" si="195"/>
        <v>1.2632371437422423</v>
      </c>
      <c r="J2075" s="5">
        <f t="shared" si="191"/>
        <v>1.2968735585256992</v>
      </c>
    </row>
    <row r="2076" spans="1:10" x14ac:dyDescent="0.15">
      <c r="A2076" s="1">
        <v>42814</v>
      </c>
      <c r="B2076" s="2">
        <v>51.62</v>
      </c>
      <c r="C2076" s="3">
        <v>-6.8674398135181217E-4</v>
      </c>
      <c r="D2076" s="3">
        <f t="shared" si="192"/>
        <v>-2.7047913446677082E-3</v>
      </c>
      <c r="E2076" s="3">
        <f t="shared" si="193"/>
        <v>1.3962083863819923</v>
      </c>
      <c r="F2076" s="2">
        <v>3799</v>
      </c>
      <c r="G2076" s="3">
        <v>6.4039481016684124E-4</v>
      </c>
      <c r="H2076" s="3">
        <f t="shared" si="194"/>
        <v>5.2924053982535066E-3</v>
      </c>
      <c r="I2076" s="3">
        <f t="shared" si="195"/>
        <v>1.2685295491404958</v>
      </c>
      <c r="J2076" s="5">
        <f t="shared" si="191"/>
        <v>1.3001833217516388</v>
      </c>
    </row>
    <row r="2077" spans="1:10" x14ac:dyDescent="0.15">
      <c r="A2077" s="1">
        <v>42815</v>
      </c>
      <c r="B2077" s="2">
        <v>50.96</v>
      </c>
      <c r="C2077" s="3">
        <v>-3.2734797194146825E-3</v>
      </c>
      <c r="D2077" s="3">
        <f t="shared" si="192"/>
        <v>-1.2785741960480369E-2</v>
      </c>
      <c r="E2077" s="3">
        <f t="shared" si="193"/>
        <v>1.3834226444215119</v>
      </c>
      <c r="F2077" s="2">
        <v>3714</v>
      </c>
      <c r="G2077" s="3">
        <v>-2.752893385166438E-3</v>
      </c>
      <c r="H2077" s="3">
        <f t="shared" si="194"/>
        <v>-2.2374309028691763E-2</v>
      </c>
      <c r="I2077" s="3">
        <f t="shared" si="195"/>
        <v>1.2461552401118039</v>
      </c>
      <c r="J2077" s="5">
        <f t="shared" si="191"/>
        <v>1.2801861828805181</v>
      </c>
    </row>
    <row r="2078" spans="1:10" x14ac:dyDescent="0.15">
      <c r="A2078" s="1">
        <v>42816</v>
      </c>
      <c r="B2078" s="2">
        <v>50.64</v>
      </c>
      <c r="C2078" s="3">
        <v>-1.6050058282970144E-3</v>
      </c>
      <c r="D2078" s="3">
        <f t="shared" si="192"/>
        <v>-6.2794348508634279E-3</v>
      </c>
      <c r="E2078" s="3">
        <f t="shared" si="193"/>
        <v>1.3771432095706484</v>
      </c>
      <c r="F2078" s="2">
        <v>3656</v>
      </c>
      <c r="G2078" s="3">
        <v>-1.9185238484260795E-3</v>
      </c>
      <c r="H2078" s="3">
        <f t="shared" si="194"/>
        <v>-1.5616585891222402E-2</v>
      </c>
      <c r="I2078" s="3">
        <f t="shared" si="195"/>
        <v>1.2305386542205814</v>
      </c>
      <c r="J2078" s="5">
        <f t="shared" si="191"/>
        <v>1.2668844368034176</v>
      </c>
    </row>
    <row r="2079" spans="1:10" x14ac:dyDescent="0.15">
      <c r="A2079" s="1">
        <v>42817</v>
      </c>
      <c r="B2079" s="2">
        <v>50.56</v>
      </c>
      <c r="C2079" s="3">
        <v>-4.0299852545770941E-4</v>
      </c>
      <c r="D2079" s="3">
        <f t="shared" si="192"/>
        <v>-1.5797788309636315E-3</v>
      </c>
      <c r="E2079" s="3">
        <f t="shared" si="193"/>
        <v>1.3755634307396847</v>
      </c>
      <c r="F2079" s="2">
        <v>3631</v>
      </c>
      <c r="G2079" s="3">
        <v>-8.3705510593130611E-4</v>
      </c>
      <c r="H2079" s="3">
        <f t="shared" si="194"/>
        <v>-6.8380743982494529E-3</v>
      </c>
      <c r="I2079" s="3">
        <f t="shared" si="195"/>
        <v>1.2237005798223319</v>
      </c>
      <c r="J2079" s="5">
        <f t="shared" si="191"/>
        <v>1.2613499840217577</v>
      </c>
    </row>
    <row r="2080" spans="1:10" x14ac:dyDescent="0.15">
      <c r="A2080" s="1">
        <v>42818</v>
      </c>
      <c r="B2080" s="2">
        <v>50.8</v>
      </c>
      <c r="C2080" s="3">
        <v>1.2056338350951799E-3</v>
      </c>
      <c r="D2080" s="3">
        <f t="shared" si="192"/>
        <v>4.7468354430378733E-3</v>
      </c>
      <c r="E2080" s="3">
        <f t="shared" si="193"/>
        <v>1.3803102661827225</v>
      </c>
      <c r="F2080" s="2">
        <v>3619</v>
      </c>
      <c r="G2080" s="3">
        <v>-4.0399888076900876E-4</v>
      </c>
      <c r="H2080" s="3">
        <f t="shared" si="194"/>
        <v>-3.3048746901679976E-3</v>
      </c>
      <c r="I2080" s="3">
        <f t="shared" si="195"/>
        <v>1.2203957051321639</v>
      </c>
      <c r="J2080" s="5">
        <f t="shared" si="191"/>
        <v>1.2600412663079041</v>
      </c>
    </row>
    <row r="2081" spans="1:10" x14ac:dyDescent="0.15">
      <c r="A2081" s="1">
        <v>42821</v>
      </c>
      <c r="B2081" s="2">
        <v>50.75</v>
      </c>
      <c r="C2081" s="3">
        <v>-2.507661894006174E-4</v>
      </c>
      <c r="D2081" s="3">
        <f t="shared" si="192"/>
        <v>-9.8425196850388105E-4</v>
      </c>
      <c r="E2081" s="3">
        <f t="shared" si="193"/>
        <v>1.3793260142142185</v>
      </c>
      <c r="F2081" s="2">
        <v>3513</v>
      </c>
      <c r="G2081" s="3">
        <v>-3.6411746274631939E-3</v>
      </c>
      <c r="H2081" s="3">
        <f t="shared" si="194"/>
        <v>-2.9289859077093118E-2</v>
      </c>
      <c r="I2081" s="3">
        <f t="shared" si="195"/>
        <v>1.1911058460550707</v>
      </c>
      <c r="J2081" s="5">
        <f t="shared" si="191"/>
        <v>1.2377688524895027</v>
      </c>
    </row>
    <row r="2082" spans="1:10" x14ac:dyDescent="0.15">
      <c r="A2082" s="1">
        <v>42822</v>
      </c>
      <c r="B2082" s="2">
        <v>51.33</v>
      </c>
      <c r="C2082" s="3">
        <v>2.8854657340405612E-3</v>
      </c>
      <c r="D2082" s="3">
        <f t="shared" si="192"/>
        <v>1.1428571428571396E-2</v>
      </c>
      <c r="E2082" s="3">
        <f t="shared" si="193"/>
        <v>1.3907545856427899</v>
      </c>
      <c r="F2082" s="2">
        <v>3517</v>
      </c>
      <c r="G2082" s="3">
        <v>1.3936675197523282E-4</v>
      </c>
      <c r="H2082" s="3">
        <f t="shared" si="194"/>
        <v>1.138627953316254E-3</v>
      </c>
      <c r="I2082" s="3">
        <f t="shared" si="195"/>
        <v>1.1922444740083871</v>
      </c>
      <c r="J2082" s="5">
        <f t="shared" si="191"/>
        <v>1.2414585338357254</v>
      </c>
    </row>
    <row r="2083" spans="1:10" x14ac:dyDescent="0.15">
      <c r="A2083" s="1">
        <v>42823</v>
      </c>
      <c r="B2083" s="2">
        <v>52.42</v>
      </c>
      <c r="C2083" s="3">
        <v>5.3072219734392693E-3</v>
      </c>
      <c r="D2083" s="3">
        <f t="shared" si="192"/>
        <v>2.1235145139294826E-2</v>
      </c>
      <c r="E2083" s="3">
        <f t="shared" si="193"/>
        <v>1.4119897307820848</v>
      </c>
      <c r="F2083" s="2">
        <v>3538</v>
      </c>
      <c r="G2083" s="3">
        <v>7.2855359020119516E-4</v>
      </c>
      <c r="H2083" s="3">
        <f t="shared" si="194"/>
        <v>5.9709980096673302E-3</v>
      </c>
      <c r="I2083" s="3">
        <f t="shared" si="195"/>
        <v>1.1982154720180545</v>
      </c>
      <c r="J2083" s="5">
        <f t="shared" si="191"/>
        <v>1.2512137755993546</v>
      </c>
    </row>
    <row r="2084" spans="1:10" x14ac:dyDescent="0.15">
      <c r="A2084" s="1">
        <v>42824</v>
      </c>
      <c r="B2084" s="2">
        <v>52.96</v>
      </c>
      <c r="C2084" s="3">
        <v>2.5818411471295235E-3</v>
      </c>
      <c r="D2084" s="3">
        <f t="shared" si="192"/>
        <v>1.0301411674933215E-2</v>
      </c>
      <c r="E2084" s="3">
        <f t="shared" si="193"/>
        <v>1.4222911424570179</v>
      </c>
      <c r="F2084" s="2">
        <v>3619</v>
      </c>
      <c r="G2084" s="3">
        <v>2.7625431557778478E-3</v>
      </c>
      <c r="H2084" s="3">
        <f t="shared" si="194"/>
        <v>2.2894290559638215E-2</v>
      </c>
      <c r="I2084" s="3">
        <f t="shared" si="195"/>
        <v>1.2211097625776928</v>
      </c>
      <c r="J2084" s="5">
        <f t="shared" si="191"/>
        <v>1.2709860755977682</v>
      </c>
    </row>
    <row r="2085" spans="1:10" x14ac:dyDescent="0.15">
      <c r="A2085" s="1">
        <v>42825</v>
      </c>
      <c r="B2085" s="2">
        <v>52.83</v>
      </c>
      <c r="C2085" s="3">
        <v>-6.1952391714392664E-4</v>
      </c>
      <c r="D2085" s="3">
        <f t="shared" si="192"/>
        <v>-2.4546827794562414E-3</v>
      </c>
      <c r="E2085" s="3">
        <f t="shared" si="193"/>
        <v>1.4198364596775617</v>
      </c>
      <c r="F2085" s="2">
        <v>3774</v>
      </c>
      <c r="G2085" s="3">
        <v>5.0920663909155795E-3</v>
      </c>
      <c r="H2085" s="3">
        <f t="shared" si="194"/>
        <v>4.28295109146173E-2</v>
      </c>
      <c r="I2085" s="3">
        <f t="shared" si="195"/>
        <v>1.2639392734923101</v>
      </c>
      <c r="J2085" s="5">
        <f t="shared" si="191"/>
        <v>1.3025888585671743</v>
      </c>
    </row>
    <row r="2086" spans="1:10" x14ac:dyDescent="0.15">
      <c r="A2086" s="1">
        <v>42828</v>
      </c>
      <c r="B2086" s="2">
        <v>53.12</v>
      </c>
      <c r="C2086" s="3">
        <v>1.3780290145449198E-3</v>
      </c>
      <c r="D2086" s="3">
        <f t="shared" si="192"/>
        <v>5.4893053189475514E-3</v>
      </c>
      <c r="E2086" s="3">
        <f t="shared" si="193"/>
        <v>1.4253257649965092</v>
      </c>
      <c r="F2086" s="2">
        <f t="shared" ref="F2086:F2087" si="196">F2085</f>
        <v>3774</v>
      </c>
      <c r="G2086" s="3">
        <v>0</v>
      </c>
      <c r="H2086" s="3">
        <f t="shared" si="194"/>
        <v>0</v>
      </c>
      <c r="I2086" s="3">
        <f t="shared" si="195"/>
        <v>1.2639392734923101</v>
      </c>
      <c r="J2086" s="5">
        <f t="shared" si="191"/>
        <v>1.3039497514615108</v>
      </c>
    </row>
    <row r="2087" spans="1:10" x14ac:dyDescent="0.15">
      <c r="A2087" s="1">
        <v>42829</v>
      </c>
      <c r="B2087" s="2">
        <v>54.17</v>
      </c>
      <c r="C2087" s="3">
        <v>4.903086319016519E-3</v>
      </c>
      <c r="D2087" s="3">
        <f t="shared" si="192"/>
        <v>1.9766566265060324E-2</v>
      </c>
      <c r="E2087" s="3">
        <f t="shared" si="193"/>
        <v>1.4450923312615696</v>
      </c>
      <c r="F2087" s="2">
        <f t="shared" si="196"/>
        <v>3774</v>
      </c>
      <c r="G2087" s="3">
        <v>0</v>
      </c>
      <c r="H2087" s="3">
        <f t="shared" si="194"/>
        <v>0</v>
      </c>
      <c r="I2087" s="3">
        <f t="shared" si="195"/>
        <v>1.2639392734923101</v>
      </c>
      <c r="J2087" s="5">
        <f t="shared" si="191"/>
        <v>1.3088502221062572</v>
      </c>
    </row>
    <row r="2088" spans="1:10" x14ac:dyDescent="0.15">
      <c r="A2088" s="1">
        <v>42830</v>
      </c>
      <c r="B2088" s="2">
        <v>54.36</v>
      </c>
      <c r="C2088" s="3">
        <v>8.7629256195799715E-4</v>
      </c>
      <c r="D2088" s="3">
        <f t="shared" si="192"/>
        <v>3.5074764629868509E-3</v>
      </c>
      <c r="E2088" s="3">
        <f t="shared" si="193"/>
        <v>1.4485998077245563</v>
      </c>
      <c r="F2088" s="2">
        <v>3811</v>
      </c>
      <c r="G2088" s="3">
        <v>1.1831909688408257E-3</v>
      </c>
      <c r="H2088" s="3">
        <f t="shared" si="194"/>
        <v>9.8039215686274508E-3</v>
      </c>
      <c r="I2088" s="3">
        <f t="shared" si="195"/>
        <v>1.2737431950609375</v>
      </c>
      <c r="J2088" s="5">
        <f t="shared" si="191"/>
        <v>1.317093146990246</v>
      </c>
    </row>
    <row r="2089" spans="1:10" x14ac:dyDescent="0.15">
      <c r="A2089" s="1">
        <v>42831</v>
      </c>
      <c r="B2089" s="2">
        <v>54.89</v>
      </c>
      <c r="C2089" s="3">
        <v>2.4224197292592071E-3</v>
      </c>
      <c r="D2089" s="3">
        <f t="shared" si="192"/>
        <v>9.7498160412067911E-3</v>
      </c>
      <c r="E2089" s="3">
        <f t="shared" si="193"/>
        <v>1.4583496237657632</v>
      </c>
      <c r="F2089" s="2">
        <v>3691</v>
      </c>
      <c r="G2089" s="3">
        <v>-3.8952460008515799E-3</v>
      </c>
      <c r="H2089" s="3">
        <f t="shared" si="194"/>
        <v>-3.1487798478089739E-2</v>
      </c>
      <c r="I2089" s="3">
        <f t="shared" si="195"/>
        <v>1.2422553965828478</v>
      </c>
      <c r="J2089" s="5">
        <f t="shared" si="191"/>
        <v>1.2958288601075107</v>
      </c>
    </row>
    <row r="2090" spans="1:10" x14ac:dyDescent="0.15">
      <c r="A2090" s="1">
        <v>42832</v>
      </c>
      <c r="B2090" s="2">
        <v>55.24</v>
      </c>
      <c r="C2090" s="3">
        <v>1.5844071231755983E-3</v>
      </c>
      <c r="D2090" s="3">
        <f t="shared" si="192"/>
        <v>6.3763891419202296E-3</v>
      </c>
      <c r="E2090" s="3">
        <f t="shared" si="193"/>
        <v>1.4647260129076833</v>
      </c>
      <c r="F2090" s="2">
        <v>3510</v>
      </c>
      <c r="G2090" s="3">
        <v>-6.1593898673582524E-3</v>
      </c>
      <c r="H2090" s="3">
        <f t="shared" si="194"/>
        <v>-4.9038201029531291E-2</v>
      </c>
      <c r="I2090" s="3">
        <f t="shared" si="195"/>
        <v>1.1932171955533164</v>
      </c>
      <c r="J2090" s="5">
        <f t="shared" si="191"/>
        <v>1.2605288859801327</v>
      </c>
    </row>
    <row r="2091" spans="1:10" x14ac:dyDescent="0.15">
      <c r="A2091" s="1">
        <v>42835</v>
      </c>
      <c r="B2091" s="2">
        <v>55.98</v>
      </c>
      <c r="C2091" s="3">
        <v>3.3061301323083843E-3</v>
      </c>
      <c r="D2091" s="3">
        <f t="shared" si="192"/>
        <v>1.3396089790007148E-2</v>
      </c>
      <c r="E2091" s="3">
        <f t="shared" si="193"/>
        <v>1.4781221026976905</v>
      </c>
      <c r="F2091" s="2">
        <v>3530</v>
      </c>
      <c r="G2091" s="3">
        <v>6.9553146039717632E-4</v>
      </c>
      <c r="H2091" s="3">
        <f t="shared" si="194"/>
        <v>5.6980056980056983E-3</v>
      </c>
      <c r="I2091" s="3">
        <f t="shared" si="195"/>
        <v>1.198915201251322</v>
      </c>
      <c r="J2091" s="5">
        <f t="shared" si="191"/>
        <v>1.2681353786964591</v>
      </c>
    </row>
    <row r="2092" spans="1:10" x14ac:dyDescent="0.15">
      <c r="A2092" s="1">
        <v>42836</v>
      </c>
      <c r="B2092" s="2">
        <v>56.23</v>
      </c>
      <c r="C2092" s="3">
        <v>1.1058426707866104E-3</v>
      </c>
      <c r="D2092" s="3">
        <f t="shared" si="192"/>
        <v>4.4658806716684537E-3</v>
      </c>
      <c r="E2092" s="3">
        <f t="shared" si="193"/>
        <v>1.4825879833693589</v>
      </c>
      <c r="F2092" s="2">
        <v>3517</v>
      </c>
      <c r="G2092" s="3">
        <v>-4.5184974232968458E-4</v>
      </c>
      <c r="H2092" s="3">
        <f t="shared" si="194"/>
        <v>-3.6827195467422098E-3</v>
      </c>
      <c r="I2092" s="3">
        <f t="shared" si="195"/>
        <v>1.1952324817045799</v>
      </c>
      <c r="J2092" s="5">
        <f t="shared" si="191"/>
        <v>1.2664728368391862</v>
      </c>
    </row>
    <row r="2093" spans="1:10" x14ac:dyDescent="0.15">
      <c r="A2093" s="1">
        <v>42837</v>
      </c>
      <c r="B2093" s="2">
        <v>55.86</v>
      </c>
      <c r="C2093" s="3">
        <v>-1.6410913032806986E-3</v>
      </c>
      <c r="D2093" s="3">
        <f t="shared" si="192"/>
        <v>-6.5801173750666452E-3</v>
      </c>
      <c r="E2093" s="3">
        <f t="shared" si="193"/>
        <v>1.4760078659942923</v>
      </c>
      <c r="F2093" s="2">
        <v>3480</v>
      </c>
      <c r="G2093" s="3">
        <v>-1.296914188271337E-3</v>
      </c>
      <c r="H2093" s="3">
        <f t="shared" si="194"/>
        <v>-1.0520329826556724E-2</v>
      </c>
      <c r="I2093" s="3">
        <f t="shared" si="195"/>
        <v>1.184712151878023</v>
      </c>
      <c r="J2093" s="5">
        <f t="shared" si="191"/>
        <v>1.2569293532282881</v>
      </c>
    </row>
    <row r="2094" spans="1:10" x14ac:dyDescent="0.15">
      <c r="A2094" s="1">
        <v>42838</v>
      </c>
      <c r="B2094" s="2">
        <v>55.89</v>
      </c>
      <c r="C2094" s="3">
        <v>1.3344800495546658E-4</v>
      </c>
      <c r="D2094" s="3">
        <f t="shared" si="192"/>
        <v>5.3705692803439201E-4</v>
      </c>
      <c r="E2094" s="3">
        <f t="shared" si="193"/>
        <v>1.4765449229223266</v>
      </c>
      <c r="F2094" s="2">
        <v>3480</v>
      </c>
      <c r="G2094" s="3">
        <v>0</v>
      </c>
      <c r="H2094" s="3">
        <f t="shared" si="194"/>
        <v>0</v>
      </c>
      <c r="I2094" s="3">
        <f t="shared" si="195"/>
        <v>1.184712151878023</v>
      </c>
      <c r="J2094" s="5">
        <f t="shared" si="191"/>
        <v>1.2570624988477701</v>
      </c>
    </row>
    <row r="2095" spans="1:10" x14ac:dyDescent="0.15">
      <c r="A2095" s="1">
        <v>42839</v>
      </c>
      <c r="B2095" s="2">
        <f>B2094</f>
        <v>55.89</v>
      </c>
      <c r="C2095" s="3">
        <v>0</v>
      </c>
      <c r="D2095" s="3">
        <f t="shared" si="192"/>
        <v>0</v>
      </c>
      <c r="E2095" s="3">
        <f t="shared" si="193"/>
        <v>1.4765449229223266</v>
      </c>
      <c r="F2095" s="2">
        <v>3480</v>
      </c>
      <c r="G2095" s="3">
        <v>0</v>
      </c>
      <c r="H2095" s="3">
        <f t="shared" si="194"/>
        <v>0</v>
      </c>
      <c r="I2095" s="3">
        <f t="shared" si="195"/>
        <v>1.184712151878023</v>
      </c>
      <c r="J2095" s="5">
        <f t="shared" si="191"/>
        <v>1.2570624988477701</v>
      </c>
    </row>
    <row r="2096" spans="1:10" x14ac:dyDescent="0.15">
      <c r="A2096" s="1">
        <v>42842</v>
      </c>
      <c r="B2096" s="2">
        <v>55.36</v>
      </c>
      <c r="C2096" s="3">
        <v>-2.3738168134044154E-3</v>
      </c>
      <c r="D2096" s="3">
        <f t="shared" si="192"/>
        <v>-9.4829128645553974E-3</v>
      </c>
      <c r="E2096" s="3">
        <f t="shared" si="193"/>
        <v>1.4670620100577711</v>
      </c>
      <c r="F2096" s="2">
        <v>3480</v>
      </c>
      <c r="G2096" s="3">
        <v>0</v>
      </c>
      <c r="H2096" s="3">
        <f t="shared" si="194"/>
        <v>0</v>
      </c>
      <c r="I2096" s="3">
        <f t="shared" si="195"/>
        <v>1.184712151878023</v>
      </c>
      <c r="J2096" s="5">
        <f t="shared" si="191"/>
        <v>1.2547115221785654</v>
      </c>
    </row>
    <row r="2097" spans="1:10" x14ac:dyDescent="0.15">
      <c r="A2097" s="1">
        <v>42843</v>
      </c>
      <c r="B2097" s="2">
        <v>54.89</v>
      </c>
      <c r="C2097" s="3">
        <v>-2.1286950713932068E-3</v>
      </c>
      <c r="D2097" s="3">
        <f t="shared" si="192"/>
        <v>-8.489884393063564E-3</v>
      </c>
      <c r="E2097" s="3">
        <f t="shared" si="193"/>
        <v>1.4585721256647075</v>
      </c>
      <c r="F2097" s="2">
        <v>3131</v>
      </c>
      <c r="G2097" s="3">
        <v>-1.3129387144628581E-2</v>
      </c>
      <c r="H2097" s="3">
        <f t="shared" si="194"/>
        <v>-0.10028735632183908</v>
      </c>
      <c r="I2097" s="3">
        <f t="shared" si="195"/>
        <v>1.0844247955561839</v>
      </c>
      <c r="J2097" s="5">
        <f t="shared" si="191"/>
        <v>1.1771823328755504</v>
      </c>
    </row>
    <row r="2098" spans="1:10" x14ac:dyDescent="0.15">
      <c r="A2098" s="1">
        <v>42844</v>
      </c>
      <c r="B2098" s="2">
        <v>52.93</v>
      </c>
      <c r="C2098" s="3">
        <v>-9.1612922428145546E-3</v>
      </c>
      <c r="D2098" s="3">
        <f t="shared" si="192"/>
        <v>-3.570777919475316E-2</v>
      </c>
      <c r="E2098" s="3">
        <f t="shared" si="193"/>
        <v>1.4228643464699544</v>
      </c>
      <c r="F2098" s="2">
        <v>3084</v>
      </c>
      <c r="G2098" s="3">
        <v>-1.882626231929716E-3</v>
      </c>
      <c r="H2098" s="3">
        <f t="shared" si="194"/>
        <v>-1.5011178537208559E-2</v>
      </c>
      <c r="I2098" s="3">
        <f t="shared" si="195"/>
        <v>1.0694136170189754</v>
      </c>
      <c r="J2098" s="5">
        <f t="shared" si="191"/>
        <v>1.1570401122236771</v>
      </c>
    </row>
    <row r="2099" spans="1:10" x14ac:dyDescent="0.15">
      <c r="A2099" s="1">
        <v>42845</v>
      </c>
      <c r="B2099" s="2">
        <v>52.99</v>
      </c>
      <c r="C2099" s="3">
        <v>2.8536553660982942E-4</v>
      </c>
      <c r="D2099" s="3">
        <f t="shared" si="192"/>
        <v>1.1335726431135891E-3</v>
      </c>
      <c r="E2099" s="3">
        <f t="shared" si="193"/>
        <v>1.4239979191130681</v>
      </c>
      <c r="F2099" s="2">
        <v>3083</v>
      </c>
      <c r="G2099" s="3">
        <v>-4.0368507073276086E-5</v>
      </c>
      <c r="H2099" s="3">
        <f t="shared" si="194"/>
        <v>-3.2425421530479895E-4</v>
      </c>
      <c r="I2099" s="3">
        <f t="shared" si="195"/>
        <v>1.0690893628036706</v>
      </c>
      <c r="J2099" s="5">
        <f t="shared" si="191"/>
        <v>1.1570772782787928</v>
      </c>
    </row>
    <row r="2100" spans="1:10" x14ac:dyDescent="0.15">
      <c r="A2100" s="1">
        <v>42846</v>
      </c>
      <c r="B2100" s="2">
        <v>51.96</v>
      </c>
      <c r="C2100" s="3">
        <v>-4.9687768478538482E-3</v>
      </c>
      <c r="D2100" s="3">
        <f t="shared" si="192"/>
        <v>-1.9437629741460672E-2</v>
      </c>
      <c r="E2100" s="3">
        <f t="shared" si="193"/>
        <v>1.4045602893716074</v>
      </c>
      <c r="F2100" s="2">
        <v>3134</v>
      </c>
      <c r="G2100" s="3">
        <v>2.0381194646082543E-3</v>
      </c>
      <c r="H2100" s="3">
        <f t="shared" si="194"/>
        <v>1.6542328900421666E-2</v>
      </c>
      <c r="I2100" s="3">
        <f t="shared" si="195"/>
        <v>1.0856316917040922</v>
      </c>
      <c r="J2100" s="5">
        <f t="shared" si="191"/>
        <v>1.1646995586103643</v>
      </c>
    </row>
    <row r="2101" spans="1:10" x14ac:dyDescent="0.15">
      <c r="A2101" s="1">
        <v>42849</v>
      </c>
      <c r="B2101" s="2">
        <v>51.6</v>
      </c>
      <c r="C2101" s="3">
        <v>-1.7630229759827436E-3</v>
      </c>
      <c r="D2101" s="3">
        <f t="shared" si="192"/>
        <v>-6.9284064665126911E-3</v>
      </c>
      <c r="E2101" s="3">
        <f t="shared" si="193"/>
        <v>1.3976318829050947</v>
      </c>
      <c r="F2101" s="2">
        <v>3131</v>
      </c>
      <c r="G2101" s="3">
        <v>-1.1898232980805671E-4</v>
      </c>
      <c r="H2101" s="3">
        <f t="shared" si="194"/>
        <v>-9.5724313975749842E-4</v>
      </c>
      <c r="I2101" s="3">
        <f t="shared" si="195"/>
        <v>1.0846744485643347</v>
      </c>
      <c r="J2101" s="5">
        <f t="shared" si="191"/>
        <v>1.162261961715414</v>
      </c>
    </row>
    <row r="2102" spans="1:10" x14ac:dyDescent="0.15">
      <c r="A2102" s="1">
        <v>42850</v>
      </c>
      <c r="B2102" s="2">
        <v>52.1</v>
      </c>
      <c r="C2102" s="3">
        <v>2.439381203870751E-3</v>
      </c>
      <c r="D2102" s="3">
        <f t="shared" si="192"/>
        <v>9.6899224806201549E-3</v>
      </c>
      <c r="E2102" s="3">
        <f t="shared" si="193"/>
        <v>1.4073218053857148</v>
      </c>
      <c r="F2102" s="2">
        <v>3183</v>
      </c>
      <c r="G2102" s="3">
        <v>2.0422222735752794E-3</v>
      </c>
      <c r="H2102" s="3">
        <f t="shared" si="194"/>
        <v>1.660811242414564E-2</v>
      </c>
      <c r="I2102" s="3">
        <f t="shared" si="195"/>
        <v>1.1012825609884804</v>
      </c>
      <c r="J2102" s="5">
        <f t="shared" si="191"/>
        <v>1.1771549362507421</v>
      </c>
    </row>
    <row r="2103" spans="1:10" x14ac:dyDescent="0.15">
      <c r="A2103" s="1">
        <v>42851</v>
      </c>
      <c r="B2103" s="2">
        <v>51.82</v>
      </c>
      <c r="C2103" s="3">
        <v>-1.3650149821816174E-3</v>
      </c>
      <c r="D2103" s="3">
        <f t="shared" si="192"/>
        <v>-5.3742802303263174E-3</v>
      </c>
      <c r="E2103" s="3">
        <f t="shared" si="193"/>
        <v>1.4019475251553886</v>
      </c>
      <c r="F2103" s="2">
        <v>3248</v>
      </c>
      <c r="G2103" s="3">
        <v>2.5000973616448392E-3</v>
      </c>
      <c r="H2103" s="3">
        <f t="shared" si="194"/>
        <v>2.0420986490732013E-2</v>
      </c>
      <c r="I2103" s="3">
        <f t="shared" si="195"/>
        <v>1.1217035474792125</v>
      </c>
      <c r="J2103" s="5">
        <f t="shared" si="191"/>
        <v>1.1911808339008094</v>
      </c>
    </row>
    <row r="2104" spans="1:10" x14ac:dyDescent="0.15">
      <c r="A2104" s="1">
        <v>42852</v>
      </c>
      <c r="B2104" s="2">
        <v>51.44</v>
      </c>
      <c r="C2104" s="3">
        <v>-1.867847215954908E-3</v>
      </c>
      <c r="D2104" s="3">
        <f t="shared" si="192"/>
        <v>-7.3330760324199643E-3</v>
      </c>
      <c r="E2104" s="3">
        <f t="shared" si="193"/>
        <v>1.3946144491229686</v>
      </c>
      <c r="F2104" s="2">
        <v>3285</v>
      </c>
      <c r="G2104" s="3">
        <v>1.3989204724569979E-3</v>
      </c>
      <c r="H2104" s="3">
        <f t="shared" si="194"/>
        <v>1.1391625615763547E-2</v>
      </c>
      <c r="I2104" s="3">
        <f t="shared" si="195"/>
        <v>1.1330951730949761</v>
      </c>
      <c r="J2104" s="5">
        <f t="shared" si="191"/>
        <v>1.1979302849715305</v>
      </c>
    </row>
    <row r="2105" spans="1:10" x14ac:dyDescent="0.15">
      <c r="A2105" s="1">
        <v>42853</v>
      </c>
      <c r="B2105" s="2">
        <v>51.73</v>
      </c>
      <c r="C2105" s="3">
        <v>1.4246705813019099E-3</v>
      </c>
      <c r="D2105" s="3">
        <f t="shared" si="192"/>
        <v>5.6376360808709017E-3</v>
      </c>
      <c r="E2105" s="3">
        <f t="shared" si="193"/>
        <v>1.4002520852038396</v>
      </c>
      <c r="F2105" s="2">
        <v>3375</v>
      </c>
      <c r="G2105" s="3">
        <v>3.3269536358567957E-3</v>
      </c>
      <c r="H2105" s="3">
        <f t="shared" si="194"/>
        <v>2.7397260273972601E-2</v>
      </c>
      <c r="I2105" s="3">
        <f t="shared" si="195"/>
        <v>1.1604924333689488</v>
      </c>
      <c r="J2105" s="5">
        <f t="shared" si="191"/>
        <v>1.2199329613724563</v>
      </c>
    </row>
    <row r="2106" spans="1:10" x14ac:dyDescent="0.15">
      <c r="A2106" s="1">
        <v>42856</v>
      </c>
      <c r="B2106" s="2">
        <v>51.52</v>
      </c>
      <c r="C2106" s="3">
        <v>-1.0319211295159809E-3</v>
      </c>
      <c r="D2106" s="3">
        <f t="shared" si="192"/>
        <v>-4.0595399188090809E-3</v>
      </c>
      <c r="E2106" s="3">
        <f t="shared" si="193"/>
        <v>1.3961925452850306</v>
      </c>
      <c r="F2106" s="2">
        <f>F2105</f>
        <v>3375</v>
      </c>
      <c r="G2106" s="3">
        <v>0</v>
      </c>
      <c r="H2106" s="3">
        <f t="shared" si="194"/>
        <v>0</v>
      </c>
      <c r="I2106" s="3">
        <f t="shared" si="195"/>
        <v>1.1604924333689488</v>
      </c>
      <c r="J2106" s="5">
        <f t="shared" si="191"/>
        <v>1.2189265318319618</v>
      </c>
    </row>
    <row r="2107" spans="1:10" x14ac:dyDescent="0.15">
      <c r="A2107" s="1">
        <v>42857</v>
      </c>
      <c r="B2107" s="2">
        <v>50.46</v>
      </c>
      <c r="C2107" s="3">
        <v>-5.3017544674060259E-3</v>
      </c>
      <c r="D2107" s="3">
        <f t="shared" si="192"/>
        <v>-2.0574534161490726E-2</v>
      </c>
      <c r="E2107" s="3">
        <f t="shared" si="193"/>
        <v>1.3756180111235399</v>
      </c>
      <c r="F2107" s="2">
        <v>3470</v>
      </c>
      <c r="G2107" s="3">
        <v>3.4052473674197935E-3</v>
      </c>
      <c r="H2107" s="3">
        <f t="shared" si="194"/>
        <v>2.8148148148148148E-2</v>
      </c>
      <c r="I2107" s="3">
        <f t="shared" si="195"/>
        <v>1.1886405815170971</v>
      </c>
      <c r="J2107" s="5">
        <f t="shared" si="191"/>
        <v>1.2349954917594561</v>
      </c>
    </row>
    <row r="2108" spans="1:10" x14ac:dyDescent="0.15">
      <c r="A2108" s="1">
        <v>42858</v>
      </c>
      <c r="B2108" s="2">
        <v>50.79</v>
      </c>
      <c r="C2108" s="3">
        <v>1.6596334891318411E-3</v>
      </c>
      <c r="D2108" s="3">
        <f t="shared" si="192"/>
        <v>6.539833531510073E-3</v>
      </c>
      <c r="E2108" s="3">
        <f t="shared" si="193"/>
        <v>1.38215784465505</v>
      </c>
      <c r="F2108" s="2">
        <v>3486</v>
      </c>
      <c r="G2108" s="3">
        <v>5.6400997627044965E-4</v>
      </c>
      <c r="H2108" s="3">
        <f t="shared" si="194"/>
        <v>4.6109510086455334E-3</v>
      </c>
      <c r="I2108" s="3">
        <f t="shared" si="195"/>
        <v>1.1932515325257427</v>
      </c>
      <c r="J2108" s="5">
        <f t="shared" si="191"/>
        <v>1.2400846458132695</v>
      </c>
    </row>
    <row r="2109" spans="1:10" x14ac:dyDescent="0.15">
      <c r="A2109" s="1">
        <v>42859</v>
      </c>
      <c r="B2109" s="2">
        <v>48.38</v>
      </c>
      <c r="C2109" s="3">
        <v>-1.2532068971994497E-2</v>
      </c>
      <c r="D2109" s="3">
        <f t="shared" si="192"/>
        <v>-4.7450285489269474E-2</v>
      </c>
      <c r="E2109" s="3">
        <f t="shared" si="193"/>
        <v>1.3347075591657804</v>
      </c>
      <c r="F2109" s="2">
        <v>3456</v>
      </c>
      <c r="G2109" s="3">
        <v>-1.0607802039722266E-3</v>
      </c>
      <c r="H2109" s="3">
        <f t="shared" si="194"/>
        <v>-8.6058519793459545E-3</v>
      </c>
      <c r="I2109" s="3">
        <f t="shared" si="195"/>
        <v>1.1846456805463967</v>
      </c>
      <c r="J2109" s="5">
        <f t="shared" si="191"/>
        <v>1.2218485928382321</v>
      </c>
    </row>
    <row r="2110" spans="1:10" x14ac:dyDescent="0.15">
      <c r="A2110" s="1">
        <v>42860</v>
      </c>
      <c r="B2110" s="2">
        <v>49.1</v>
      </c>
      <c r="C2110" s="3">
        <v>3.7938018522415805E-3</v>
      </c>
      <c r="D2110" s="3">
        <f t="shared" si="192"/>
        <v>1.4882182720132262E-2</v>
      </c>
      <c r="E2110" s="3">
        <f t="shared" si="193"/>
        <v>1.3495897418859126</v>
      </c>
      <c r="F2110" s="2">
        <v>3483</v>
      </c>
      <c r="G2110" s="3">
        <v>9.5420244104070116E-4</v>
      </c>
      <c r="H2110" s="3">
        <f t="shared" si="194"/>
        <v>7.8125E-3</v>
      </c>
      <c r="I2110" s="3">
        <f t="shared" si="195"/>
        <v>1.1924581805463967</v>
      </c>
      <c r="J2110" s="5">
        <f t="shared" si="191"/>
        <v>1.231413788383483</v>
      </c>
    </row>
    <row r="2111" spans="1:10" x14ac:dyDescent="0.15">
      <c r="A2111" s="1">
        <v>42863</v>
      </c>
      <c r="B2111" s="2">
        <v>49.34</v>
      </c>
      <c r="C2111" s="3">
        <v>1.2506816087227244E-3</v>
      </c>
      <c r="D2111" s="3">
        <f t="shared" si="192"/>
        <v>4.8879837067210179E-3</v>
      </c>
      <c r="E2111" s="3">
        <f t="shared" si="193"/>
        <v>1.3544777255926337</v>
      </c>
      <c r="F2111" s="2">
        <v>3577</v>
      </c>
      <c r="G2111" s="3">
        <v>3.2546514836496584E-3</v>
      </c>
      <c r="H2111" s="3">
        <f t="shared" si="194"/>
        <v>2.6988228538616134E-2</v>
      </c>
      <c r="I2111" s="3">
        <f t="shared" si="195"/>
        <v>1.2194464090850128</v>
      </c>
      <c r="J2111" s="5">
        <f t="shared" si="191"/>
        <v>1.2529229873532739</v>
      </c>
    </row>
    <row r="2112" spans="1:10" x14ac:dyDescent="0.15">
      <c r="A2112" s="1">
        <v>42864</v>
      </c>
      <c r="B2112" s="2">
        <v>48.73</v>
      </c>
      <c r="C2112" s="3">
        <v>-3.201057743689114E-3</v>
      </c>
      <c r="D2112" s="3">
        <f t="shared" si="192"/>
        <v>-1.2363194162951084E-2</v>
      </c>
      <c r="E2112" s="3">
        <f t="shared" si="193"/>
        <v>1.3421145314296825</v>
      </c>
      <c r="F2112" s="2">
        <v>3650</v>
      </c>
      <c r="G2112" s="3">
        <v>2.462999152890779E-3</v>
      </c>
      <c r="H2112" s="3">
        <f t="shared" si="194"/>
        <v>2.0408163265306121E-2</v>
      </c>
      <c r="I2112" s="3">
        <f t="shared" si="195"/>
        <v>1.2398545723503189</v>
      </c>
      <c r="J2112" s="5">
        <f t="shared" si="191"/>
        <v>1.2652065692971626</v>
      </c>
    </row>
    <row r="2113" spans="1:10" x14ac:dyDescent="0.15">
      <c r="A2113" s="1">
        <v>42865</v>
      </c>
      <c r="B2113" s="2">
        <v>50.22</v>
      </c>
      <c r="C2113" s="3">
        <v>7.6903263659194336E-3</v>
      </c>
      <c r="D2113" s="3">
        <f t="shared" si="192"/>
        <v>3.0576646829468541E-2</v>
      </c>
      <c r="E2113" s="3">
        <f t="shared" si="193"/>
        <v>1.3726911782591511</v>
      </c>
      <c r="F2113" s="2">
        <v>3824</v>
      </c>
      <c r="G2113" s="3">
        <v>5.6454761161558644E-3</v>
      </c>
      <c r="H2113" s="3">
        <f t="shared" si="194"/>
        <v>4.7671232876712329E-2</v>
      </c>
      <c r="I2113" s="3">
        <f t="shared" si="195"/>
        <v>1.2875258052270313</v>
      </c>
      <c r="J2113" s="5">
        <f t="shared" si="191"/>
        <v>1.3086397612321519</v>
      </c>
    </row>
    <row r="2114" spans="1:10" x14ac:dyDescent="0.15">
      <c r="A2114" s="1">
        <v>42866</v>
      </c>
      <c r="B2114" s="2">
        <v>50.77</v>
      </c>
      <c r="C2114" s="3">
        <v>2.7734727721586204E-3</v>
      </c>
      <c r="D2114" s="3">
        <f t="shared" si="192"/>
        <v>1.095181202708093E-2</v>
      </c>
      <c r="E2114" s="3">
        <f t="shared" si="193"/>
        <v>1.3836429902862319</v>
      </c>
      <c r="F2114" s="2">
        <v>3816</v>
      </c>
      <c r="G2114" s="3">
        <v>-2.5394110105148802E-4</v>
      </c>
      <c r="H2114" s="3">
        <f t="shared" si="194"/>
        <v>-2.0920502092050207E-3</v>
      </c>
      <c r="I2114" s="3">
        <f t="shared" si="195"/>
        <v>1.2854337550178263</v>
      </c>
      <c r="J2114" s="5">
        <f t="shared" si="191"/>
        <v>1.3097815080884505</v>
      </c>
    </row>
    <row r="2115" spans="1:10" x14ac:dyDescent="0.15">
      <c r="A2115" s="1">
        <v>42867</v>
      </c>
      <c r="B2115" s="2">
        <v>50.84</v>
      </c>
      <c r="C2115" s="3">
        <v>3.507071467517876E-4</v>
      </c>
      <c r="D2115" s="3">
        <f t="shared" si="192"/>
        <v>1.3787669883789694E-3</v>
      </c>
      <c r="E2115" s="3">
        <f t="shared" si="193"/>
        <v>1.3850217572746109</v>
      </c>
      <c r="F2115" s="2">
        <v>3643</v>
      </c>
      <c r="G2115" s="3">
        <v>-5.6575672558153408E-3</v>
      </c>
      <c r="H2115" s="3">
        <f t="shared" si="194"/>
        <v>-4.5335429769392033E-2</v>
      </c>
      <c r="I2115" s="3">
        <f t="shared" si="195"/>
        <v>1.2400983252484343</v>
      </c>
      <c r="J2115" s="5">
        <f t="shared" ref="J2115:J2178" si="197">PRODUCT(E2115,$B$3325)+PRODUCT(I2115,$F$3325)</f>
        <v>1.276027328538982</v>
      </c>
    </row>
    <row r="2116" spans="1:10" x14ac:dyDescent="0.15">
      <c r="A2116" s="1">
        <v>42870</v>
      </c>
      <c r="B2116" s="2">
        <v>51.82</v>
      </c>
      <c r="C2116" s="3">
        <v>4.8363250512962128E-3</v>
      </c>
      <c r="D2116" s="3">
        <f t="shared" ref="D2116:D2179" si="198">(B2116-B2115)/B2115</f>
        <v>1.9276160503540456E-2</v>
      </c>
      <c r="E2116" s="3">
        <f t="shared" ref="E2116:E2179" si="199">E2115+D2116</f>
        <v>1.4042979177781514</v>
      </c>
      <c r="F2116" s="2">
        <v>3570</v>
      </c>
      <c r="G2116" s="3">
        <v>-2.4744655551716477E-3</v>
      </c>
      <c r="H2116" s="3">
        <f t="shared" ref="H2116:H2179" si="200">(F2116-F2115)/F2115</f>
        <v>-2.003842986549547E-2</v>
      </c>
      <c r="I2116" s="3">
        <f t="shared" ref="I2116:I2179" si="201">I2115+H2116</f>
        <v>1.2200598953829389</v>
      </c>
      <c r="J2116" s="5">
        <f t="shared" si="197"/>
        <v>1.2657356596146743</v>
      </c>
    </row>
    <row r="2117" spans="1:10" x14ac:dyDescent="0.15">
      <c r="A2117" s="1">
        <v>42871</v>
      </c>
      <c r="B2117" s="2">
        <v>51.65</v>
      </c>
      <c r="C2117" s="3">
        <v>-8.3305558016351106E-4</v>
      </c>
      <c r="D2117" s="3">
        <f t="shared" si="198"/>
        <v>-3.2805866460826265E-3</v>
      </c>
      <c r="E2117" s="3">
        <f t="shared" si="199"/>
        <v>1.4010173311320688</v>
      </c>
      <c r="F2117" s="2">
        <v>3365</v>
      </c>
      <c r="G2117" s="3">
        <v>-7.2818985770992731E-3</v>
      </c>
      <c r="H2117" s="3">
        <f t="shared" si="200"/>
        <v>-5.7422969187675067E-2</v>
      </c>
      <c r="I2117" s="3">
        <f t="shared" si="201"/>
        <v>1.1626369261952638</v>
      </c>
      <c r="J2117" s="5">
        <f t="shared" si="197"/>
        <v>1.2217355152476508</v>
      </c>
    </row>
    <row r="2118" spans="1:10" x14ac:dyDescent="0.15">
      <c r="A2118" s="1">
        <v>42872</v>
      </c>
      <c r="B2118" s="2">
        <v>52.21</v>
      </c>
      <c r="C2118" s="3">
        <v>2.7264487182223451E-3</v>
      </c>
      <c r="D2118" s="3">
        <f t="shared" si="198"/>
        <v>1.0842207163601207E-2</v>
      </c>
      <c r="E2118" s="3">
        <f t="shared" si="199"/>
        <v>1.41185953829567</v>
      </c>
      <c r="F2118" s="2">
        <v>3395</v>
      </c>
      <c r="G2118" s="3">
        <v>1.0917261326524631E-3</v>
      </c>
      <c r="H2118" s="3">
        <f t="shared" si="200"/>
        <v>8.9153046062407128E-3</v>
      </c>
      <c r="I2118" s="3">
        <f t="shared" si="201"/>
        <v>1.1715522308015045</v>
      </c>
      <c r="J2118" s="5">
        <f t="shared" si="197"/>
        <v>1.2311285320316674</v>
      </c>
    </row>
    <row r="2119" spans="1:10" x14ac:dyDescent="0.15">
      <c r="A2119" s="1">
        <v>42873</v>
      </c>
      <c r="B2119" s="2">
        <v>52.51</v>
      </c>
      <c r="C2119" s="3">
        <v>1.4464970916239198E-3</v>
      </c>
      <c r="D2119" s="3">
        <f t="shared" si="198"/>
        <v>5.7460256655812517E-3</v>
      </c>
      <c r="E2119" s="3">
        <f t="shared" si="199"/>
        <v>1.4176055639612513</v>
      </c>
      <c r="F2119" s="2">
        <v>3449</v>
      </c>
      <c r="G2119" s="3">
        <v>1.9372555431834771E-3</v>
      </c>
      <c r="H2119" s="3">
        <f t="shared" si="200"/>
        <v>1.5905743740795286E-2</v>
      </c>
      <c r="I2119" s="3">
        <f t="shared" si="201"/>
        <v>1.1874579745422997</v>
      </c>
      <c r="J2119" s="5">
        <f t="shared" si="197"/>
        <v>1.2445155074887424</v>
      </c>
    </row>
    <row r="2120" spans="1:10" x14ac:dyDescent="0.15">
      <c r="A2120" s="1">
        <v>42874</v>
      </c>
      <c r="B2120" s="2">
        <v>53.61</v>
      </c>
      <c r="C2120" s="3">
        <v>5.206772166587951E-3</v>
      </c>
      <c r="D2120" s="3">
        <f t="shared" si="198"/>
        <v>2.0948390782708083E-2</v>
      </c>
      <c r="E2120" s="3">
        <f t="shared" si="199"/>
        <v>1.4385539547439594</v>
      </c>
      <c r="F2120" s="2">
        <v>3516</v>
      </c>
      <c r="G2120" s="3">
        <v>2.3563330199739894E-3</v>
      </c>
      <c r="H2120" s="3">
        <f t="shared" si="200"/>
        <v>1.9425920556683098E-2</v>
      </c>
      <c r="I2120" s="3">
        <f t="shared" si="201"/>
        <v>1.2068838950989829</v>
      </c>
      <c r="J2120" s="5">
        <f t="shared" si="197"/>
        <v>1.2643188745148877</v>
      </c>
    </row>
    <row r="2121" spans="1:10" x14ac:dyDescent="0.15">
      <c r="A2121" s="1">
        <v>42877</v>
      </c>
      <c r="B2121" s="2">
        <v>53.87</v>
      </c>
      <c r="C2121" s="3">
        <v>1.2136032524536456E-3</v>
      </c>
      <c r="D2121" s="3">
        <f t="shared" si="198"/>
        <v>4.8498414474911029E-3</v>
      </c>
      <c r="E2121" s="3">
        <f t="shared" si="199"/>
        <v>1.4434037961914505</v>
      </c>
      <c r="F2121" s="2">
        <v>3653</v>
      </c>
      <c r="G2121" s="3">
        <v>4.6596795468454915E-3</v>
      </c>
      <c r="H2121" s="3">
        <f t="shared" si="200"/>
        <v>3.8964732650739478E-2</v>
      </c>
      <c r="I2121" s="3">
        <f t="shared" si="201"/>
        <v>1.2458486277497223</v>
      </c>
      <c r="J2121" s="5">
        <f t="shared" si="197"/>
        <v>1.2948259407885516</v>
      </c>
    </row>
    <row r="2122" spans="1:10" x14ac:dyDescent="0.15">
      <c r="A2122" s="1">
        <v>42878</v>
      </c>
      <c r="B2122" s="2">
        <v>54.15</v>
      </c>
      <c r="C2122" s="3">
        <v>1.2987352412251606E-3</v>
      </c>
      <c r="D2122" s="3">
        <f t="shared" si="198"/>
        <v>5.197698162242457E-3</v>
      </c>
      <c r="E2122" s="3">
        <f t="shared" si="199"/>
        <v>1.4486014943536929</v>
      </c>
      <c r="F2122" s="2">
        <v>3693</v>
      </c>
      <c r="G2122" s="3">
        <v>1.325801108090479E-3</v>
      </c>
      <c r="H2122" s="3">
        <f t="shared" si="200"/>
        <v>1.0949904188338352E-2</v>
      </c>
      <c r="I2122" s="3">
        <f t="shared" si="201"/>
        <v>1.2567985319380606</v>
      </c>
      <c r="J2122" s="5">
        <f t="shared" si="197"/>
        <v>1.3043497744902197</v>
      </c>
    </row>
    <row r="2123" spans="1:10" x14ac:dyDescent="0.15">
      <c r="A2123" s="1">
        <v>42879</v>
      </c>
      <c r="B2123" s="2">
        <v>53.96</v>
      </c>
      <c r="C2123" s="3">
        <v>-8.8132595727596214E-4</v>
      </c>
      <c r="D2123" s="3">
        <f t="shared" si="198"/>
        <v>-3.5087719298245194E-3</v>
      </c>
      <c r="E2123" s="3">
        <f t="shared" si="199"/>
        <v>1.4450927224238683</v>
      </c>
      <c r="F2123" s="2">
        <v>3691</v>
      </c>
      <c r="G2123" s="3">
        <v>-6.5952608681107763E-5</v>
      </c>
      <c r="H2123" s="3">
        <f t="shared" si="200"/>
        <v>-5.415651232060655E-4</v>
      </c>
      <c r="I2123" s="3">
        <f t="shared" si="201"/>
        <v>1.2562569668148544</v>
      </c>
      <c r="J2123" s="5">
        <f t="shared" si="197"/>
        <v>1.3030725879314164</v>
      </c>
    </row>
    <row r="2124" spans="1:10" x14ac:dyDescent="0.15">
      <c r="A2124" s="1">
        <v>42880</v>
      </c>
      <c r="B2124" s="2">
        <v>51.46</v>
      </c>
      <c r="C2124" s="3">
        <v>-1.2037699609850117E-2</v>
      </c>
      <c r="D2124" s="3">
        <f t="shared" si="198"/>
        <v>-4.6330615270570794E-2</v>
      </c>
      <c r="E2124" s="3">
        <f t="shared" si="199"/>
        <v>1.3987621071532976</v>
      </c>
      <c r="F2124" s="2">
        <v>3691</v>
      </c>
      <c r="G2124" s="3">
        <v>0</v>
      </c>
      <c r="H2124" s="3">
        <f t="shared" si="200"/>
        <v>0</v>
      </c>
      <c r="I2124" s="3">
        <f t="shared" si="201"/>
        <v>1.2562569668148544</v>
      </c>
      <c r="J2124" s="5">
        <f t="shared" si="197"/>
        <v>1.2915864341380896</v>
      </c>
    </row>
    <row r="2125" spans="1:10" x14ac:dyDescent="0.15">
      <c r="A2125" s="1">
        <v>42881</v>
      </c>
      <c r="B2125" s="2">
        <v>52.15</v>
      </c>
      <c r="C2125" s="3">
        <v>3.3684765530833101E-3</v>
      </c>
      <c r="D2125" s="3">
        <f t="shared" si="198"/>
        <v>1.3408472600077687E-2</v>
      </c>
      <c r="E2125" s="3">
        <f t="shared" si="199"/>
        <v>1.4121705797533752</v>
      </c>
      <c r="F2125" s="2">
        <v>3719</v>
      </c>
      <c r="G2125" s="3">
        <v>9.1925529316610566E-4</v>
      </c>
      <c r="H2125" s="3">
        <f t="shared" si="200"/>
        <v>7.5860200487672721E-3</v>
      </c>
      <c r="I2125" s="3">
        <f t="shared" si="201"/>
        <v>1.2638429868636216</v>
      </c>
      <c r="J2125" s="5">
        <f t="shared" si="197"/>
        <v>1.3006159399913972</v>
      </c>
    </row>
    <row r="2126" spans="1:10" x14ac:dyDescent="0.15">
      <c r="A2126" s="1">
        <v>42884</v>
      </c>
      <c r="B2126" s="2">
        <v>52.29</v>
      </c>
      <c r="C2126" s="3">
        <v>6.7755844749576915E-4</v>
      </c>
      <c r="D2126" s="3">
        <f t="shared" si="198"/>
        <v>2.6845637583892729E-3</v>
      </c>
      <c r="E2126" s="3">
        <f t="shared" si="199"/>
        <v>1.4148551435117644</v>
      </c>
      <c r="F2126" s="2">
        <f t="shared" ref="F2126:F2127" si="202">F2125</f>
        <v>3719</v>
      </c>
      <c r="G2126" s="3">
        <v>0</v>
      </c>
      <c r="H2126" s="3">
        <f t="shared" si="200"/>
        <v>0</v>
      </c>
      <c r="I2126" s="3">
        <f t="shared" si="201"/>
        <v>1.2638429868636216</v>
      </c>
      <c r="J2126" s="5">
        <f t="shared" si="197"/>
        <v>1.3012814893698541</v>
      </c>
    </row>
    <row r="2127" spans="1:10" x14ac:dyDescent="0.15">
      <c r="A2127" s="1">
        <v>42885</v>
      </c>
      <c r="B2127" s="2">
        <v>51.84</v>
      </c>
      <c r="C2127" s="3">
        <v>-2.1891442251072537E-3</v>
      </c>
      <c r="D2127" s="3">
        <f t="shared" si="198"/>
        <v>-8.6058519793458747E-3</v>
      </c>
      <c r="E2127" s="3">
        <f t="shared" si="199"/>
        <v>1.4062492915324185</v>
      </c>
      <c r="F2127" s="2">
        <f t="shared" si="202"/>
        <v>3719</v>
      </c>
      <c r="G2127" s="3">
        <v>0</v>
      </c>
      <c r="H2127" s="3">
        <f t="shared" si="200"/>
        <v>0</v>
      </c>
      <c r="I2127" s="3">
        <f t="shared" si="201"/>
        <v>1.2638429868636216</v>
      </c>
      <c r="J2127" s="5">
        <f t="shared" si="197"/>
        <v>1.2991479511299646</v>
      </c>
    </row>
    <row r="2128" spans="1:10" x14ac:dyDescent="0.15">
      <c r="A2128" s="1">
        <v>42886</v>
      </c>
      <c r="B2128" s="2">
        <v>50.31</v>
      </c>
      <c r="C2128" s="3">
        <v>-7.6458981147450346E-3</v>
      </c>
      <c r="D2128" s="3">
        <f t="shared" si="198"/>
        <v>-2.9513888888888909E-2</v>
      </c>
      <c r="E2128" s="3">
        <f t="shared" si="199"/>
        <v>1.3767354026435297</v>
      </c>
      <c r="F2128" s="2">
        <v>3865</v>
      </c>
      <c r="G2128" s="3">
        <v>4.6620080661566501E-3</v>
      </c>
      <c r="H2128" s="3">
        <f t="shared" si="200"/>
        <v>3.9257865017477814E-2</v>
      </c>
      <c r="I2128" s="3">
        <f t="shared" si="201"/>
        <v>1.3031008518810994</v>
      </c>
      <c r="J2128" s="5">
        <f t="shared" si="197"/>
        <v>1.3213561193671985</v>
      </c>
    </row>
    <row r="2129" spans="1:10" x14ac:dyDescent="0.15">
      <c r="A2129" s="1">
        <v>42887</v>
      </c>
      <c r="B2129" s="2">
        <v>50.63</v>
      </c>
      <c r="C2129" s="3">
        <v>1.6155815851634041E-3</v>
      </c>
      <c r="D2129" s="3">
        <f t="shared" si="198"/>
        <v>6.360564500099389E-3</v>
      </c>
      <c r="E2129" s="3">
        <f t="shared" si="199"/>
        <v>1.3830959671436291</v>
      </c>
      <c r="F2129" s="2">
        <v>3999</v>
      </c>
      <c r="G2129" s="3">
        <v>4.1094129871356092E-3</v>
      </c>
      <c r="H2129" s="3">
        <f t="shared" si="200"/>
        <v>3.4670116429495475E-2</v>
      </c>
      <c r="I2129" s="3">
        <f t="shared" si="201"/>
        <v>1.3377709683105949</v>
      </c>
      <c r="J2129" s="5">
        <f t="shared" si="197"/>
        <v>1.3490078125492961</v>
      </c>
    </row>
    <row r="2130" spans="1:10" x14ac:dyDescent="0.15">
      <c r="A2130" s="1">
        <v>42888</v>
      </c>
      <c r="B2130" s="2">
        <v>49.95</v>
      </c>
      <c r="C2130" s="3">
        <v>-3.4573518484338817E-3</v>
      </c>
      <c r="D2130" s="3">
        <f t="shared" si="198"/>
        <v>-1.3430772269405485E-2</v>
      </c>
      <c r="E2130" s="3">
        <f t="shared" si="199"/>
        <v>1.3696651948742236</v>
      </c>
      <c r="F2130" s="2">
        <v>3800</v>
      </c>
      <c r="G2130" s="3">
        <v>-6.1924993280771728E-3</v>
      </c>
      <c r="H2130" s="3">
        <f t="shared" si="200"/>
        <v>-4.9762440610152538E-2</v>
      </c>
      <c r="I2130" s="3">
        <f t="shared" si="201"/>
        <v>1.2880085277004425</v>
      </c>
      <c r="J2130" s="5">
        <f t="shared" si="197"/>
        <v>1.308252615371869</v>
      </c>
    </row>
    <row r="2131" spans="1:10" x14ac:dyDescent="0.15">
      <c r="A2131" s="1">
        <v>42891</v>
      </c>
      <c r="B2131" s="2">
        <v>49.47</v>
      </c>
      <c r="C2131" s="3">
        <v>-2.4750507392681956E-3</v>
      </c>
      <c r="D2131" s="3">
        <f t="shared" si="198"/>
        <v>-9.609609609609689E-3</v>
      </c>
      <c r="E2131" s="3">
        <f t="shared" si="199"/>
        <v>1.3600555852646139</v>
      </c>
      <c r="F2131" s="2">
        <v>3550</v>
      </c>
      <c r="G2131" s="3">
        <v>-8.324885224997745E-3</v>
      </c>
      <c r="H2131" s="3">
        <f t="shared" si="200"/>
        <v>-6.5789473684210523E-2</v>
      </c>
      <c r="I2131" s="3">
        <f t="shared" si="201"/>
        <v>1.2222190540162319</v>
      </c>
      <c r="J2131" s="5">
        <f t="shared" si="197"/>
        <v>1.2563910931098567</v>
      </c>
    </row>
    <row r="2132" spans="1:10" x14ac:dyDescent="0.15">
      <c r="A2132" s="1">
        <v>42892</v>
      </c>
      <c r="B2132" s="2">
        <v>50.12</v>
      </c>
      <c r="C2132" s="3">
        <v>3.3347735691715993E-3</v>
      </c>
      <c r="D2132" s="3">
        <f t="shared" si="198"/>
        <v>1.3139276329088309E-2</v>
      </c>
      <c r="E2132" s="3">
        <f t="shared" si="199"/>
        <v>1.3731948615937022</v>
      </c>
      <c r="F2132" s="2">
        <v>3550</v>
      </c>
      <c r="G2132" s="3">
        <v>0</v>
      </c>
      <c r="H2132" s="3">
        <f t="shared" si="200"/>
        <v>0</v>
      </c>
      <c r="I2132" s="3">
        <f t="shared" si="201"/>
        <v>1.2222190540162319</v>
      </c>
      <c r="J2132" s="5">
        <f t="shared" si="197"/>
        <v>1.2596485449646952</v>
      </c>
    </row>
    <row r="2133" spans="1:10" x14ac:dyDescent="0.15">
      <c r="A2133" s="1">
        <v>42893</v>
      </c>
      <c r="B2133" s="2">
        <v>48.06</v>
      </c>
      <c r="C2133" s="3">
        <v>-1.0838073370462128E-2</v>
      </c>
      <c r="D2133" s="3">
        <f t="shared" si="198"/>
        <v>-4.1101356743814751E-2</v>
      </c>
      <c r="E2133" s="3">
        <f t="shared" si="199"/>
        <v>1.3320935048498874</v>
      </c>
      <c r="F2133" s="2">
        <v>3795</v>
      </c>
      <c r="G2133" s="3">
        <v>8.0977122774587296E-3</v>
      </c>
      <c r="H2133" s="3">
        <f t="shared" si="200"/>
        <v>6.9014084507042259E-2</v>
      </c>
      <c r="I2133" s="3">
        <f t="shared" si="201"/>
        <v>1.291233138523274</v>
      </c>
      <c r="J2133" s="5">
        <f t="shared" si="197"/>
        <v>1.3013631238243171</v>
      </c>
    </row>
    <row r="2134" spans="1:10" x14ac:dyDescent="0.15">
      <c r="A2134" s="1">
        <v>42894</v>
      </c>
      <c r="B2134" s="2">
        <v>47.86</v>
      </c>
      <c r="C2134" s="3">
        <v>-1.0780366827579859E-3</v>
      </c>
      <c r="D2134" s="3">
        <f t="shared" si="198"/>
        <v>-4.1614648356221983E-3</v>
      </c>
      <c r="E2134" s="3">
        <f t="shared" si="199"/>
        <v>1.3279320400142651</v>
      </c>
      <c r="F2134" s="2">
        <v>3795</v>
      </c>
      <c r="G2134" s="3">
        <v>0</v>
      </c>
      <c r="H2134" s="3">
        <f t="shared" si="200"/>
        <v>0</v>
      </c>
      <c r="I2134" s="3">
        <f t="shared" si="201"/>
        <v>1.291233138523274</v>
      </c>
      <c r="J2134" s="5">
        <f t="shared" si="197"/>
        <v>1.3003314253495972</v>
      </c>
    </row>
    <row r="2135" spans="1:10" x14ac:dyDescent="0.15">
      <c r="A2135" s="1">
        <v>42895</v>
      </c>
      <c r="B2135" s="2">
        <v>48.15</v>
      </c>
      <c r="C2135" s="3">
        <v>1.5592552987606229E-3</v>
      </c>
      <c r="D2135" s="3">
        <f t="shared" si="198"/>
        <v>6.0593397409109727E-3</v>
      </c>
      <c r="E2135" s="3">
        <f t="shared" si="199"/>
        <v>1.3339913797551761</v>
      </c>
      <c r="F2135" s="2">
        <v>3795</v>
      </c>
      <c r="G2135" s="3">
        <v>0</v>
      </c>
      <c r="H2135" s="3">
        <f t="shared" si="200"/>
        <v>0</v>
      </c>
      <c r="I2135" s="3">
        <f t="shared" si="201"/>
        <v>1.291233138523274</v>
      </c>
      <c r="J2135" s="5">
        <f t="shared" si="197"/>
        <v>1.3018336395495096</v>
      </c>
    </row>
    <row r="2136" spans="1:10" x14ac:dyDescent="0.15">
      <c r="A2136" s="1">
        <v>42898</v>
      </c>
      <c r="B2136" s="2">
        <v>48.29</v>
      </c>
      <c r="C2136" s="3">
        <v>7.4882474342191435E-4</v>
      </c>
      <c r="D2136" s="3">
        <f t="shared" si="198"/>
        <v>2.9075804776739476E-3</v>
      </c>
      <c r="E2136" s="3">
        <f t="shared" si="199"/>
        <v>1.33689896023285</v>
      </c>
      <c r="F2136" s="2">
        <v>3795</v>
      </c>
      <c r="G2136" s="3">
        <v>0</v>
      </c>
      <c r="H2136" s="3">
        <f t="shared" si="200"/>
        <v>0</v>
      </c>
      <c r="I2136" s="3">
        <f t="shared" si="201"/>
        <v>1.291233138523274</v>
      </c>
      <c r="J2136" s="5">
        <f t="shared" si="197"/>
        <v>1.3025544785959586</v>
      </c>
    </row>
    <row r="2137" spans="1:10" x14ac:dyDescent="0.15">
      <c r="A2137" s="1">
        <v>42899</v>
      </c>
      <c r="B2137" s="2">
        <v>48.72</v>
      </c>
      <c r="C2137" s="3">
        <v>2.2812452555922261E-3</v>
      </c>
      <c r="D2137" s="3">
        <f t="shared" si="198"/>
        <v>8.9045351004348669E-3</v>
      </c>
      <c r="E2137" s="3">
        <f t="shared" si="199"/>
        <v>1.3458034953332849</v>
      </c>
      <c r="F2137" s="2">
        <v>3800</v>
      </c>
      <c r="G2137" s="3">
        <v>1.5973490292857642E-4</v>
      </c>
      <c r="H2137" s="3">
        <f t="shared" si="200"/>
        <v>1.3175230566534915E-3</v>
      </c>
      <c r="I2137" s="3">
        <f t="shared" si="201"/>
        <v>1.2925506615799276</v>
      </c>
      <c r="J2137" s="5">
        <f t="shared" si="197"/>
        <v>1.305752952006018</v>
      </c>
    </row>
    <row r="2138" spans="1:10" x14ac:dyDescent="0.15">
      <c r="A2138" s="1">
        <v>42900</v>
      </c>
      <c r="B2138" s="2">
        <v>47</v>
      </c>
      <c r="C2138" s="3">
        <v>-9.3352321546372203E-3</v>
      </c>
      <c r="D2138" s="3">
        <f t="shared" si="198"/>
        <v>-3.5303776683087006E-2</v>
      </c>
      <c r="E2138" s="3">
        <f t="shared" si="199"/>
        <v>1.3104997186501979</v>
      </c>
      <c r="F2138" s="2">
        <v>3800</v>
      </c>
      <c r="G2138" s="3">
        <v>0</v>
      </c>
      <c r="H2138" s="3">
        <f t="shared" si="200"/>
        <v>0</v>
      </c>
      <c r="I2138" s="3">
        <f t="shared" si="201"/>
        <v>1.2925506615799276</v>
      </c>
      <c r="J2138" s="5">
        <f t="shared" si="197"/>
        <v>1.2970005405368619</v>
      </c>
    </row>
    <row r="2139" spans="1:10" x14ac:dyDescent="0.15">
      <c r="A2139" s="1">
        <v>42901</v>
      </c>
      <c r="B2139" s="2">
        <v>46.92</v>
      </c>
      <c r="C2139" s="3">
        <v>-4.4266667626049544E-4</v>
      </c>
      <c r="D2139" s="3">
        <f t="shared" si="198"/>
        <v>-1.7021276595744319E-3</v>
      </c>
      <c r="E2139" s="3">
        <f t="shared" si="199"/>
        <v>1.3087975909906235</v>
      </c>
      <c r="F2139" s="2">
        <v>3800</v>
      </c>
      <c r="G2139" s="3">
        <v>0</v>
      </c>
      <c r="H2139" s="3">
        <f t="shared" si="200"/>
        <v>0</v>
      </c>
      <c r="I2139" s="3">
        <f t="shared" si="201"/>
        <v>1.2925506615799276</v>
      </c>
      <c r="J2139" s="5">
        <f t="shared" si="197"/>
        <v>1.2965785539096701</v>
      </c>
    </row>
    <row r="2140" spans="1:10" x14ac:dyDescent="0.15">
      <c r="A2140" s="1">
        <v>42902</v>
      </c>
      <c r="B2140" s="2">
        <v>47.37</v>
      </c>
      <c r="C2140" s="3">
        <v>2.4741109580855522E-3</v>
      </c>
      <c r="D2140" s="3">
        <f t="shared" si="198"/>
        <v>9.5907928388745886E-3</v>
      </c>
      <c r="E2140" s="3">
        <f t="shared" si="199"/>
        <v>1.3183883838294981</v>
      </c>
      <c r="F2140" s="2">
        <v>3598</v>
      </c>
      <c r="G2140" s="3">
        <v>-6.670986956221329E-3</v>
      </c>
      <c r="H2140" s="3">
        <f t="shared" si="200"/>
        <v>-5.3157894736842105E-2</v>
      </c>
      <c r="I2140" s="3">
        <f t="shared" si="201"/>
        <v>1.2393927668430855</v>
      </c>
      <c r="J2140" s="5">
        <f t="shared" si="197"/>
        <v>1.2589771345534155</v>
      </c>
    </row>
    <row r="2141" spans="1:10" x14ac:dyDescent="0.15">
      <c r="A2141" s="1">
        <v>42905</v>
      </c>
      <c r="B2141" s="2">
        <v>46.91</v>
      </c>
      <c r="C2141" s="3">
        <v>-2.5357742087233105E-3</v>
      </c>
      <c r="D2141" s="3">
        <f t="shared" si="198"/>
        <v>-9.7107874181971889E-3</v>
      </c>
      <c r="E2141" s="3">
        <f t="shared" si="199"/>
        <v>1.3086775964113009</v>
      </c>
      <c r="F2141" s="2">
        <v>3599</v>
      </c>
      <c r="G2141" s="3">
        <v>3.393742181451364E-5</v>
      </c>
      <c r="H2141" s="3">
        <f t="shared" si="200"/>
        <v>2.7793218454697053E-4</v>
      </c>
      <c r="I2141" s="3">
        <f t="shared" si="201"/>
        <v>1.2396706990276325</v>
      </c>
      <c r="J2141" s="5">
        <f t="shared" si="197"/>
        <v>1.2567786919070758</v>
      </c>
    </row>
    <row r="2142" spans="1:10" x14ac:dyDescent="0.15">
      <c r="A2142" s="1">
        <v>42906</v>
      </c>
      <c r="B2142" s="2">
        <v>46.02</v>
      </c>
      <c r="C2142" s="3">
        <v>-5.0024568093980483E-3</v>
      </c>
      <c r="D2142" s="3">
        <f t="shared" si="198"/>
        <v>-1.8972500532935269E-2</v>
      </c>
      <c r="E2142" s="3">
        <f t="shared" si="199"/>
        <v>1.2897050958783656</v>
      </c>
      <c r="F2142" s="2">
        <v>3588</v>
      </c>
      <c r="G2142" s="3">
        <v>-3.7397115784698116E-4</v>
      </c>
      <c r="H2142" s="3">
        <f t="shared" si="200"/>
        <v>-3.0564045568213394E-3</v>
      </c>
      <c r="I2142" s="3">
        <f t="shared" si="201"/>
        <v>1.2366142944708112</v>
      </c>
      <c r="J2142" s="5">
        <f t="shared" si="197"/>
        <v>1.2497764143005796</v>
      </c>
    </row>
    <row r="2143" spans="1:10" x14ac:dyDescent="0.15">
      <c r="A2143" s="1">
        <v>42907</v>
      </c>
      <c r="B2143" s="2">
        <v>44.82</v>
      </c>
      <c r="C2143" s="3">
        <v>-6.94820327594616E-3</v>
      </c>
      <c r="D2143" s="3">
        <f t="shared" si="198"/>
        <v>-2.6075619295958339E-2</v>
      </c>
      <c r="E2143" s="3">
        <f t="shared" si="199"/>
        <v>1.2636294765824072</v>
      </c>
      <c r="F2143" s="2">
        <v>3549</v>
      </c>
      <c r="G2143" s="3">
        <v>-1.3369840295848496E-3</v>
      </c>
      <c r="H2143" s="3">
        <f t="shared" si="200"/>
        <v>-1.0869565217391304E-2</v>
      </c>
      <c r="I2143" s="3">
        <f t="shared" si="201"/>
        <v>1.2257447292534198</v>
      </c>
      <c r="J2143" s="5">
        <f t="shared" si="197"/>
        <v>1.235137007592501</v>
      </c>
    </row>
    <row r="2144" spans="1:10" x14ac:dyDescent="0.15">
      <c r="A2144" s="1">
        <v>42908</v>
      </c>
      <c r="B2144" s="2">
        <v>45.22</v>
      </c>
      <c r="C2144" s="3">
        <v>2.3310787030591204E-3</v>
      </c>
      <c r="D2144" s="3">
        <f t="shared" si="198"/>
        <v>8.9245872378402175E-3</v>
      </c>
      <c r="E2144" s="3">
        <f t="shared" si="199"/>
        <v>1.2725540638202475</v>
      </c>
      <c r="F2144" s="2">
        <v>3584</v>
      </c>
      <c r="G2144" s="3">
        <v>1.1990884571622896E-3</v>
      </c>
      <c r="H2144" s="3">
        <f t="shared" si="200"/>
        <v>9.8619329388560158E-3</v>
      </c>
      <c r="I2144" s="3">
        <f t="shared" si="201"/>
        <v>1.2356066621922759</v>
      </c>
      <c r="J2144" s="5">
        <f t="shared" si="197"/>
        <v>1.2447665564627126</v>
      </c>
    </row>
    <row r="2145" spans="1:10" x14ac:dyDescent="0.15">
      <c r="A2145" s="1">
        <v>42909</v>
      </c>
      <c r="B2145" s="2">
        <v>45.54</v>
      </c>
      <c r="C2145" s="3">
        <v>1.8466480630674985E-3</v>
      </c>
      <c r="D2145" s="3">
        <f t="shared" si="198"/>
        <v>7.0765148164529034E-3</v>
      </c>
      <c r="E2145" s="3">
        <f t="shared" si="199"/>
        <v>1.2796305786367004</v>
      </c>
      <c r="F2145" s="2">
        <v>3576</v>
      </c>
      <c r="G2145" s="3">
        <v>-2.731163241494633E-4</v>
      </c>
      <c r="H2145" s="3">
        <f t="shared" si="200"/>
        <v>-2.232142857142857E-3</v>
      </c>
      <c r="I2145" s="3">
        <f t="shared" si="201"/>
        <v>1.2333745193351331</v>
      </c>
      <c r="J2145" s="5">
        <f t="shared" si="197"/>
        <v>1.2448421894255959</v>
      </c>
    </row>
    <row r="2146" spans="1:10" x14ac:dyDescent="0.15">
      <c r="A2146" s="1">
        <v>42912</v>
      </c>
      <c r="B2146" s="2">
        <v>45.83</v>
      </c>
      <c r="C2146" s="3">
        <v>1.65959197097073E-3</v>
      </c>
      <c r="D2146" s="3">
        <f t="shared" si="198"/>
        <v>6.3680281071585229E-3</v>
      </c>
      <c r="E2146" s="3">
        <f t="shared" si="199"/>
        <v>1.2859986067438589</v>
      </c>
      <c r="F2146" s="2">
        <v>3573</v>
      </c>
      <c r="G2146" s="3">
        <v>-1.0258669699341236E-4</v>
      </c>
      <c r="H2146" s="3">
        <f t="shared" si="200"/>
        <v>-8.3892617449664428E-4</v>
      </c>
      <c r="I2146" s="3">
        <f t="shared" si="201"/>
        <v>1.2325355931606365</v>
      </c>
      <c r="J2146" s="5">
        <f t="shared" si="197"/>
        <v>1.2457899907697634</v>
      </c>
    </row>
    <row r="2147" spans="1:10" x14ac:dyDescent="0.15">
      <c r="A2147" s="1">
        <v>42913</v>
      </c>
      <c r="B2147" s="2">
        <v>46.65</v>
      </c>
      <c r="C2147" s="3">
        <v>4.6150242572977037E-3</v>
      </c>
      <c r="D2147" s="3">
        <f t="shared" si="198"/>
        <v>1.7892210342570377E-2</v>
      </c>
      <c r="E2147" s="3">
        <f t="shared" si="199"/>
        <v>1.3038908170864292</v>
      </c>
      <c r="F2147" s="2">
        <v>3581</v>
      </c>
      <c r="G2147" s="3">
        <v>2.7329871371313921E-4</v>
      </c>
      <c r="H2147" s="3">
        <f t="shared" si="200"/>
        <v>2.2390148334732718E-3</v>
      </c>
      <c r="I2147" s="3">
        <f t="shared" si="201"/>
        <v>1.2347746079941098</v>
      </c>
      <c r="J2147" s="5">
        <f t="shared" si="197"/>
        <v>1.2519097011201104</v>
      </c>
    </row>
    <row r="2148" spans="1:10" x14ac:dyDescent="0.15">
      <c r="A2148" s="1">
        <v>42914</v>
      </c>
      <c r="B2148" s="2">
        <v>47.31</v>
      </c>
      <c r="C2148" s="3">
        <v>3.642669469106628E-3</v>
      </c>
      <c r="D2148" s="3">
        <f t="shared" si="198"/>
        <v>1.4147909967845739E-2</v>
      </c>
      <c r="E2148" s="3">
        <f t="shared" si="199"/>
        <v>1.3180387270542748</v>
      </c>
      <c r="F2148" s="2">
        <v>3622</v>
      </c>
      <c r="G2148" s="3">
        <v>1.3892094929681188E-3</v>
      </c>
      <c r="H2148" s="3">
        <f t="shared" si="200"/>
        <v>1.1449315833566042E-2</v>
      </c>
      <c r="I2148" s="3">
        <f t="shared" si="201"/>
        <v>1.2462239238276758</v>
      </c>
      <c r="J2148" s="5">
        <f t="shared" si="197"/>
        <v>1.2640280447028456</v>
      </c>
    </row>
    <row r="2149" spans="1:10" x14ac:dyDescent="0.15">
      <c r="A2149" s="1">
        <v>42915</v>
      </c>
      <c r="B2149" s="2">
        <v>47.42</v>
      </c>
      <c r="C2149" s="3">
        <v>6.0180473341968712E-4</v>
      </c>
      <c r="D2149" s="3">
        <f t="shared" si="198"/>
        <v>2.3250898330162634E-3</v>
      </c>
      <c r="E2149" s="3">
        <f t="shared" si="199"/>
        <v>1.3203638168872911</v>
      </c>
      <c r="F2149" s="2">
        <v>3605</v>
      </c>
      <c r="G2149" s="3">
        <v>-5.7442545360081071E-4</v>
      </c>
      <c r="H2149" s="3">
        <f t="shared" si="200"/>
        <v>-4.6935394809497514E-3</v>
      </c>
      <c r="I2149" s="3">
        <f t="shared" si="201"/>
        <v>1.241530384346726</v>
      </c>
      <c r="J2149" s="5">
        <f t="shared" si="197"/>
        <v>1.2610745437525255</v>
      </c>
    </row>
    <row r="2150" spans="1:10" x14ac:dyDescent="0.15">
      <c r="A2150" s="1">
        <v>42916</v>
      </c>
      <c r="B2150" s="2">
        <v>47.92</v>
      </c>
      <c r="C2150" s="3">
        <v>2.7106302737685013E-3</v>
      </c>
      <c r="D2150" s="3">
        <f t="shared" si="198"/>
        <v>1.054407423028258E-2</v>
      </c>
      <c r="E2150" s="3">
        <f t="shared" si="199"/>
        <v>1.3309078911175736</v>
      </c>
      <c r="F2150" s="2">
        <v>3692</v>
      </c>
      <c r="G2150" s="3">
        <v>2.9031857462616883E-3</v>
      </c>
      <c r="H2150" s="3">
        <f t="shared" si="200"/>
        <v>2.4133148404993063E-2</v>
      </c>
      <c r="I2150" s="3">
        <f t="shared" si="201"/>
        <v>1.2656635327517192</v>
      </c>
      <c r="J2150" s="5">
        <f t="shared" si="197"/>
        <v>1.2818387277056522</v>
      </c>
    </row>
    <row r="2151" spans="1:10" x14ac:dyDescent="0.15">
      <c r="A2151" s="1">
        <v>42919</v>
      </c>
      <c r="B2151" s="2">
        <v>49.68</v>
      </c>
      <c r="C2151" s="3">
        <v>9.2353188513372916E-3</v>
      </c>
      <c r="D2151" s="3">
        <f t="shared" si="198"/>
        <v>3.6727879799666067E-2</v>
      </c>
      <c r="E2151" s="3">
        <f t="shared" si="199"/>
        <v>1.3676357709172395</v>
      </c>
      <c r="F2151" s="2">
        <v>3800</v>
      </c>
      <c r="G2151" s="3">
        <v>3.4979500645708848E-3</v>
      </c>
      <c r="H2151" s="3">
        <f t="shared" si="200"/>
        <v>2.9252437703141929E-2</v>
      </c>
      <c r="I2151" s="3">
        <f t="shared" si="201"/>
        <v>1.2949159704548612</v>
      </c>
      <c r="J2151" s="5">
        <f t="shared" si="197"/>
        <v>1.3129444556595784</v>
      </c>
    </row>
    <row r="2152" spans="1:10" x14ac:dyDescent="0.15">
      <c r="A2152" s="1">
        <v>42920</v>
      </c>
      <c r="B2152" s="2">
        <v>49.61</v>
      </c>
      <c r="C2152" s="3">
        <v>-3.6115312932905025E-4</v>
      </c>
      <c r="D2152" s="3">
        <f t="shared" si="198"/>
        <v>-1.4090177133655453E-3</v>
      </c>
      <c r="E2152" s="3">
        <f t="shared" si="199"/>
        <v>1.3662267532038741</v>
      </c>
      <c r="F2152" s="2">
        <v>3780</v>
      </c>
      <c r="G2152" s="3">
        <v>-6.4061552277755126E-4</v>
      </c>
      <c r="H2152" s="3">
        <f t="shared" si="200"/>
        <v>-5.263157894736842E-3</v>
      </c>
      <c r="I2152" s="3">
        <f t="shared" si="201"/>
        <v>1.2896528125601243</v>
      </c>
      <c r="J2152" s="5">
        <f t="shared" si="197"/>
        <v>1.3086368051891601</v>
      </c>
    </row>
    <row r="2153" spans="1:10" x14ac:dyDescent="0.15">
      <c r="A2153" s="1">
        <v>42921</v>
      </c>
      <c r="B2153" s="2">
        <v>47.79</v>
      </c>
      <c r="C2153" s="3">
        <v>-9.6658361129317982E-3</v>
      </c>
      <c r="D2153" s="3">
        <f t="shared" si="198"/>
        <v>-3.6686151985486803E-2</v>
      </c>
      <c r="E2153" s="3">
        <f t="shared" si="199"/>
        <v>1.3295406012183872</v>
      </c>
      <c r="F2153" s="2">
        <v>3770</v>
      </c>
      <c r="G2153" s="3">
        <v>-3.2168339617982898E-4</v>
      </c>
      <c r="H2153" s="3">
        <f t="shared" si="200"/>
        <v>-2.6455026455026454E-3</v>
      </c>
      <c r="I2153" s="3">
        <f t="shared" si="201"/>
        <v>1.2870073099146218</v>
      </c>
      <c r="J2153" s="5">
        <f t="shared" si="197"/>
        <v>1.2975520419972488</v>
      </c>
    </row>
    <row r="2154" spans="1:10" x14ac:dyDescent="0.15">
      <c r="A2154" s="1">
        <v>42922</v>
      </c>
      <c r="B2154" s="2">
        <v>48.11</v>
      </c>
      <c r="C2154" s="3">
        <v>1.7229018340850944E-3</v>
      </c>
      <c r="D2154" s="3">
        <f t="shared" si="198"/>
        <v>6.6959614982213915E-3</v>
      </c>
      <c r="E2154" s="3">
        <f t="shared" si="199"/>
        <v>1.3362365627166086</v>
      </c>
      <c r="F2154" s="2">
        <v>3700</v>
      </c>
      <c r="G2154" s="3">
        <v>-2.2811563830310061E-3</v>
      </c>
      <c r="H2154" s="3">
        <f t="shared" si="200"/>
        <v>-1.8567639257294429E-2</v>
      </c>
      <c r="I2154" s="3">
        <f t="shared" si="201"/>
        <v>1.2684396706573273</v>
      </c>
      <c r="J2154" s="5">
        <f t="shared" si="197"/>
        <v>1.2852476824731589</v>
      </c>
    </row>
    <row r="2155" spans="1:10" x14ac:dyDescent="0.15">
      <c r="A2155" s="1">
        <v>42923</v>
      </c>
      <c r="B2155" s="2">
        <v>46.71</v>
      </c>
      <c r="C2155" s="3">
        <v>-7.6826487407903868E-3</v>
      </c>
      <c r="D2155" s="3">
        <f t="shared" si="198"/>
        <v>-2.9099979214300534E-2</v>
      </c>
      <c r="E2155" s="3">
        <f t="shared" si="199"/>
        <v>1.3071365835023081</v>
      </c>
      <c r="F2155" s="2">
        <v>3650</v>
      </c>
      <c r="G2155" s="3">
        <v>-1.6587237027806049E-3</v>
      </c>
      <c r="H2155" s="3">
        <f t="shared" si="200"/>
        <v>-1.3513513513513514E-2</v>
      </c>
      <c r="I2155" s="3">
        <f t="shared" si="201"/>
        <v>1.2549261571438137</v>
      </c>
      <c r="J2155" s="5">
        <f t="shared" si="197"/>
        <v>1.2678700169062325</v>
      </c>
    </row>
    <row r="2156" spans="1:10" x14ac:dyDescent="0.15">
      <c r="A2156" s="1">
        <v>42926</v>
      </c>
      <c r="B2156" s="2">
        <v>46.88</v>
      </c>
      <c r="C2156" s="3">
        <v>9.4419355320745149E-4</v>
      </c>
      <c r="D2156" s="3">
        <f t="shared" si="198"/>
        <v>3.6394776279169709E-3</v>
      </c>
      <c r="E2156" s="3">
        <f t="shared" si="199"/>
        <v>1.310776061130225</v>
      </c>
      <c r="F2156" s="2">
        <v>3650</v>
      </c>
      <c r="G2156" s="3">
        <v>0</v>
      </c>
      <c r="H2156" s="3">
        <f t="shared" si="200"/>
        <v>0</v>
      </c>
      <c r="I2156" s="3">
        <f t="shared" si="201"/>
        <v>1.2549261571438137</v>
      </c>
      <c r="J2156" s="5">
        <f t="shared" si="197"/>
        <v>1.2687723058034874</v>
      </c>
    </row>
    <row r="2157" spans="1:10" x14ac:dyDescent="0.15">
      <c r="A2157" s="1">
        <v>42927</v>
      </c>
      <c r="B2157" s="2">
        <v>47.52</v>
      </c>
      <c r="C2157" s="3">
        <v>3.5117846794313783E-3</v>
      </c>
      <c r="D2157" s="3">
        <f t="shared" si="198"/>
        <v>1.3651877133105813E-2</v>
      </c>
      <c r="E2157" s="3">
        <f t="shared" si="199"/>
        <v>1.3244279382633308</v>
      </c>
      <c r="F2157" s="2">
        <v>3650</v>
      </c>
      <c r="G2157" s="3">
        <v>0</v>
      </c>
      <c r="H2157" s="3">
        <f t="shared" si="200"/>
        <v>0</v>
      </c>
      <c r="I2157" s="3">
        <f t="shared" si="201"/>
        <v>1.2549261571438137</v>
      </c>
      <c r="J2157" s="5">
        <f t="shared" si="197"/>
        <v>1.2721568401854011</v>
      </c>
    </row>
    <row r="2158" spans="1:10" x14ac:dyDescent="0.15">
      <c r="A2158" s="1">
        <v>42928</v>
      </c>
      <c r="B2158" s="2">
        <v>47.74</v>
      </c>
      <c r="C2158" s="3">
        <v>1.1948321574337104E-3</v>
      </c>
      <c r="D2158" s="3">
        <f t="shared" si="198"/>
        <v>4.6296296296296051E-3</v>
      </c>
      <c r="E2158" s="3">
        <f t="shared" si="199"/>
        <v>1.3290575678929604</v>
      </c>
      <c r="F2158" s="2">
        <v>3650</v>
      </c>
      <c r="G2158" s="3">
        <v>0</v>
      </c>
      <c r="H2158" s="3">
        <f t="shared" si="200"/>
        <v>0</v>
      </c>
      <c r="I2158" s="3">
        <f t="shared" si="201"/>
        <v>1.2549261571438137</v>
      </c>
      <c r="J2158" s="5">
        <f t="shared" si="197"/>
        <v>1.2733046047385268</v>
      </c>
    </row>
    <row r="2159" spans="1:10" x14ac:dyDescent="0.15">
      <c r="A2159" s="1">
        <v>42929</v>
      </c>
      <c r="B2159" s="2">
        <v>48.42</v>
      </c>
      <c r="C2159" s="3">
        <v>3.6452700810528848E-3</v>
      </c>
      <c r="D2159" s="3">
        <f t="shared" si="198"/>
        <v>1.4243820695433592E-2</v>
      </c>
      <c r="E2159" s="3">
        <f t="shared" si="199"/>
        <v>1.343301388588394</v>
      </c>
      <c r="F2159" s="2">
        <v>3650</v>
      </c>
      <c r="G2159" s="3">
        <v>0</v>
      </c>
      <c r="H2159" s="3">
        <f t="shared" si="200"/>
        <v>0</v>
      </c>
      <c r="I2159" s="3">
        <f t="shared" si="201"/>
        <v>1.2549261571438137</v>
      </c>
      <c r="J2159" s="5">
        <f t="shared" si="197"/>
        <v>1.2768358920775111</v>
      </c>
    </row>
    <row r="2160" spans="1:10" x14ac:dyDescent="0.15">
      <c r="A2160" s="1">
        <v>42930</v>
      </c>
      <c r="B2160" s="2">
        <v>48.91</v>
      </c>
      <c r="C2160" s="3">
        <v>2.588424153651001E-3</v>
      </c>
      <c r="D2160" s="3">
        <f t="shared" si="198"/>
        <v>1.011978521272191E-2</v>
      </c>
      <c r="E2160" s="3">
        <f t="shared" si="199"/>
        <v>1.3534211738011159</v>
      </c>
      <c r="F2160" s="2">
        <v>3650</v>
      </c>
      <c r="G2160" s="3">
        <v>0</v>
      </c>
      <c r="H2160" s="3">
        <f t="shared" si="200"/>
        <v>0</v>
      </c>
      <c r="I2160" s="3">
        <f t="shared" si="201"/>
        <v>1.2549261571438137</v>
      </c>
      <c r="J2160" s="5">
        <f t="shared" si="197"/>
        <v>1.2793447603200314</v>
      </c>
    </row>
    <row r="2161" spans="1:10" x14ac:dyDescent="0.15">
      <c r="A2161" s="1">
        <v>42933</v>
      </c>
      <c r="B2161" s="2">
        <v>48.42</v>
      </c>
      <c r="C2161" s="3">
        <v>-2.5951414805413762E-3</v>
      </c>
      <c r="D2161" s="3">
        <f t="shared" si="198"/>
        <v>-1.0018401144960026E-2</v>
      </c>
      <c r="E2161" s="3">
        <f t="shared" si="199"/>
        <v>1.3434027726561559</v>
      </c>
      <c r="F2161" s="2">
        <v>3650</v>
      </c>
      <c r="G2161" s="3">
        <v>0</v>
      </c>
      <c r="H2161" s="3">
        <f t="shared" si="200"/>
        <v>0</v>
      </c>
      <c r="I2161" s="3">
        <f t="shared" si="201"/>
        <v>1.2549261571438137</v>
      </c>
      <c r="J2161" s="5">
        <f t="shared" si="197"/>
        <v>1.2768610269259846</v>
      </c>
    </row>
    <row r="2162" spans="1:10" x14ac:dyDescent="0.15">
      <c r="A2162" s="1">
        <v>42934</v>
      </c>
      <c r="B2162" s="2">
        <v>48.84</v>
      </c>
      <c r="C2162" s="3">
        <v>2.2210588809824738E-3</v>
      </c>
      <c r="D2162" s="3">
        <f t="shared" si="198"/>
        <v>8.6741016109046203E-3</v>
      </c>
      <c r="E2162" s="3">
        <f t="shared" si="199"/>
        <v>1.3520768742670606</v>
      </c>
      <c r="F2162" s="2">
        <v>3796</v>
      </c>
      <c r="G2162" s="3">
        <v>4.7588116670979966E-3</v>
      </c>
      <c r="H2162" s="3">
        <f t="shared" si="200"/>
        <v>0.04</v>
      </c>
      <c r="I2162" s="3">
        <f t="shared" si="201"/>
        <v>1.2949261571438138</v>
      </c>
      <c r="J2162" s="5">
        <f t="shared" si="197"/>
        <v>1.3090947996805666</v>
      </c>
    </row>
    <row r="2163" spans="1:10" x14ac:dyDescent="0.15">
      <c r="A2163" s="1">
        <v>42935</v>
      </c>
      <c r="B2163" s="2">
        <v>49.7</v>
      </c>
      <c r="C2163" s="3">
        <v>4.468833029919927E-3</v>
      </c>
      <c r="D2163" s="3">
        <f t="shared" si="198"/>
        <v>1.7608517608517595E-2</v>
      </c>
      <c r="E2163" s="3">
        <f t="shared" si="199"/>
        <v>1.3696853918755783</v>
      </c>
      <c r="F2163" s="2">
        <v>3816</v>
      </c>
      <c r="G2163" s="3">
        <v>6.3718922996900209E-4</v>
      </c>
      <c r="H2163" s="3">
        <f t="shared" si="200"/>
        <v>5.268703898840885E-3</v>
      </c>
      <c r="I2163" s="3">
        <f t="shared" si="201"/>
        <v>1.3001948610426546</v>
      </c>
      <c r="J2163" s="5">
        <f t="shared" si="197"/>
        <v>1.3174227549453263</v>
      </c>
    </row>
    <row r="2164" spans="1:10" x14ac:dyDescent="0.15">
      <c r="A2164" s="1">
        <v>42936</v>
      </c>
      <c r="B2164" s="2">
        <v>49.3</v>
      </c>
      <c r="C2164" s="3">
        <v>-2.0731168401218938E-3</v>
      </c>
      <c r="D2164" s="3">
        <f t="shared" si="198"/>
        <v>-8.0482897384306969E-3</v>
      </c>
      <c r="E2164" s="3">
        <f t="shared" si="199"/>
        <v>1.3616371021371476</v>
      </c>
      <c r="F2164" s="2">
        <v>3797</v>
      </c>
      <c r="G2164" s="3">
        <v>-6.0561666926181828E-4</v>
      </c>
      <c r="H2164" s="3">
        <f t="shared" si="200"/>
        <v>-4.979035639412998E-3</v>
      </c>
      <c r="I2164" s="3">
        <f t="shared" si="201"/>
        <v>1.2952158254032415</v>
      </c>
      <c r="J2164" s="5">
        <f t="shared" si="197"/>
        <v>1.3116827985970854</v>
      </c>
    </row>
    <row r="2165" spans="1:10" x14ac:dyDescent="0.15">
      <c r="A2165" s="1">
        <v>42937</v>
      </c>
      <c r="B2165" s="2">
        <v>48.06</v>
      </c>
      <c r="C2165" s="3">
        <v>-6.5782254710329445E-3</v>
      </c>
      <c r="D2165" s="3">
        <f t="shared" si="198"/>
        <v>-2.5152129817444118E-2</v>
      </c>
      <c r="E2165" s="3">
        <f t="shared" si="199"/>
        <v>1.3364849723197034</v>
      </c>
      <c r="F2165" s="2">
        <v>3776</v>
      </c>
      <c r="G2165" s="3">
        <v>-6.7335475988039735E-4</v>
      </c>
      <c r="H2165" s="3">
        <f t="shared" si="200"/>
        <v>-5.530682117461154E-3</v>
      </c>
      <c r="I2165" s="3">
        <f t="shared" si="201"/>
        <v>1.2896851432857803</v>
      </c>
      <c r="J2165" s="5">
        <f t="shared" si="197"/>
        <v>1.301287623214997</v>
      </c>
    </row>
    <row r="2166" spans="1:10" x14ac:dyDescent="0.15">
      <c r="A2166" s="1">
        <v>42940</v>
      </c>
      <c r="B2166" s="2">
        <v>48.6</v>
      </c>
      <c r="C2166" s="3">
        <v>2.8770297916897989E-3</v>
      </c>
      <c r="D2166" s="3">
        <f t="shared" si="198"/>
        <v>1.1235955056179758E-2</v>
      </c>
      <c r="E2166" s="3">
        <f t="shared" si="199"/>
        <v>1.3477209273758832</v>
      </c>
      <c r="F2166" s="2">
        <v>3803</v>
      </c>
      <c r="G2166" s="3">
        <v>8.6431022380076457E-4</v>
      </c>
      <c r="H2166" s="3">
        <f t="shared" si="200"/>
        <v>7.1504237288135594E-3</v>
      </c>
      <c r="I2166" s="3">
        <f t="shared" si="201"/>
        <v>1.2968355670145939</v>
      </c>
      <c r="J2166" s="5">
        <f t="shared" si="197"/>
        <v>1.3094509202000695</v>
      </c>
    </row>
    <row r="2167" spans="1:10" x14ac:dyDescent="0.15">
      <c r="A2167" s="1">
        <v>42941</v>
      </c>
      <c r="B2167" s="2">
        <v>50.2</v>
      </c>
      <c r="C2167" s="3">
        <v>8.2715453261553232E-3</v>
      </c>
      <c r="D2167" s="3">
        <f t="shared" si="198"/>
        <v>3.2921810699588508E-2</v>
      </c>
      <c r="E2167" s="3">
        <f t="shared" si="199"/>
        <v>1.3806427380754718</v>
      </c>
      <c r="F2167" s="2">
        <v>3891</v>
      </c>
      <c r="G2167" s="3">
        <v>2.7673359180939829E-3</v>
      </c>
      <c r="H2167" s="3">
        <f t="shared" si="200"/>
        <v>2.3139626610570601E-2</v>
      </c>
      <c r="I2167" s="3">
        <f t="shared" si="201"/>
        <v>1.3199751936251645</v>
      </c>
      <c r="J2167" s="5">
        <f t="shared" si="197"/>
        <v>1.3350157179469377</v>
      </c>
    </row>
    <row r="2168" spans="1:10" x14ac:dyDescent="0.15">
      <c r="A2168" s="1">
        <v>42942</v>
      </c>
      <c r="B2168" s="2">
        <v>50.97</v>
      </c>
      <c r="C2168" s="3">
        <v>3.8721137355876871E-3</v>
      </c>
      <c r="D2168" s="3">
        <f t="shared" si="198"/>
        <v>1.5338645418326613E-2</v>
      </c>
      <c r="E2168" s="3">
        <f t="shared" si="199"/>
        <v>1.3959813834937984</v>
      </c>
      <c r="F2168" s="2">
        <v>3919</v>
      </c>
      <c r="G2168" s="3">
        <v>8.6665204060932925E-4</v>
      </c>
      <c r="H2168" s="3">
        <f t="shared" si="200"/>
        <v>7.1960935492161402E-3</v>
      </c>
      <c r="I2168" s="3">
        <f t="shared" si="201"/>
        <v>1.3271712871743806</v>
      </c>
      <c r="J2168" s="5">
        <f t="shared" si="197"/>
        <v>1.3442304896961421</v>
      </c>
    </row>
    <row r="2169" spans="1:10" x14ac:dyDescent="0.15">
      <c r="A2169" s="1">
        <v>42943</v>
      </c>
      <c r="B2169" s="2">
        <v>51.49</v>
      </c>
      <c r="C2169" s="3">
        <v>2.5753340447652348E-3</v>
      </c>
      <c r="D2169" s="3">
        <f t="shared" si="198"/>
        <v>1.0202079654698904E-2</v>
      </c>
      <c r="E2169" s="3">
        <f t="shared" si="199"/>
        <v>1.4061834631484973</v>
      </c>
      <c r="F2169" s="2">
        <v>3897</v>
      </c>
      <c r="G2169" s="3">
        <v>-6.8088032492451039E-4</v>
      </c>
      <c r="H2169" s="3">
        <f t="shared" si="200"/>
        <v>-5.6136769584077574E-3</v>
      </c>
      <c r="I2169" s="3">
        <f t="shared" si="201"/>
        <v>1.3215576102159727</v>
      </c>
      <c r="J2169" s="5">
        <f t="shared" si="197"/>
        <v>1.3425378099391541</v>
      </c>
    </row>
    <row r="2170" spans="1:10" x14ac:dyDescent="0.15">
      <c r="A2170" s="1">
        <v>42944</v>
      </c>
      <c r="B2170" s="2">
        <v>52.52</v>
      </c>
      <c r="C2170" s="3">
        <v>5.0001174215064175E-3</v>
      </c>
      <c r="D2170" s="3">
        <f t="shared" si="198"/>
        <v>2.0003884249368831E-2</v>
      </c>
      <c r="E2170" s="3">
        <f t="shared" si="199"/>
        <v>1.4261873473978661</v>
      </c>
      <c r="F2170" s="2">
        <v>3901</v>
      </c>
      <c r="G2170" s="3">
        <v>1.2406646882948342E-4</v>
      </c>
      <c r="H2170" s="3">
        <f t="shared" si="200"/>
        <v>1.0264305876315114E-3</v>
      </c>
      <c r="I2170" s="3">
        <f t="shared" si="201"/>
        <v>1.3225840408036043</v>
      </c>
      <c r="J2170" s="5">
        <f t="shared" si="197"/>
        <v>1.3482690766290359</v>
      </c>
    </row>
    <row r="2171" spans="1:10" x14ac:dyDescent="0.15">
      <c r="A2171" s="1">
        <v>42947</v>
      </c>
      <c r="B2171" s="2">
        <v>52.65</v>
      </c>
      <c r="C2171" s="3">
        <v>6.2371274385475005E-4</v>
      </c>
      <c r="D2171" s="3">
        <f t="shared" si="198"/>
        <v>2.4752475247523885E-3</v>
      </c>
      <c r="E2171" s="3">
        <f t="shared" si="199"/>
        <v>1.4286625949226186</v>
      </c>
      <c r="F2171" s="2">
        <v>3992</v>
      </c>
      <c r="G2171" s="3">
        <v>2.7809087613782034E-3</v>
      </c>
      <c r="H2171" s="3">
        <f t="shared" si="200"/>
        <v>2.3327351961035633E-2</v>
      </c>
      <c r="I2171" s="3">
        <f t="shared" si="201"/>
        <v>1.3459113927646398</v>
      </c>
      <c r="J2171" s="5">
        <f t="shared" si="197"/>
        <v>1.3664268344227821</v>
      </c>
    </row>
    <row r="2172" spans="1:10" x14ac:dyDescent="0.15">
      <c r="A2172" s="1">
        <v>42948</v>
      </c>
      <c r="B2172" s="2">
        <v>51.78</v>
      </c>
      <c r="C2172" s="3">
        <v>-4.2214967010386871E-3</v>
      </c>
      <c r="D2172" s="3">
        <f t="shared" si="198"/>
        <v>-1.6524216524216477E-2</v>
      </c>
      <c r="E2172" s="3">
        <f t="shared" si="199"/>
        <v>1.4121383783984021</v>
      </c>
      <c r="F2172" s="2">
        <v>3947</v>
      </c>
      <c r="G2172" s="3">
        <v>-1.3690324013146205E-3</v>
      </c>
      <c r="H2172" s="3">
        <f t="shared" si="200"/>
        <v>-1.1272545090180362E-2</v>
      </c>
      <c r="I2172" s="3">
        <f t="shared" si="201"/>
        <v>1.3346388476744595</v>
      </c>
      <c r="J2172" s="5">
        <f t="shared" si="197"/>
        <v>1.3538523099522057</v>
      </c>
    </row>
    <row r="2173" spans="1:10" x14ac:dyDescent="0.15">
      <c r="A2173" s="1">
        <v>42949</v>
      </c>
      <c r="B2173" s="2">
        <v>52.36</v>
      </c>
      <c r="C2173" s="3">
        <v>2.814190109914514E-3</v>
      </c>
      <c r="D2173" s="3">
        <f t="shared" si="198"/>
        <v>1.1201235998454968E-2</v>
      </c>
      <c r="E2173" s="3">
        <f t="shared" si="199"/>
        <v>1.4233396143968571</v>
      </c>
      <c r="F2173" s="2">
        <v>3947</v>
      </c>
      <c r="G2173" s="3">
        <v>0</v>
      </c>
      <c r="H2173" s="3">
        <f t="shared" si="200"/>
        <v>0</v>
      </c>
      <c r="I2173" s="3">
        <f t="shared" si="201"/>
        <v>1.3346388476744595</v>
      </c>
      <c r="J2173" s="5">
        <f t="shared" si="197"/>
        <v>1.3566292883843338</v>
      </c>
    </row>
    <row r="2174" spans="1:10" x14ac:dyDescent="0.15">
      <c r="A2174" s="1">
        <v>42950</v>
      </c>
      <c r="B2174" s="2">
        <v>52.01</v>
      </c>
      <c r="C2174" s="3">
        <v>-1.6973407246135938E-3</v>
      </c>
      <c r="D2174" s="3">
        <f t="shared" si="198"/>
        <v>-6.6844919786096533E-3</v>
      </c>
      <c r="E2174" s="3">
        <f t="shared" si="199"/>
        <v>1.4166551224182473</v>
      </c>
      <c r="F2174" s="2">
        <v>3947</v>
      </c>
      <c r="G2174" s="3">
        <v>0</v>
      </c>
      <c r="H2174" s="3">
        <f t="shared" si="200"/>
        <v>0</v>
      </c>
      <c r="I2174" s="3">
        <f t="shared" si="201"/>
        <v>1.3346388476744595</v>
      </c>
      <c r="J2174" s="5">
        <f t="shared" si="197"/>
        <v>1.3549720882274143</v>
      </c>
    </row>
    <row r="2175" spans="1:10" x14ac:dyDescent="0.15">
      <c r="A2175" s="1">
        <v>42951</v>
      </c>
      <c r="B2175" s="2">
        <v>52.42</v>
      </c>
      <c r="C2175" s="3">
        <v>1.9832327726112516E-3</v>
      </c>
      <c r="D2175" s="3">
        <f t="shared" si="198"/>
        <v>7.8830994039608485E-3</v>
      </c>
      <c r="E2175" s="3">
        <f t="shared" si="199"/>
        <v>1.4245382218222082</v>
      </c>
      <c r="F2175" s="2">
        <v>3950</v>
      </c>
      <c r="G2175" s="3">
        <v>9.1744841629897713E-5</v>
      </c>
      <c r="H2175" s="3">
        <f t="shared" si="200"/>
        <v>7.6007093995439574E-4</v>
      </c>
      <c r="I2175" s="3">
        <f t="shared" si="201"/>
        <v>1.335398918614414</v>
      </c>
      <c r="J2175" s="5">
        <f t="shared" si="197"/>
        <v>1.3574980800370575</v>
      </c>
    </row>
    <row r="2176" spans="1:10" x14ac:dyDescent="0.15">
      <c r="A2176" s="1">
        <v>42954</v>
      </c>
      <c r="B2176" s="2">
        <v>52.37</v>
      </c>
      <c r="C2176" s="3">
        <v>-2.4108365437912102E-4</v>
      </c>
      <c r="D2176" s="3">
        <f t="shared" si="198"/>
        <v>-9.5383441434575094E-4</v>
      </c>
      <c r="E2176" s="3">
        <f t="shared" si="199"/>
        <v>1.4235843874078624</v>
      </c>
      <c r="F2176" s="2">
        <v>3950</v>
      </c>
      <c r="G2176" s="3">
        <v>0</v>
      </c>
      <c r="H2176" s="3">
        <f t="shared" si="200"/>
        <v>0</v>
      </c>
      <c r="I2176" s="3">
        <f t="shared" si="201"/>
        <v>1.335398918614414</v>
      </c>
      <c r="J2176" s="5">
        <f t="shared" si="197"/>
        <v>1.3572616081337046</v>
      </c>
    </row>
    <row r="2177" spans="1:10" x14ac:dyDescent="0.15">
      <c r="A2177" s="1">
        <v>42955</v>
      </c>
      <c r="B2177" s="2">
        <v>52.14</v>
      </c>
      <c r="C2177" s="3">
        <v>-1.113195505459964E-3</v>
      </c>
      <c r="D2177" s="3">
        <f t="shared" si="198"/>
        <v>-4.3918273820889231E-3</v>
      </c>
      <c r="E2177" s="3">
        <f t="shared" si="199"/>
        <v>1.4191925600257735</v>
      </c>
      <c r="F2177" s="2">
        <v>3963</v>
      </c>
      <c r="G2177" s="3">
        <v>3.9660010023334717E-4</v>
      </c>
      <c r="H2177" s="3">
        <f t="shared" si="200"/>
        <v>3.291139240506329E-3</v>
      </c>
      <c r="I2177" s="3">
        <f t="shared" si="201"/>
        <v>1.3386900578549203</v>
      </c>
      <c r="J2177" s="5">
        <f t="shared" si="197"/>
        <v>1.358648008235722</v>
      </c>
    </row>
    <row r="2178" spans="1:10" x14ac:dyDescent="0.15">
      <c r="A2178" s="1">
        <v>42956</v>
      </c>
      <c r="B2178" s="2">
        <v>52.7</v>
      </c>
      <c r="C2178" s="3">
        <v>2.6945985459984468E-3</v>
      </c>
      <c r="D2178" s="3">
        <f t="shared" si="198"/>
        <v>1.0740314537782935E-2</v>
      </c>
      <c r="E2178" s="3">
        <f t="shared" si="199"/>
        <v>1.4299328745635564</v>
      </c>
      <c r="F2178" s="2">
        <v>3963</v>
      </c>
      <c r="G2178" s="3">
        <v>0</v>
      </c>
      <c r="H2178" s="3">
        <f t="shared" si="200"/>
        <v>0</v>
      </c>
      <c r="I2178" s="3">
        <f t="shared" si="201"/>
        <v>1.3386900578549203</v>
      </c>
      <c r="J2178" s="5">
        <f t="shared" si="197"/>
        <v>1.3613107163359539</v>
      </c>
    </row>
    <row r="2179" spans="1:10" x14ac:dyDescent="0.15">
      <c r="A2179" s="1">
        <v>42957</v>
      </c>
      <c r="B2179" s="2">
        <v>51.9</v>
      </c>
      <c r="C2179" s="3">
        <v>-3.8732414849721448E-3</v>
      </c>
      <c r="D2179" s="3">
        <f t="shared" si="198"/>
        <v>-1.5180265654649036E-2</v>
      </c>
      <c r="E2179" s="3">
        <f t="shared" si="199"/>
        <v>1.4147526089089073</v>
      </c>
      <c r="F2179" s="2">
        <v>4209</v>
      </c>
      <c r="G2179" s="3">
        <v>7.2167665972602294E-3</v>
      </c>
      <c r="H2179" s="3">
        <f t="shared" si="200"/>
        <v>6.2074186222558669E-2</v>
      </c>
      <c r="I2179" s="3">
        <f t="shared" si="201"/>
        <v>1.400764244077479</v>
      </c>
      <c r="J2179" s="5">
        <f t="shared" ref="J2179:J2242" si="203">PRODUCT(E2179,$B$3325)+PRODUCT(I2179,$F$3325)</f>
        <v>1.4042321995283755</v>
      </c>
    </row>
    <row r="2180" spans="1:10" x14ac:dyDescent="0.15">
      <c r="A2180" s="1">
        <v>42958</v>
      </c>
      <c r="B2180" s="2">
        <v>52.1</v>
      </c>
      <c r="C2180" s="3">
        <v>9.7293147069048909E-4</v>
      </c>
      <c r="D2180" s="3">
        <f t="shared" ref="D2180:D2243" si="204">(B2180-B2179)/B2179</f>
        <v>3.8535645472062207E-3</v>
      </c>
      <c r="E2180" s="3">
        <f t="shared" ref="E2180:E2243" si="205">E2179+D2180</f>
        <v>1.4186061734561135</v>
      </c>
      <c r="F2180" s="2">
        <v>4209</v>
      </c>
      <c r="G2180" s="3">
        <v>0</v>
      </c>
      <c r="H2180" s="3">
        <f t="shared" ref="H2180:H2243" si="206">(F2180-F2179)/F2179</f>
        <v>0</v>
      </c>
      <c r="I2180" s="3">
        <f t="shared" ref="I2180:I2243" si="207">I2179+H2180</f>
        <v>1.400764244077479</v>
      </c>
      <c r="J2180" s="5">
        <f t="shared" si="203"/>
        <v>1.405187564243116</v>
      </c>
    </row>
    <row r="2181" spans="1:10" x14ac:dyDescent="0.15">
      <c r="A2181" s="1">
        <v>42961</v>
      </c>
      <c r="B2181" s="2">
        <v>50.73</v>
      </c>
      <c r="C2181" s="3">
        <v>-6.7865474964359743E-3</v>
      </c>
      <c r="D2181" s="3">
        <f t="shared" si="204"/>
        <v>-2.6295585412668031E-2</v>
      </c>
      <c r="E2181" s="3">
        <f t="shared" si="205"/>
        <v>1.3923105880434454</v>
      </c>
      <c r="F2181" s="2">
        <v>4209</v>
      </c>
      <c r="G2181" s="3">
        <v>0</v>
      </c>
      <c r="H2181" s="3">
        <f t="shared" si="206"/>
        <v>0</v>
      </c>
      <c r="I2181" s="3">
        <f t="shared" si="207"/>
        <v>1.400764244077479</v>
      </c>
      <c r="J2181" s="5">
        <f t="shared" si="203"/>
        <v>1.3986684378215999</v>
      </c>
    </row>
    <row r="2182" spans="1:10" x14ac:dyDescent="0.15">
      <c r="A2182" s="1">
        <v>42962</v>
      </c>
      <c r="B2182" s="2">
        <v>50.8</v>
      </c>
      <c r="C2182" s="3">
        <v>3.5105381643488523E-4</v>
      </c>
      <c r="D2182" s="3">
        <f t="shared" si="204"/>
        <v>1.3798541297062939E-3</v>
      </c>
      <c r="E2182" s="3">
        <f t="shared" si="205"/>
        <v>1.3936904421731517</v>
      </c>
      <c r="F2182" s="2">
        <v>4209</v>
      </c>
      <c r="G2182" s="3">
        <v>0</v>
      </c>
      <c r="H2182" s="3">
        <f t="shared" si="206"/>
        <v>0</v>
      </c>
      <c r="I2182" s="3">
        <f t="shared" si="207"/>
        <v>1.400764244077479</v>
      </c>
      <c r="J2182" s="5">
        <f t="shared" si="203"/>
        <v>1.3990105273158491</v>
      </c>
    </row>
    <row r="2183" spans="1:10" x14ac:dyDescent="0.15">
      <c r="A2183" s="1">
        <v>42963</v>
      </c>
      <c r="B2183" s="2">
        <v>50.27</v>
      </c>
      <c r="C2183" s="3">
        <v>-2.6772487320744724E-3</v>
      </c>
      <c r="D2183" s="3">
        <f t="shared" si="204"/>
        <v>-1.0433070866141616E-2</v>
      </c>
      <c r="E2183" s="3">
        <f t="shared" si="205"/>
        <v>1.3832573713070102</v>
      </c>
      <c r="F2183" s="2">
        <v>4013</v>
      </c>
      <c r="G2183" s="3">
        <v>-5.7471744855209211E-3</v>
      </c>
      <c r="H2183" s="3">
        <f t="shared" si="206"/>
        <v>-4.656688049417914E-2</v>
      </c>
      <c r="I2183" s="3">
        <f t="shared" si="207"/>
        <v>1.3541973635832998</v>
      </c>
      <c r="J2183" s="5">
        <f t="shared" si="203"/>
        <v>1.3614018376875288</v>
      </c>
    </row>
    <row r="2184" spans="1:10" x14ac:dyDescent="0.15">
      <c r="A2184" s="1">
        <v>42964</v>
      </c>
      <c r="B2184" s="2">
        <v>51.03</v>
      </c>
      <c r="C2184" s="3">
        <v>3.8157779254469788E-3</v>
      </c>
      <c r="D2184" s="3">
        <f t="shared" si="204"/>
        <v>1.5118360851402387E-2</v>
      </c>
      <c r="E2184" s="3">
        <f t="shared" si="205"/>
        <v>1.3983757321584125</v>
      </c>
      <c r="F2184" s="2">
        <v>4060</v>
      </c>
      <c r="G2184" s="3">
        <v>1.4013682584804598E-3</v>
      </c>
      <c r="H2184" s="3">
        <f t="shared" si="206"/>
        <v>1.171193620732619E-2</v>
      </c>
      <c r="I2184" s="3">
        <f t="shared" si="207"/>
        <v>1.3659092997906259</v>
      </c>
      <c r="J2184" s="5">
        <f t="shared" si="203"/>
        <v>1.3739582849620775</v>
      </c>
    </row>
    <row r="2185" spans="1:10" x14ac:dyDescent="0.15">
      <c r="A2185" s="1">
        <v>42965</v>
      </c>
      <c r="B2185" s="2">
        <v>52.72</v>
      </c>
      <c r="C2185" s="3">
        <v>8.2172098629805408E-3</v>
      </c>
      <c r="D2185" s="3">
        <f t="shared" si="204"/>
        <v>3.3117773858514554E-2</v>
      </c>
      <c r="E2185" s="3">
        <f t="shared" si="205"/>
        <v>1.4314935060169272</v>
      </c>
      <c r="F2185" s="2">
        <v>4070</v>
      </c>
      <c r="G2185" s="3">
        <v>2.9598218716642198E-4</v>
      </c>
      <c r="H2185" s="3">
        <f t="shared" si="206"/>
        <v>2.4630541871921183E-3</v>
      </c>
      <c r="I2185" s="3">
        <f t="shared" si="207"/>
        <v>1.3683723539778181</v>
      </c>
      <c r="J2185" s="5">
        <f t="shared" si="203"/>
        <v>1.3840211696842162</v>
      </c>
    </row>
    <row r="2186" spans="1:10" x14ac:dyDescent="0.15">
      <c r="A2186" s="1">
        <v>42968</v>
      </c>
      <c r="B2186" s="2">
        <v>51.66</v>
      </c>
      <c r="C2186" s="3">
        <v>-5.1489811655007177E-3</v>
      </c>
      <c r="D2186" s="3">
        <f t="shared" si="204"/>
        <v>-2.010622154779974E-2</v>
      </c>
      <c r="E2186" s="3">
        <f t="shared" si="205"/>
        <v>1.4113872844691273</v>
      </c>
      <c r="F2186" s="2">
        <v>4114</v>
      </c>
      <c r="G2186" s="3">
        <v>1.2920688035509991E-3</v>
      </c>
      <c r="H2186" s="3">
        <f t="shared" si="206"/>
        <v>1.0810810810810811E-2</v>
      </c>
      <c r="I2186" s="3">
        <f t="shared" si="207"/>
        <v>1.3791831647886288</v>
      </c>
      <c r="J2186" s="5">
        <f t="shared" si="203"/>
        <v>1.3871671181479506</v>
      </c>
    </row>
    <row r="2187" spans="1:10" x14ac:dyDescent="0.15">
      <c r="A2187" s="1">
        <v>42969</v>
      </c>
      <c r="B2187" s="2">
        <v>51.87</v>
      </c>
      <c r="C2187" s="3">
        <v>1.0273657144177137E-3</v>
      </c>
      <c r="D2187" s="3">
        <f t="shared" si="204"/>
        <v>4.065040650406521E-3</v>
      </c>
      <c r="E2187" s="3">
        <f t="shared" si="205"/>
        <v>1.4154523251195339</v>
      </c>
      <c r="F2187" s="2">
        <v>4139</v>
      </c>
      <c r="G2187" s="3">
        <v>7.2745786976566144E-4</v>
      </c>
      <c r="H2187" s="3">
        <f t="shared" si="206"/>
        <v>6.0768108896451139E-3</v>
      </c>
      <c r="I2187" s="3">
        <f t="shared" si="207"/>
        <v>1.385259975678274</v>
      </c>
      <c r="J2187" s="5">
        <f t="shared" si="203"/>
        <v>1.3927451767065555</v>
      </c>
    </row>
    <row r="2188" spans="1:10" x14ac:dyDescent="0.15">
      <c r="A2188" s="1">
        <v>42970</v>
      </c>
      <c r="B2188" s="2">
        <v>52.57</v>
      </c>
      <c r="C2188" s="3">
        <v>3.3832745616085673E-3</v>
      </c>
      <c r="D2188" s="3">
        <f t="shared" si="204"/>
        <v>1.3495276653171446E-2</v>
      </c>
      <c r="E2188" s="3">
        <f t="shared" si="205"/>
        <v>1.4289476017727054</v>
      </c>
      <c r="F2188" s="2">
        <v>4065</v>
      </c>
      <c r="G2188" s="3">
        <v>-2.1708908349637457E-3</v>
      </c>
      <c r="H2188" s="3">
        <f t="shared" si="206"/>
        <v>-1.7878714665378111E-2</v>
      </c>
      <c r="I2188" s="3">
        <f t="shared" si="207"/>
        <v>1.3673812610128959</v>
      </c>
      <c r="J2188" s="5">
        <f t="shared" si="203"/>
        <v>1.3826446123482869</v>
      </c>
    </row>
    <row r="2189" spans="1:10" x14ac:dyDescent="0.15">
      <c r="A2189" s="1">
        <v>42971</v>
      </c>
      <c r="B2189" s="2">
        <v>52.04</v>
      </c>
      <c r="C2189" s="3">
        <v>-2.5640001880328509E-3</v>
      </c>
      <c r="D2189" s="3">
        <f t="shared" si="204"/>
        <v>-1.0081795700970156E-2</v>
      </c>
      <c r="E2189" s="3">
        <f t="shared" si="205"/>
        <v>1.4188658060717352</v>
      </c>
      <c r="F2189" s="2">
        <v>4085</v>
      </c>
      <c r="G2189" s="3">
        <v>5.9025133596317858E-4</v>
      </c>
      <c r="H2189" s="3">
        <f t="shared" si="206"/>
        <v>4.9200492004920051E-3</v>
      </c>
      <c r="I2189" s="3">
        <f t="shared" si="207"/>
        <v>1.3723013102133879</v>
      </c>
      <c r="J2189" s="5">
        <f t="shared" si="203"/>
        <v>1.3838454470139507</v>
      </c>
    </row>
    <row r="2190" spans="1:10" x14ac:dyDescent="0.15">
      <c r="A2190" s="1">
        <v>42972</v>
      </c>
      <c r="B2190" s="2">
        <v>52.41</v>
      </c>
      <c r="C2190" s="3">
        <v>1.7894884694778744E-3</v>
      </c>
      <c r="D2190" s="3">
        <f t="shared" si="204"/>
        <v>7.1099154496540628E-3</v>
      </c>
      <c r="E2190" s="3">
        <f t="shared" si="205"/>
        <v>1.4259757215213893</v>
      </c>
      <c r="F2190" s="2">
        <v>4150</v>
      </c>
      <c r="G2190" s="3">
        <v>1.8949543124893782E-3</v>
      </c>
      <c r="H2190" s="3">
        <f t="shared" si="206"/>
        <v>1.591187270501836E-2</v>
      </c>
      <c r="I2190" s="3">
        <f t="shared" si="207"/>
        <v>1.3882131829184061</v>
      </c>
      <c r="J2190" s="5">
        <f t="shared" si="203"/>
        <v>1.3975751636192288</v>
      </c>
    </row>
    <row r="2191" spans="1:10" x14ac:dyDescent="0.15">
      <c r="A2191" s="1">
        <v>42975</v>
      </c>
      <c r="B2191" s="2">
        <v>51.89</v>
      </c>
      <c r="C2191" s="3">
        <v>-2.5249432909074877E-3</v>
      </c>
      <c r="D2191" s="3">
        <f t="shared" si="204"/>
        <v>-9.9217706544551809E-3</v>
      </c>
      <c r="E2191" s="3">
        <f t="shared" si="205"/>
        <v>1.4160539508669341</v>
      </c>
      <c r="F2191" s="2">
        <v>4135</v>
      </c>
      <c r="G2191" s="3">
        <v>-4.348385098939219E-4</v>
      </c>
      <c r="H2191" s="3">
        <f t="shared" si="206"/>
        <v>-3.6144578313253013E-3</v>
      </c>
      <c r="I2191" s="3">
        <f t="shared" si="207"/>
        <v>1.3845987250870808</v>
      </c>
      <c r="J2191" s="5">
        <f t="shared" si="203"/>
        <v>1.3923970148097888</v>
      </c>
    </row>
    <row r="2192" spans="1:10" x14ac:dyDescent="0.15">
      <c r="A2192" s="1">
        <v>42976</v>
      </c>
      <c r="B2192" s="2">
        <v>52</v>
      </c>
      <c r="C2192" s="3">
        <v>5.3593889737068689E-4</v>
      </c>
      <c r="D2192" s="3">
        <f t="shared" si="204"/>
        <v>2.1198689535555874E-3</v>
      </c>
      <c r="E2192" s="3">
        <f t="shared" si="205"/>
        <v>1.4181738198204896</v>
      </c>
      <c r="F2192" s="2">
        <v>4150</v>
      </c>
      <c r="G2192" s="3">
        <v>4.3464950754973288E-4</v>
      </c>
      <c r="H2192" s="3">
        <f t="shared" si="206"/>
        <v>3.6275695284159614E-3</v>
      </c>
      <c r="I2192" s="3">
        <f t="shared" si="207"/>
        <v>1.3882262946154968</v>
      </c>
      <c r="J2192" s="5">
        <f t="shared" si="203"/>
        <v>1.3956507995184695</v>
      </c>
    </row>
    <row r="2193" spans="1:10" x14ac:dyDescent="0.15">
      <c r="A2193" s="1">
        <v>42977</v>
      </c>
      <c r="B2193" s="2">
        <v>50.86</v>
      </c>
      <c r="C2193" s="3">
        <v>-5.6417728493265082E-3</v>
      </c>
      <c r="D2193" s="3">
        <f t="shared" si="204"/>
        <v>-2.1923076923076934E-2</v>
      </c>
      <c r="E2193" s="3">
        <f t="shared" si="205"/>
        <v>1.3962507428974127</v>
      </c>
      <c r="F2193" s="2">
        <v>4121</v>
      </c>
      <c r="G2193" s="3">
        <v>-8.4245642735325727E-4</v>
      </c>
      <c r="H2193" s="3">
        <f t="shared" si="206"/>
        <v>-6.9879518072289157E-3</v>
      </c>
      <c r="I2193" s="3">
        <f t="shared" si="207"/>
        <v>1.381238342808268</v>
      </c>
      <c r="J2193" s="5">
        <f t="shared" si="203"/>
        <v>1.3849601741550752</v>
      </c>
    </row>
    <row r="2194" spans="1:10" x14ac:dyDescent="0.15">
      <c r="A2194" s="1">
        <v>42978</v>
      </c>
      <c r="B2194" s="2">
        <v>52.38</v>
      </c>
      <c r="C2194" s="3">
        <v>7.4391548070819906E-3</v>
      </c>
      <c r="D2194" s="3">
        <f t="shared" si="204"/>
        <v>2.9885961462839228E-2</v>
      </c>
      <c r="E2194" s="3">
        <f t="shared" si="205"/>
        <v>1.426136704360252</v>
      </c>
      <c r="F2194" s="2">
        <v>4151</v>
      </c>
      <c r="G2194" s="3">
        <v>8.7064286282636377E-4</v>
      </c>
      <c r="H2194" s="3">
        <f t="shared" si="206"/>
        <v>7.2797864595971849E-3</v>
      </c>
      <c r="I2194" s="3">
        <f t="shared" si="207"/>
        <v>1.3885181292678652</v>
      </c>
      <c r="J2194" s="5">
        <f t="shared" si="203"/>
        <v>1.3978444189463761</v>
      </c>
    </row>
    <row r="2195" spans="1:10" x14ac:dyDescent="0.15">
      <c r="A2195" s="1">
        <v>42979</v>
      </c>
      <c r="B2195" s="2">
        <v>52.75</v>
      </c>
      <c r="C2195" s="3">
        <v>1.7750145201744227E-3</v>
      </c>
      <c r="D2195" s="3">
        <f t="shared" si="204"/>
        <v>7.0637647957235098E-3</v>
      </c>
      <c r="E2195" s="3">
        <f t="shared" si="205"/>
        <v>1.4332004691559754</v>
      </c>
      <c r="F2195" s="2">
        <v>4233</v>
      </c>
      <c r="G2195" s="3">
        <v>2.3425307519732595E-3</v>
      </c>
      <c r="H2195" s="3">
        <f t="shared" si="206"/>
        <v>1.9754276078053482E-2</v>
      </c>
      <c r="I2195" s="3">
        <f t="shared" si="207"/>
        <v>1.4082724053459188</v>
      </c>
      <c r="J2195" s="5">
        <f t="shared" si="203"/>
        <v>1.414452499718075</v>
      </c>
    </row>
    <row r="2196" spans="1:10" x14ac:dyDescent="0.15">
      <c r="A2196" s="1">
        <v>42982</v>
      </c>
      <c r="B2196" s="2">
        <v>52.34</v>
      </c>
      <c r="C2196" s="3">
        <v>-1.9715378106569372E-3</v>
      </c>
      <c r="D2196" s="3">
        <f t="shared" si="204"/>
        <v>-7.7725118483411675E-3</v>
      </c>
      <c r="E2196" s="3">
        <f t="shared" si="205"/>
        <v>1.4254279573076343</v>
      </c>
      <c r="F2196" s="2">
        <v>4300</v>
      </c>
      <c r="G2196" s="3">
        <v>1.8770459105273848E-3</v>
      </c>
      <c r="H2196" s="3">
        <f t="shared" si="206"/>
        <v>1.5828017954169618E-2</v>
      </c>
      <c r="I2196" s="3">
        <f t="shared" si="207"/>
        <v>1.4241004233000885</v>
      </c>
      <c r="J2196" s="5">
        <f t="shared" si="203"/>
        <v>1.4244295417391055</v>
      </c>
    </row>
    <row r="2197" spans="1:10" x14ac:dyDescent="0.15">
      <c r="A2197" s="1">
        <v>42983</v>
      </c>
      <c r="B2197" s="2">
        <v>53.38</v>
      </c>
      <c r="C2197" s="3">
        <v>4.9467159653023597E-3</v>
      </c>
      <c r="D2197" s="3">
        <f t="shared" si="204"/>
        <v>1.9870080244554816E-2</v>
      </c>
      <c r="E2197" s="3">
        <f t="shared" si="205"/>
        <v>1.4452980375521891</v>
      </c>
      <c r="F2197" s="2">
        <v>4303</v>
      </c>
      <c r="G2197" s="3">
        <v>8.3354309922481981E-5</v>
      </c>
      <c r="H2197" s="3">
        <f t="shared" si="206"/>
        <v>6.9767441860465117E-4</v>
      </c>
      <c r="I2197" s="3">
        <f t="shared" si="207"/>
        <v>1.4247980977186931</v>
      </c>
      <c r="J2197" s="5">
        <f t="shared" si="203"/>
        <v>1.4298803842436265</v>
      </c>
    </row>
    <row r="2198" spans="1:10" x14ac:dyDescent="0.15">
      <c r="A2198" s="1">
        <v>42984</v>
      </c>
      <c r="B2198" s="2">
        <v>54.2</v>
      </c>
      <c r="C2198" s="3">
        <v>3.818177515006366E-3</v>
      </c>
      <c r="D2198" s="3">
        <f t="shared" si="204"/>
        <v>1.5361558636193335E-2</v>
      </c>
      <c r="E2198" s="3">
        <f t="shared" si="205"/>
        <v>1.4606595961883824</v>
      </c>
      <c r="F2198" s="2">
        <v>4303</v>
      </c>
      <c r="G2198" s="3">
        <v>0</v>
      </c>
      <c r="H2198" s="3">
        <f t="shared" si="206"/>
        <v>0</v>
      </c>
      <c r="I2198" s="3">
        <f t="shared" si="207"/>
        <v>1.4247980977186931</v>
      </c>
      <c r="J2198" s="5">
        <f t="shared" si="203"/>
        <v>1.4336887779800378</v>
      </c>
    </row>
    <row r="2199" spans="1:10" x14ac:dyDescent="0.15">
      <c r="A2199" s="1">
        <v>42985</v>
      </c>
      <c r="B2199" s="2">
        <v>54.49</v>
      </c>
      <c r="C2199" s="3">
        <v>1.3347341655463114E-3</v>
      </c>
      <c r="D2199" s="3">
        <f t="shared" si="204"/>
        <v>5.3505535055350393E-3</v>
      </c>
      <c r="E2199" s="3">
        <f t="shared" si="205"/>
        <v>1.4660101496939175</v>
      </c>
      <c r="F2199" s="2">
        <v>4300</v>
      </c>
      <c r="G2199" s="3">
        <v>-8.3361258442653729E-5</v>
      </c>
      <c r="H2199" s="3">
        <f t="shared" si="206"/>
        <v>-6.971880083662561E-4</v>
      </c>
      <c r="I2199" s="3">
        <f t="shared" si="207"/>
        <v>1.424100909710327</v>
      </c>
      <c r="J2199" s="5">
        <f t="shared" si="203"/>
        <v>1.434490928772274</v>
      </c>
    </row>
    <row r="2200" spans="1:10" x14ac:dyDescent="0.15">
      <c r="A2200" s="1">
        <v>42986</v>
      </c>
      <c r="B2200" s="2">
        <v>53.78</v>
      </c>
      <c r="C2200" s="3">
        <v>-3.2913102765087104E-3</v>
      </c>
      <c r="D2200" s="3">
        <f t="shared" si="204"/>
        <v>-1.3029913745641417E-2</v>
      </c>
      <c r="E2200" s="3">
        <f t="shared" si="205"/>
        <v>1.4529802359482762</v>
      </c>
      <c r="F2200" s="2">
        <v>4300</v>
      </c>
      <c r="G2200" s="3">
        <v>0</v>
      </c>
      <c r="H2200" s="3">
        <f t="shared" si="206"/>
        <v>0</v>
      </c>
      <c r="I2200" s="3">
        <f t="shared" si="207"/>
        <v>1.424100909710327</v>
      </c>
      <c r="J2200" s="5">
        <f t="shared" si="203"/>
        <v>1.431260589776727</v>
      </c>
    </row>
    <row r="2201" spans="1:10" x14ac:dyDescent="0.15">
      <c r="A2201" s="1">
        <v>42989</v>
      </c>
      <c r="B2201" s="2">
        <v>53.84</v>
      </c>
      <c r="C2201" s="3">
        <v>2.7973653493617087E-4</v>
      </c>
      <c r="D2201" s="3">
        <f t="shared" si="204"/>
        <v>1.1156563778356688E-3</v>
      </c>
      <c r="E2201" s="3">
        <f t="shared" si="205"/>
        <v>1.4540958923261118</v>
      </c>
      <c r="F2201" s="2">
        <v>4364</v>
      </c>
      <c r="G2201" s="3">
        <v>1.7627718435226439E-3</v>
      </c>
      <c r="H2201" s="3">
        <f t="shared" si="206"/>
        <v>1.4883720930232559E-2</v>
      </c>
      <c r="I2201" s="3">
        <f t="shared" si="207"/>
        <v>1.4389846306405596</v>
      </c>
      <c r="J2201" s="5">
        <f t="shared" si="203"/>
        <v>1.4427309714719476</v>
      </c>
    </row>
    <row r="2202" spans="1:10" x14ac:dyDescent="0.15">
      <c r="A2202" s="1">
        <v>42990</v>
      </c>
      <c r="B2202" s="2">
        <v>54.27</v>
      </c>
      <c r="C2202" s="3">
        <v>1.9917274230472687E-3</v>
      </c>
      <c r="D2202" s="3">
        <f t="shared" si="204"/>
        <v>7.9866270430906331E-3</v>
      </c>
      <c r="E2202" s="3">
        <f t="shared" si="205"/>
        <v>1.4620825193692024</v>
      </c>
      <c r="F2202" s="2">
        <v>4467</v>
      </c>
      <c r="G2202" s="3">
        <v>2.7756619936614877E-3</v>
      </c>
      <c r="H2202" s="3">
        <f t="shared" si="206"/>
        <v>2.3602199816681942E-2</v>
      </c>
      <c r="I2202" s="3">
        <f t="shared" si="207"/>
        <v>1.4625868304572416</v>
      </c>
      <c r="J2202" s="5">
        <f t="shared" si="203"/>
        <v>1.4624618030928722</v>
      </c>
    </row>
    <row r="2203" spans="1:10" x14ac:dyDescent="0.15">
      <c r="A2203" s="1">
        <v>42991</v>
      </c>
      <c r="B2203" s="2">
        <v>55.16</v>
      </c>
      <c r="C2203" s="3">
        <v>4.0562342272730039E-3</v>
      </c>
      <c r="D2203" s="3">
        <f t="shared" si="204"/>
        <v>1.6399484061175484E-2</v>
      </c>
      <c r="E2203" s="3">
        <f t="shared" si="205"/>
        <v>1.4784820034303778</v>
      </c>
      <c r="F2203" s="2">
        <v>4467</v>
      </c>
      <c r="G2203" s="3">
        <v>0</v>
      </c>
      <c r="H2203" s="3">
        <f t="shared" si="206"/>
        <v>0</v>
      </c>
      <c r="I2203" s="3">
        <f t="shared" si="207"/>
        <v>1.4625868304572416</v>
      </c>
      <c r="J2203" s="5">
        <f t="shared" si="203"/>
        <v>1.4665275163357854</v>
      </c>
    </row>
    <row r="2204" spans="1:10" x14ac:dyDescent="0.15">
      <c r="A2204" s="1">
        <v>42992</v>
      </c>
      <c r="B2204" s="2">
        <v>55.47</v>
      </c>
      <c r="C2204" s="3">
        <v>1.3955431204307664E-3</v>
      </c>
      <c r="D2204" s="3">
        <f t="shared" si="204"/>
        <v>5.6200145032632761E-3</v>
      </c>
      <c r="E2204" s="3">
        <f t="shared" si="205"/>
        <v>1.484102017933641</v>
      </c>
      <c r="F2204" s="2">
        <v>4467</v>
      </c>
      <c r="G2204" s="3">
        <v>0</v>
      </c>
      <c r="H2204" s="3">
        <f t="shared" si="206"/>
        <v>0</v>
      </c>
      <c r="I2204" s="3">
        <f t="shared" si="207"/>
        <v>1.4625868304572416</v>
      </c>
      <c r="J2204" s="5">
        <f t="shared" si="203"/>
        <v>1.4679208142777234</v>
      </c>
    </row>
    <row r="2205" spans="1:10" x14ac:dyDescent="0.15">
      <c r="A2205" s="1">
        <v>42993</v>
      </c>
      <c r="B2205" s="2">
        <v>55.62</v>
      </c>
      <c r="C2205" s="3">
        <v>6.7201342384046344E-4</v>
      </c>
      <c r="D2205" s="3">
        <f t="shared" si="204"/>
        <v>2.7041644131962968E-3</v>
      </c>
      <c r="E2205" s="3">
        <f t="shared" si="205"/>
        <v>1.4868061823468373</v>
      </c>
      <c r="F2205" s="2">
        <v>4467</v>
      </c>
      <c r="G2205" s="3">
        <v>0</v>
      </c>
      <c r="H2205" s="3">
        <f t="shared" si="206"/>
        <v>0</v>
      </c>
      <c r="I2205" s="3">
        <f t="shared" si="207"/>
        <v>1.4625868304572416</v>
      </c>
      <c r="J2205" s="5">
        <f t="shared" si="203"/>
        <v>1.4685912229945304</v>
      </c>
    </row>
    <row r="2206" spans="1:10" x14ac:dyDescent="0.15">
      <c r="A2206" s="1">
        <v>42996</v>
      </c>
      <c r="B2206" s="2">
        <v>55.48</v>
      </c>
      <c r="C2206" s="3">
        <v>-6.2754959647013699E-4</v>
      </c>
      <c r="D2206" s="3">
        <f t="shared" si="204"/>
        <v>-2.5170801869831101E-3</v>
      </c>
      <c r="E2206" s="3">
        <f t="shared" si="205"/>
        <v>1.4842891021598541</v>
      </c>
      <c r="F2206" s="2">
        <v>4019</v>
      </c>
      <c r="G2206" s="3">
        <v>-1.2734862232853968E-2</v>
      </c>
      <c r="H2206" s="3">
        <f t="shared" si="206"/>
        <v>-0.10029102305798075</v>
      </c>
      <c r="I2206" s="3">
        <f t="shared" si="207"/>
        <v>1.3622958073992608</v>
      </c>
      <c r="J2206" s="5">
        <f t="shared" si="203"/>
        <v>1.3925400365594318</v>
      </c>
    </row>
    <row r="2207" spans="1:10" x14ac:dyDescent="0.15">
      <c r="A2207" s="1">
        <v>42997</v>
      </c>
      <c r="B2207" s="2">
        <v>55.14</v>
      </c>
      <c r="C2207" s="3">
        <v>-1.5330126822400551E-3</v>
      </c>
      <c r="D2207" s="3">
        <f t="shared" si="204"/>
        <v>-6.1283345349674896E-3</v>
      </c>
      <c r="E2207" s="3">
        <f t="shared" si="205"/>
        <v>1.4781607676248867</v>
      </c>
      <c r="F2207" s="2">
        <v>4057</v>
      </c>
      <c r="G2207" s="3">
        <v>1.132696591120677E-3</v>
      </c>
      <c r="H2207" s="3">
        <f t="shared" si="206"/>
        <v>9.4550883304304559E-3</v>
      </c>
      <c r="I2207" s="3">
        <f t="shared" si="207"/>
        <v>1.3717508957296913</v>
      </c>
      <c r="J2207" s="5">
        <f t="shared" si="203"/>
        <v>1.3981317272075071</v>
      </c>
    </row>
    <row r="2208" spans="1:10" x14ac:dyDescent="0.15">
      <c r="A2208" s="1">
        <v>42998</v>
      </c>
      <c r="B2208" s="2">
        <v>56.29</v>
      </c>
      <c r="C2208" s="3">
        <v>5.1213019062067381E-3</v>
      </c>
      <c r="D2208" s="3">
        <f t="shared" si="204"/>
        <v>2.0856002901704727E-2</v>
      </c>
      <c r="E2208" s="3">
        <f t="shared" si="205"/>
        <v>1.4990167705265913</v>
      </c>
      <c r="F2208" s="2">
        <v>4038</v>
      </c>
      <c r="G2208" s="3">
        <v>-5.6533529483844124E-4</v>
      </c>
      <c r="H2208" s="3">
        <f t="shared" si="206"/>
        <v>-4.683263495193493E-3</v>
      </c>
      <c r="I2208" s="3">
        <f t="shared" si="207"/>
        <v>1.3670676322344979</v>
      </c>
      <c r="J2208" s="5">
        <f t="shared" si="203"/>
        <v>1.399780085683884</v>
      </c>
    </row>
    <row r="2209" spans="1:10" x14ac:dyDescent="0.15">
      <c r="A2209" s="1">
        <v>42999</v>
      </c>
      <c r="B2209" s="2">
        <v>56.43</v>
      </c>
      <c r="C2209" s="3">
        <v>6.1592658841611166E-4</v>
      </c>
      <c r="D2209" s="3">
        <f t="shared" si="204"/>
        <v>2.4871202700302111E-3</v>
      </c>
      <c r="E2209" s="3">
        <f t="shared" si="205"/>
        <v>1.5015038907966216</v>
      </c>
      <c r="F2209" s="2">
        <v>4023</v>
      </c>
      <c r="G2209" s="3">
        <v>-4.4840049985565329E-4</v>
      </c>
      <c r="H2209" s="3">
        <f t="shared" si="206"/>
        <v>-3.714710252600297E-3</v>
      </c>
      <c r="I2209" s="3">
        <f t="shared" si="207"/>
        <v>1.3633529219818976</v>
      </c>
      <c r="J2209" s="5">
        <f t="shared" si="203"/>
        <v>1.3976029155387715</v>
      </c>
    </row>
    <row r="2210" spans="1:10" x14ac:dyDescent="0.15">
      <c r="A2210" s="1">
        <v>43000</v>
      </c>
      <c r="B2210" s="2">
        <v>56.86</v>
      </c>
      <c r="C2210" s="3">
        <v>1.8787281770198023E-3</v>
      </c>
      <c r="D2210" s="3">
        <f t="shared" si="204"/>
        <v>7.6200602516391944E-3</v>
      </c>
      <c r="E2210" s="3">
        <f t="shared" si="205"/>
        <v>1.5091239510482608</v>
      </c>
      <c r="F2210" s="2">
        <v>3936</v>
      </c>
      <c r="G2210" s="3">
        <v>-2.6411119092456491E-3</v>
      </c>
      <c r="H2210" s="3">
        <f t="shared" si="206"/>
        <v>-2.1625652498135719E-2</v>
      </c>
      <c r="I2210" s="3">
        <f t="shared" si="207"/>
        <v>1.3417272694837619</v>
      </c>
      <c r="J2210" s="5">
        <f t="shared" si="203"/>
        <v>1.3832277766044552</v>
      </c>
    </row>
    <row r="2211" spans="1:10" x14ac:dyDescent="0.15">
      <c r="A2211" s="1">
        <v>43003</v>
      </c>
      <c r="B2211" s="2">
        <v>59.02</v>
      </c>
      <c r="C2211" s="3">
        <v>9.143058767222061E-3</v>
      </c>
      <c r="D2211" s="3">
        <f t="shared" si="204"/>
        <v>3.7988040801969818E-2</v>
      </c>
      <c r="E2211" s="3">
        <f t="shared" si="205"/>
        <v>1.5471119918502305</v>
      </c>
      <c r="F2211" s="2">
        <v>3909</v>
      </c>
      <c r="G2211" s="3">
        <v>-8.3222847278761002E-4</v>
      </c>
      <c r="H2211" s="3">
        <f t="shared" si="206"/>
        <v>-6.8597560975609756E-3</v>
      </c>
      <c r="I2211" s="3">
        <f t="shared" si="207"/>
        <v>1.3348675133862009</v>
      </c>
      <c r="J2211" s="5">
        <f t="shared" si="203"/>
        <v>1.3874865582053804</v>
      </c>
    </row>
    <row r="2212" spans="1:10" x14ac:dyDescent="0.15">
      <c r="A2212" s="1">
        <v>43004</v>
      </c>
      <c r="B2212" s="2">
        <v>58.44</v>
      </c>
      <c r="C2212" s="3">
        <v>-2.427674829777576E-3</v>
      </c>
      <c r="D2212" s="3">
        <f t="shared" si="204"/>
        <v>-9.8271772280583754E-3</v>
      </c>
      <c r="E2212" s="3">
        <f t="shared" si="205"/>
        <v>1.537284814622172</v>
      </c>
      <c r="F2212" s="2">
        <v>3942</v>
      </c>
      <c r="G2212" s="3">
        <v>1.0153607464302736E-3</v>
      </c>
      <c r="H2212" s="3">
        <f t="shared" si="206"/>
        <v>8.4420567920184195E-3</v>
      </c>
      <c r="I2212" s="3">
        <f t="shared" si="207"/>
        <v>1.3433095701782194</v>
      </c>
      <c r="J2212" s="5">
        <f t="shared" si="203"/>
        <v>1.3913993586856621</v>
      </c>
    </row>
    <row r="2213" spans="1:10" x14ac:dyDescent="0.15">
      <c r="A2213" s="1">
        <v>43005</v>
      </c>
      <c r="B2213" s="2">
        <v>57.9</v>
      </c>
      <c r="C2213" s="3">
        <v>-2.2872255995996112E-3</v>
      </c>
      <c r="D2213" s="3">
        <f t="shared" si="204"/>
        <v>-9.2402464065708279E-3</v>
      </c>
      <c r="E2213" s="3">
        <f t="shared" si="205"/>
        <v>1.5280445682156012</v>
      </c>
      <c r="F2213" s="2">
        <v>3903</v>
      </c>
      <c r="G2213" s="3">
        <v>-1.2023362488229668E-3</v>
      </c>
      <c r="H2213" s="3">
        <f t="shared" si="206"/>
        <v>-9.8934550989345504E-3</v>
      </c>
      <c r="I2213" s="3">
        <f t="shared" si="207"/>
        <v>1.3334161150792849</v>
      </c>
      <c r="J2213" s="5">
        <f t="shared" si="203"/>
        <v>1.3816678452198317</v>
      </c>
    </row>
    <row r="2214" spans="1:10" x14ac:dyDescent="0.15">
      <c r="A2214" s="1">
        <v>43006</v>
      </c>
      <c r="B2214" s="2">
        <v>57.49</v>
      </c>
      <c r="C2214" s="3">
        <v>-1.75396031586221E-3</v>
      </c>
      <c r="D2214" s="3">
        <f t="shared" si="204"/>
        <v>-7.081174438687333E-3</v>
      </c>
      <c r="E2214" s="3">
        <f t="shared" si="205"/>
        <v>1.5209633937769138</v>
      </c>
      <c r="F2214" s="2">
        <v>3905</v>
      </c>
      <c r="G2214" s="3">
        <v>6.1946104475788067E-5</v>
      </c>
      <c r="H2214" s="3">
        <f t="shared" si="206"/>
        <v>5.1242633871380989E-4</v>
      </c>
      <c r="I2214" s="3">
        <f t="shared" si="207"/>
        <v>1.3339285414179987</v>
      </c>
      <c r="J2214" s="5">
        <f t="shared" si="203"/>
        <v>1.380297687745121</v>
      </c>
    </row>
    <row r="2215" spans="1:10" x14ac:dyDescent="0.15">
      <c r="A2215" s="1">
        <v>43007</v>
      </c>
      <c r="B2215" s="2">
        <v>57.54</v>
      </c>
      <c r="C2215" s="3">
        <v>2.1452009914371423E-4</v>
      </c>
      <c r="D2215" s="3">
        <f t="shared" si="204"/>
        <v>8.6971647242993836E-4</v>
      </c>
      <c r="E2215" s="3">
        <f t="shared" si="205"/>
        <v>1.5218331102493436</v>
      </c>
      <c r="F2215" s="2">
        <v>3913</v>
      </c>
      <c r="G2215" s="3">
        <v>2.4740633289562641E-4</v>
      </c>
      <c r="H2215" s="3">
        <f t="shared" si="206"/>
        <v>2.0486555697823302E-3</v>
      </c>
      <c r="I2215" s="3">
        <f t="shared" si="207"/>
        <v>1.3359771969877809</v>
      </c>
      <c r="J2215" s="5">
        <f t="shared" si="203"/>
        <v>1.3820540641015566</v>
      </c>
    </row>
    <row r="2216" spans="1:10" x14ac:dyDescent="0.15">
      <c r="A2216" s="1">
        <v>43010</v>
      </c>
      <c r="B2216" s="2">
        <v>56.12</v>
      </c>
      <c r="C2216" s="3">
        <v>-6.2043826047503267E-3</v>
      </c>
      <c r="D2216" s="3">
        <f t="shared" si="204"/>
        <v>-2.467848453249916E-2</v>
      </c>
      <c r="E2216" s="3">
        <f t="shared" si="205"/>
        <v>1.4971546257168444</v>
      </c>
      <c r="F2216" s="2">
        <f t="shared" ref="F2216:F2220" si="208">F2215</f>
        <v>3913</v>
      </c>
      <c r="G2216" s="3">
        <v>0</v>
      </c>
      <c r="H2216" s="3">
        <f t="shared" si="206"/>
        <v>0</v>
      </c>
      <c r="I2216" s="3">
        <f t="shared" si="207"/>
        <v>1.3359771969877809</v>
      </c>
      <c r="J2216" s="5">
        <f t="shared" si="203"/>
        <v>1.3759358447109633</v>
      </c>
    </row>
    <row r="2217" spans="1:10" x14ac:dyDescent="0.15">
      <c r="A2217" s="1">
        <v>43011</v>
      </c>
      <c r="B2217" s="2">
        <v>56</v>
      </c>
      <c r="C2217" s="3">
        <v>-5.317708025455645E-4</v>
      </c>
      <c r="D2217" s="3">
        <f t="shared" si="204"/>
        <v>-2.1382751247326702E-3</v>
      </c>
      <c r="E2217" s="3">
        <f t="shared" si="205"/>
        <v>1.4950163505921117</v>
      </c>
      <c r="F2217" s="2">
        <f t="shared" si="208"/>
        <v>3913</v>
      </c>
      <c r="G2217" s="3">
        <v>0</v>
      </c>
      <c r="H2217" s="3">
        <f t="shared" si="206"/>
        <v>0</v>
      </c>
      <c r="I2217" s="3">
        <f t="shared" si="207"/>
        <v>1.3359771969877809</v>
      </c>
      <c r="J2217" s="5">
        <f t="shared" si="203"/>
        <v>1.3754057296500755</v>
      </c>
    </row>
    <row r="2218" spans="1:10" x14ac:dyDescent="0.15">
      <c r="A2218" s="1">
        <v>43012</v>
      </c>
      <c r="B2218" s="2">
        <v>55.8</v>
      </c>
      <c r="C2218" s="3">
        <v>-8.8961275896644451E-4</v>
      </c>
      <c r="D2218" s="3">
        <f t="shared" si="204"/>
        <v>-3.5714285714286221E-3</v>
      </c>
      <c r="E2218" s="3">
        <f t="shared" si="205"/>
        <v>1.4914449220206831</v>
      </c>
      <c r="F2218" s="2">
        <f t="shared" si="208"/>
        <v>3913</v>
      </c>
      <c r="G2218" s="3">
        <v>0</v>
      </c>
      <c r="H2218" s="3">
        <f t="shared" si="206"/>
        <v>0</v>
      </c>
      <c r="I2218" s="3">
        <f t="shared" si="207"/>
        <v>1.3359771969877809</v>
      </c>
      <c r="J2218" s="5">
        <f t="shared" si="203"/>
        <v>1.3745203112805213</v>
      </c>
    </row>
    <row r="2219" spans="1:10" x14ac:dyDescent="0.15">
      <c r="A2219" s="1">
        <v>43013</v>
      </c>
      <c r="B2219" s="2">
        <v>57</v>
      </c>
      <c r="C2219" s="3">
        <v>5.2627080483897771E-3</v>
      </c>
      <c r="D2219" s="3">
        <f t="shared" si="204"/>
        <v>2.1505376344086075E-2</v>
      </c>
      <c r="E2219" s="3">
        <f t="shared" si="205"/>
        <v>1.5129502983647691</v>
      </c>
      <c r="F2219" s="2">
        <f t="shared" si="208"/>
        <v>3913</v>
      </c>
      <c r="G2219" s="3">
        <v>0</v>
      </c>
      <c r="H2219" s="3">
        <f t="shared" si="206"/>
        <v>0</v>
      </c>
      <c r="I2219" s="3">
        <f t="shared" si="207"/>
        <v>1.3359771969877809</v>
      </c>
      <c r="J2219" s="5">
        <f t="shared" si="203"/>
        <v>1.3798518627531056</v>
      </c>
    </row>
    <row r="2220" spans="1:10" x14ac:dyDescent="0.15">
      <c r="A2220" s="1">
        <v>43014</v>
      </c>
      <c r="B2220" s="2">
        <v>55.62</v>
      </c>
      <c r="C2220" s="3">
        <v>-6.0988323257557897E-3</v>
      </c>
      <c r="D2220" s="3">
        <f t="shared" si="204"/>
        <v>-2.4210526315789519E-2</v>
      </c>
      <c r="E2220" s="3">
        <f t="shared" si="205"/>
        <v>1.4887397720489797</v>
      </c>
      <c r="F2220" s="2">
        <f t="shared" si="208"/>
        <v>3913</v>
      </c>
      <c r="G2220" s="3">
        <v>0</v>
      </c>
      <c r="H2220" s="3">
        <f t="shared" si="206"/>
        <v>0</v>
      </c>
      <c r="I2220" s="3">
        <f t="shared" si="207"/>
        <v>1.3359771969877809</v>
      </c>
      <c r="J2220" s="5">
        <f t="shared" si="203"/>
        <v>1.3738496582268647</v>
      </c>
    </row>
    <row r="2221" spans="1:10" x14ac:dyDescent="0.15">
      <c r="A2221" s="1">
        <v>43017</v>
      </c>
      <c r="B2221" s="2">
        <v>55.79</v>
      </c>
      <c r="C2221" s="3">
        <v>7.5885148141354483E-4</v>
      </c>
      <c r="D2221" s="3">
        <f t="shared" si="204"/>
        <v>3.0564545127652232E-3</v>
      </c>
      <c r="E2221" s="3">
        <f t="shared" si="205"/>
        <v>1.4917962265617448</v>
      </c>
      <c r="F2221" s="2">
        <v>3944</v>
      </c>
      <c r="G2221" s="3">
        <v>9.5303629007479826E-4</v>
      </c>
      <c r="H2221" s="3">
        <f t="shared" si="206"/>
        <v>7.9223102478916431E-3</v>
      </c>
      <c r="I2221" s="3">
        <f t="shared" si="207"/>
        <v>1.3438995072356725</v>
      </c>
      <c r="J2221" s="5">
        <f t="shared" si="203"/>
        <v>1.3805656394203414</v>
      </c>
    </row>
    <row r="2222" spans="1:10" x14ac:dyDescent="0.15">
      <c r="A2222" s="1">
        <v>43018</v>
      </c>
      <c r="B2222" s="2">
        <v>56.61</v>
      </c>
      <c r="C2222" s="3">
        <v>3.6150483311355925E-3</v>
      </c>
      <c r="D2222" s="3">
        <f t="shared" si="204"/>
        <v>1.4697974547409936E-2</v>
      </c>
      <c r="E2222" s="3">
        <f t="shared" si="205"/>
        <v>1.5064942011091547</v>
      </c>
      <c r="F2222" s="2">
        <v>3845</v>
      </c>
      <c r="G2222" s="3">
        <v>-3.0797437559885624E-3</v>
      </c>
      <c r="H2222" s="3">
        <f t="shared" si="206"/>
        <v>-2.5101419878296147E-2</v>
      </c>
      <c r="I2222" s="3">
        <f t="shared" si="207"/>
        <v>1.3187980873573764</v>
      </c>
      <c r="J2222" s="5">
        <f t="shared" si="203"/>
        <v>1.3653311717201078</v>
      </c>
    </row>
    <row r="2223" spans="1:10" x14ac:dyDescent="0.15">
      <c r="A2223" s="1">
        <v>43019</v>
      </c>
      <c r="B2223" s="2">
        <v>56.94</v>
      </c>
      <c r="C2223" s="3">
        <v>1.4380100345478875E-3</v>
      </c>
      <c r="D2223" s="3">
        <f t="shared" si="204"/>
        <v>5.8293587705352109E-3</v>
      </c>
      <c r="E2223" s="3">
        <f t="shared" si="205"/>
        <v>1.5123235598796898</v>
      </c>
      <c r="F2223" s="2">
        <v>3787</v>
      </c>
      <c r="G2223" s="3">
        <v>-1.8447440621172095E-3</v>
      </c>
      <c r="H2223" s="3">
        <f t="shared" si="206"/>
        <v>-1.5084525357607282E-2</v>
      </c>
      <c r="I2223" s="3">
        <f t="shared" si="207"/>
        <v>1.3037135619997691</v>
      </c>
      <c r="J2223" s="5">
        <f t="shared" si="203"/>
        <v>1.3554315567745203</v>
      </c>
    </row>
    <row r="2224" spans="1:10" x14ac:dyDescent="0.15">
      <c r="A2224" s="1">
        <v>43020</v>
      </c>
      <c r="B2224" s="2">
        <v>56.25</v>
      </c>
      <c r="C2224" s="3">
        <v>-3.0254659011035661E-3</v>
      </c>
      <c r="D2224" s="3">
        <f t="shared" si="204"/>
        <v>-1.2118018967333997E-2</v>
      </c>
      <c r="E2224" s="3">
        <f t="shared" si="205"/>
        <v>1.5002055409123558</v>
      </c>
      <c r="F2224" s="2">
        <v>3787</v>
      </c>
      <c r="G2224" s="3">
        <v>0</v>
      </c>
      <c r="H2224" s="3">
        <f t="shared" si="206"/>
        <v>0</v>
      </c>
      <c r="I2224" s="3">
        <f t="shared" si="207"/>
        <v>1.3037135619997691</v>
      </c>
      <c r="J2224" s="5">
        <f t="shared" si="203"/>
        <v>1.3524272921275609</v>
      </c>
    </row>
    <row r="2225" spans="1:10" x14ac:dyDescent="0.15">
      <c r="A2225" s="1">
        <v>43021</v>
      </c>
      <c r="B2225" s="2">
        <v>57.17</v>
      </c>
      <c r="C2225" s="3">
        <v>4.0096704812270295E-3</v>
      </c>
      <c r="D2225" s="3">
        <f t="shared" si="204"/>
        <v>1.6355555555555585E-2</v>
      </c>
      <c r="E2225" s="3">
        <f t="shared" si="205"/>
        <v>1.5165610964679115</v>
      </c>
      <c r="F2225" s="2">
        <v>3871</v>
      </c>
      <c r="G2225" s="3">
        <v>2.6556119806277023E-3</v>
      </c>
      <c r="H2225" s="3">
        <f t="shared" si="206"/>
        <v>2.2181146025878003E-2</v>
      </c>
      <c r="I2225" s="3">
        <f t="shared" si="207"/>
        <v>1.3258947080256471</v>
      </c>
      <c r="J2225" s="5">
        <f t="shared" si="203"/>
        <v>1.3731641744049805</v>
      </c>
    </row>
    <row r="2226" spans="1:10" x14ac:dyDescent="0.15">
      <c r="A2226" s="1">
        <v>43024</v>
      </c>
      <c r="B2226" s="2">
        <v>57.82</v>
      </c>
      <c r="C2226" s="3">
        <v>2.7864231191895195E-3</v>
      </c>
      <c r="D2226" s="3">
        <f t="shared" si="204"/>
        <v>1.1369599440265849E-2</v>
      </c>
      <c r="E2226" s="3">
        <f t="shared" si="205"/>
        <v>1.5279306959081773</v>
      </c>
      <c r="F2226" s="2">
        <v>3905</v>
      </c>
      <c r="G2226" s="3">
        <v>1.0574241697430592E-3</v>
      </c>
      <c r="H2226" s="3">
        <f t="shared" si="206"/>
        <v>8.7832601394988372E-3</v>
      </c>
      <c r="I2226" s="3">
        <f t="shared" si="207"/>
        <v>1.3346779681651459</v>
      </c>
      <c r="J2226" s="5">
        <f t="shared" si="203"/>
        <v>1.3825886323959831</v>
      </c>
    </row>
    <row r="2227" spans="1:10" x14ac:dyDescent="0.15">
      <c r="A2227" s="1">
        <v>43025</v>
      </c>
      <c r="B2227" s="2">
        <v>57.88</v>
      </c>
      <c r="C2227" s="3">
        <v>2.5556188545264893E-4</v>
      </c>
      <c r="D2227" s="3">
        <f t="shared" si="204"/>
        <v>1.0377032168800116E-3</v>
      </c>
      <c r="E2227" s="3">
        <f t="shared" si="205"/>
        <v>1.5289683991250573</v>
      </c>
      <c r="F2227" s="2">
        <v>3802</v>
      </c>
      <c r="G2227" s="3">
        <v>-3.2427057001470565E-3</v>
      </c>
      <c r="H2227" s="3">
        <f t="shared" si="206"/>
        <v>-2.6376440460947503E-2</v>
      </c>
      <c r="I2227" s="3">
        <f t="shared" si="207"/>
        <v>1.3083015277041985</v>
      </c>
      <c r="J2227" s="5">
        <f t="shared" si="203"/>
        <v>1.3630086281264604</v>
      </c>
    </row>
    <row r="2228" spans="1:10" x14ac:dyDescent="0.15">
      <c r="A2228" s="1">
        <v>43026</v>
      </c>
      <c r="B2228" s="2">
        <v>58.15</v>
      </c>
      <c r="C2228" s="3">
        <v>1.1454461133228568E-3</v>
      </c>
      <c r="D2228" s="3">
        <f t="shared" si="204"/>
        <v>4.66482377332405E-3</v>
      </c>
      <c r="E2228" s="3">
        <f t="shared" si="205"/>
        <v>1.5336332228983813</v>
      </c>
      <c r="F2228" s="2">
        <v>3765</v>
      </c>
      <c r="G2228" s="3">
        <v>-1.1877547925612545E-3</v>
      </c>
      <c r="H2228" s="3">
        <f t="shared" si="206"/>
        <v>-9.7317201472908992E-3</v>
      </c>
      <c r="I2228" s="3">
        <f t="shared" si="207"/>
        <v>1.2985698075569077</v>
      </c>
      <c r="J2228" s="5">
        <f t="shared" si="203"/>
        <v>1.3568460580238833</v>
      </c>
    </row>
    <row r="2229" spans="1:10" x14ac:dyDescent="0.15">
      <c r="A2229" s="1">
        <v>43027</v>
      </c>
      <c r="B2229" s="2">
        <v>57.23</v>
      </c>
      <c r="C2229" s="3">
        <v>-3.940532308010323E-3</v>
      </c>
      <c r="D2229" s="3">
        <f t="shared" si="204"/>
        <v>-1.582115219260536E-2</v>
      </c>
      <c r="E2229" s="3">
        <f t="shared" si="205"/>
        <v>1.5178120707057761</v>
      </c>
      <c r="F2229" s="2">
        <v>3700</v>
      </c>
      <c r="G2229" s="3">
        <v>-2.119626931042434E-3</v>
      </c>
      <c r="H2229" s="3">
        <f t="shared" si="206"/>
        <v>-1.7264276228419653E-2</v>
      </c>
      <c r="I2229" s="3">
        <f t="shared" si="207"/>
        <v>1.281305531328488</v>
      </c>
      <c r="J2229" s="5">
        <f t="shared" si="203"/>
        <v>1.3399395569841031</v>
      </c>
    </row>
    <row r="2230" spans="1:10" x14ac:dyDescent="0.15">
      <c r="A2230" s="1">
        <v>43028</v>
      </c>
      <c r="B2230" s="2">
        <v>57.75</v>
      </c>
      <c r="C2230" s="3">
        <v>2.2299896235222633E-3</v>
      </c>
      <c r="D2230" s="3">
        <f t="shared" si="204"/>
        <v>9.0861436309628372E-3</v>
      </c>
      <c r="E2230" s="3">
        <f t="shared" si="205"/>
        <v>1.5268982143367389</v>
      </c>
      <c r="F2230" s="2">
        <v>3768</v>
      </c>
      <c r="G2230" s="3">
        <v>2.2116680069533831E-3</v>
      </c>
      <c r="H2230" s="3">
        <f t="shared" si="206"/>
        <v>1.8378378378378378E-2</v>
      </c>
      <c r="I2230" s="3">
        <f t="shared" si="207"/>
        <v>1.2996839097068664</v>
      </c>
      <c r="J2230" s="5">
        <f t="shared" si="203"/>
        <v>1.3560142310674015</v>
      </c>
    </row>
    <row r="2231" spans="1:10" x14ac:dyDescent="0.15">
      <c r="A2231" s="1">
        <v>43031</v>
      </c>
      <c r="B2231" s="2">
        <v>57.37</v>
      </c>
      <c r="C2231" s="3">
        <v>-1.6302742824745886E-3</v>
      </c>
      <c r="D2231" s="3">
        <f t="shared" si="204"/>
        <v>-6.5800865800866243E-3</v>
      </c>
      <c r="E2231" s="3">
        <f t="shared" si="205"/>
        <v>1.5203181277566522</v>
      </c>
      <c r="F2231" s="2">
        <v>3768</v>
      </c>
      <c r="G2231" s="3">
        <v>0</v>
      </c>
      <c r="H2231" s="3">
        <f t="shared" si="206"/>
        <v>0</v>
      </c>
      <c r="I2231" s="3">
        <f t="shared" si="207"/>
        <v>1.2996839097068664</v>
      </c>
      <c r="J2231" s="5">
        <f t="shared" si="203"/>
        <v>1.3543829147986473</v>
      </c>
    </row>
    <row r="2232" spans="1:10" x14ac:dyDescent="0.15">
      <c r="A2232" s="1">
        <v>43032</v>
      </c>
      <c r="B2232" s="2">
        <v>58.33</v>
      </c>
      <c r="C2232" s="3">
        <v>4.0812952568845739E-3</v>
      </c>
      <c r="D2232" s="3">
        <f t="shared" si="204"/>
        <v>1.6733484399511955E-2</v>
      </c>
      <c r="E2232" s="3">
        <f t="shared" si="205"/>
        <v>1.5370516121561641</v>
      </c>
      <c r="F2232" s="2">
        <v>3797</v>
      </c>
      <c r="G2232" s="3">
        <v>9.3022999784329733E-4</v>
      </c>
      <c r="H2232" s="3">
        <f t="shared" si="206"/>
        <v>7.6963906581740977E-3</v>
      </c>
      <c r="I2232" s="3">
        <f t="shared" si="207"/>
        <v>1.3073803003650406</v>
      </c>
      <c r="J2232" s="5">
        <f t="shared" si="203"/>
        <v>1.3643197559224911</v>
      </c>
    </row>
    <row r="2233" spans="1:10" x14ac:dyDescent="0.15">
      <c r="A2233" s="1">
        <v>43033</v>
      </c>
      <c r="B2233" s="2">
        <v>58.44</v>
      </c>
      <c r="C2233" s="3">
        <v>4.6313811335910095E-4</v>
      </c>
      <c r="D2233" s="3">
        <f t="shared" si="204"/>
        <v>1.8858220469741031E-3</v>
      </c>
      <c r="E2233" s="3">
        <f t="shared" si="205"/>
        <v>1.5389374342031383</v>
      </c>
      <c r="F2233" s="2">
        <v>3803</v>
      </c>
      <c r="G2233" s="3">
        <v>1.9153745132357677E-4</v>
      </c>
      <c r="H2233" s="3">
        <f t="shared" si="206"/>
        <v>1.5801948907031868E-3</v>
      </c>
      <c r="I2233" s="3">
        <f t="shared" si="207"/>
        <v>1.3089604952557439</v>
      </c>
      <c r="J2233" s="5">
        <f t="shared" si="203"/>
        <v>1.3659757210247454</v>
      </c>
    </row>
    <row r="2234" spans="1:10" x14ac:dyDescent="0.15">
      <c r="A2234" s="1">
        <v>43034</v>
      </c>
      <c r="B2234" s="2">
        <v>59.3</v>
      </c>
      <c r="C2234" s="3">
        <v>3.5782799739613527E-3</v>
      </c>
      <c r="D2234" s="3">
        <f t="shared" si="204"/>
        <v>1.4715947980835035E-2</v>
      </c>
      <c r="E2234" s="3">
        <f t="shared" si="205"/>
        <v>1.5536533821839733</v>
      </c>
      <c r="F2234" s="2">
        <v>3739</v>
      </c>
      <c r="G2234" s="3">
        <v>-2.0630743775364997E-3</v>
      </c>
      <c r="H2234" s="3">
        <f t="shared" si="206"/>
        <v>-1.6828819353142257E-2</v>
      </c>
      <c r="I2234" s="3">
        <f t="shared" si="207"/>
        <v>1.2921316759026016</v>
      </c>
      <c r="J2234" s="5">
        <f t="shared" si="203"/>
        <v>1.3569673902806318</v>
      </c>
    </row>
    <row r="2235" spans="1:10" x14ac:dyDescent="0.15">
      <c r="A2235" s="1">
        <v>43035</v>
      </c>
      <c r="B2235" s="2">
        <v>60.44</v>
      </c>
      <c r="C2235" s="3">
        <v>4.6424795193353002E-3</v>
      </c>
      <c r="D2235" s="3">
        <f t="shared" si="204"/>
        <v>1.9224283305227668E-2</v>
      </c>
      <c r="E2235" s="3">
        <f t="shared" si="205"/>
        <v>1.5728776654892009</v>
      </c>
      <c r="F2235" s="2">
        <v>3680</v>
      </c>
      <c r="G2235" s="3">
        <v>-1.93716805426423E-3</v>
      </c>
      <c r="H2235" s="3">
        <f t="shared" si="206"/>
        <v>-1.5779620219309978E-2</v>
      </c>
      <c r="I2235" s="3">
        <f t="shared" si="207"/>
        <v>1.2763520556832917</v>
      </c>
      <c r="J2235" s="5">
        <f t="shared" si="203"/>
        <v>1.3498658378336055</v>
      </c>
    </row>
    <row r="2236" spans="1:10" x14ac:dyDescent="0.15">
      <c r="A2236" s="1">
        <v>43038</v>
      </c>
      <c r="B2236" s="2">
        <v>60.9</v>
      </c>
      <c r="C2236" s="3">
        <v>1.8451221892115555E-3</v>
      </c>
      <c r="D2236" s="3">
        <f t="shared" si="204"/>
        <v>7.6108537392455475E-3</v>
      </c>
      <c r="E2236" s="3">
        <f t="shared" si="205"/>
        <v>1.5804885192284466</v>
      </c>
      <c r="F2236" s="2">
        <v>3641</v>
      </c>
      <c r="G2236" s="3">
        <v>-1.2993128358894151E-3</v>
      </c>
      <c r="H2236" s="3">
        <f t="shared" si="206"/>
        <v>-1.0597826086956521E-2</v>
      </c>
      <c r="I2236" s="3">
        <f t="shared" si="207"/>
        <v>1.2657542295963351</v>
      </c>
      <c r="J2236" s="5">
        <f t="shared" si="203"/>
        <v>1.3437822556356149</v>
      </c>
    </row>
    <row r="2237" spans="1:10" x14ac:dyDescent="0.15">
      <c r="A2237" s="1">
        <v>43039</v>
      </c>
      <c r="B2237" s="2">
        <v>61.37</v>
      </c>
      <c r="C2237" s="3">
        <v>1.867400775430763E-3</v>
      </c>
      <c r="D2237" s="3">
        <f t="shared" si="204"/>
        <v>7.7175697865352853E-3</v>
      </c>
      <c r="E2237" s="3">
        <f t="shared" si="205"/>
        <v>1.5882060890149818</v>
      </c>
      <c r="F2237" s="2">
        <v>3682</v>
      </c>
      <c r="G2237" s="3">
        <v>1.3637103131570079E-3</v>
      </c>
      <c r="H2237" s="3">
        <f t="shared" si="206"/>
        <v>1.1260642680582258E-2</v>
      </c>
      <c r="I2237" s="3">
        <f t="shared" si="207"/>
        <v>1.2770148722769175</v>
      </c>
      <c r="J2237" s="5">
        <f t="shared" si="203"/>
        <v>1.3541645098051809</v>
      </c>
    </row>
    <row r="2238" spans="1:10" x14ac:dyDescent="0.15">
      <c r="A2238" s="1">
        <v>43040</v>
      </c>
      <c r="B2238" s="2">
        <v>60.49</v>
      </c>
      <c r="C2238" s="3">
        <v>-3.5205683159031244E-3</v>
      </c>
      <c r="D2238" s="3">
        <f t="shared" si="204"/>
        <v>-1.4339253707022902E-2</v>
      </c>
      <c r="E2238" s="3">
        <f t="shared" si="205"/>
        <v>1.573866835307959</v>
      </c>
      <c r="F2238" s="2">
        <v>3701</v>
      </c>
      <c r="G2238" s="3">
        <v>6.2642966444698502E-4</v>
      </c>
      <c r="H2238" s="3">
        <f t="shared" si="206"/>
        <v>5.1602390005431832E-3</v>
      </c>
      <c r="I2238" s="3">
        <f t="shared" si="207"/>
        <v>1.2821751112774606</v>
      </c>
      <c r="J2238" s="5">
        <f t="shared" si="203"/>
        <v>1.3544904902744495</v>
      </c>
    </row>
    <row r="2239" spans="1:10" x14ac:dyDescent="0.15">
      <c r="A2239" s="1">
        <v>43041</v>
      </c>
      <c r="B2239" s="2">
        <v>60.62</v>
      </c>
      <c r="C2239" s="3">
        <v>5.2302209774940486E-4</v>
      </c>
      <c r="D2239" s="3">
        <f t="shared" si="204"/>
        <v>2.1491155562902205E-3</v>
      </c>
      <c r="E2239" s="3">
        <f t="shared" si="205"/>
        <v>1.5760159508642493</v>
      </c>
      <c r="F2239" s="2">
        <v>3701</v>
      </c>
      <c r="G2239" s="3">
        <v>0</v>
      </c>
      <c r="H2239" s="3">
        <f t="shared" si="206"/>
        <v>0</v>
      </c>
      <c r="I2239" s="3">
        <f t="shared" si="207"/>
        <v>1.2821751112774606</v>
      </c>
      <c r="J2239" s="5">
        <f t="shared" si="203"/>
        <v>1.3550232928641628</v>
      </c>
    </row>
    <row r="2240" spans="1:10" x14ac:dyDescent="0.15">
      <c r="A2240" s="1">
        <v>43042</v>
      </c>
      <c r="B2240" s="2">
        <v>62.07</v>
      </c>
      <c r="C2240" s="3">
        <v>5.7258730979977751E-3</v>
      </c>
      <c r="D2240" s="3">
        <f t="shared" si="204"/>
        <v>2.391949851534152E-2</v>
      </c>
      <c r="E2240" s="3">
        <f t="shared" si="205"/>
        <v>1.5999354493795908</v>
      </c>
      <c r="F2240" s="2">
        <v>3743</v>
      </c>
      <c r="G2240" s="3">
        <v>1.3715198774289289E-3</v>
      </c>
      <c r="H2240" s="3">
        <f t="shared" si="206"/>
        <v>1.1348284247500676E-2</v>
      </c>
      <c r="I2240" s="3">
        <f t="shared" si="207"/>
        <v>1.2935233955249614</v>
      </c>
      <c r="J2240" s="5">
        <f t="shared" si="203"/>
        <v>1.3694881966429611</v>
      </c>
    </row>
    <row r="2241" spans="1:10" x14ac:dyDescent="0.15">
      <c r="A2241" s="1">
        <v>43045</v>
      </c>
      <c r="B2241" s="2">
        <v>64.27</v>
      </c>
      <c r="C2241" s="3">
        <v>8.3664187414144147E-3</v>
      </c>
      <c r="D2241" s="3">
        <f t="shared" si="204"/>
        <v>3.5443853713549148E-2</v>
      </c>
      <c r="E2241" s="3">
        <f t="shared" si="205"/>
        <v>1.6353793030931398</v>
      </c>
      <c r="F2241" s="2">
        <v>3834</v>
      </c>
      <c r="G2241" s="3">
        <v>2.9110753811048703E-3</v>
      </c>
      <c r="H2241" s="3">
        <f t="shared" si="206"/>
        <v>2.4312049158429067E-2</v>
      </c>
      <c r="I2241" s="3">
        <f t="shared" si="207"/>
        <v>1.3178354446833904</v>
      </c>
      <c r="J2241" s="5">
        <f t="shared" si="203"/>
        <v>1.3965600109884193</v>
      </c>
    </row>
    <row r="2242" spans="1:10" x14ac:dyDescent="0.15">
      <c r="A2242" s="1">
        <v>43046</v>
      </c>
      <c r="B2242" s="2">
        <v>63.69</v>
      </c>
      <c r="C2242" s="3">
        <v>-2.1823145993655241E-3</v>
      </c>
      <c r="D2242" s="3">
        <f t="shared" si="204"/>
        <v>-9.0244281935583995E-3</v>
      </c>
      <c r="E2242" s="3">
        <f t="shared" si="205"/>
        <v>1.6263548748995815</v>
      </c>
      <c r="F2242" s="2">
        <v>3889</v>
      </c>
      <c r="G2242" s="3">
        <v>1.7231514913435273E-3</v>
      </c>
      <c r="H2242" s="3">
        <f t="shared" si="206"/>
        <v>1.4345331246739697E-2</v>
      </c>
      <c r="I2242" s="3">
        <f t="shared" si="207"/>
        <v>1.3321807759301301</v>
      </c>
      <c r="J2242" s="5">
        <f t="shared" si="203"/>
        <v>1.4051115782310184</v>
      </c>
    </row>
    <row r="2243" spans="1:10" x14ac:dyDescent="0.15">
      <c r="A2243" s="1">
        <v>43047</v>
      </c>
      <c r="B2243" s="2">
        <v>63.49</v>
      </c>
      <c r="C2243" s="3">
        <v>-7.5770664833274494E-4</v>
      </c>
      <c r="D2243" s="3">
        <f t="shared" si="204"/>
        <v>-3.1402103940963376E-3</v>
      </c>
      <c r="E2243" s="3">
        <f t="shared" si="205"/>
        <v>1.6232146645054852</v>
      </c>
      <c r="F2243" s="2">
        <v>3817</v>
      </c>
      <c r="G2243" s="3">
        <v>-2.2658885407450132E-3</v>
      </c>
      <c r="H2243" s="3">
        <f t="shared" si="206"/>
        <v>-1.851375674980715E-2</v>
      </c>
      <c r="I2243" s="3">
        <f t="shared" si="207"/>
        <v>1.313667019180323</v>
      </c>
      <c r="J2243" s="5">
        <f t="shared" ref="J2243:J2306" si="209">PRODUCT(E2243,$B$3325)+PRODUCT(I2243,$F$3325)</f>
        <v>1.3904091871788022</v>
      </c>
    </row>
    <row r="2244" spans="1:10" x14ac:dyDescent="0.15">
      <c r="A2244" s="1">
        <v>43048</v>
      </c>
      <c r="B2244" s="2">
        <v>63.93</v>
      </c>
      <c r="C2244" s="3">
        <v>1.6610564020502778E-3</v>
      </c>
      <c r="D2244" s="3">
        <f t="shared" ref="D2244:D2307" si="210">(B2244-B2243)/B2243</f>
        <v>6.9302252323200147E-3</v>
      </c>
      <c r="E2244" s="3">
        <f t="shared" ref="E2244:E2307" si="211">E2243+D2244</f>
        <v>1.6301448897378052</v>
      </c>
      <c r="F2244" s="2">
        <v>3891</v>
      </c>
      <c r="G2244" s="3">
        <v>2.3228213444084567E-3</v>
      </c>
      <c r="H2244" s="3">
        <f t="shared" ref="H2244:H2307" si="212">(F2244-F2243)/F2243</f>
        <v>1.9386953104532357E-2</v>
      </c>
      <c r="I2244" s="3">
        <f t="shared" ref="I2244:I2307" si="213">I2243+H2244</f>
        <v>1.3330539722848553</v>
      </c>
      <c r="J2244" s="5">
        <f t="shared" si="209"/>
        <v>1.4067079038922081</v>
      </c>
    </row>
    <row r="2245" spans="1:10" x14ac:dyDescent="0.15">
      <c r="A2245" s="1">
        <v>43049</v>
      </c>
      <c r="B2245" s="2">
        <v>63.52</v>
      </c>
      <c r="C2245" s="3">
        <v>-1.5498356858108817E-3</v>
      </c>
      <c r="D2245" s="3">
        <f t="shared" si="210"/>
        <v>-6.4132645080556324E-3</v>
      </c>
      <c r="E2245" s="3">
        <f t="shared" si="211"/>
        <v>1.6237316252297496</v>
      </c>
      <c r="F2245" s="2">
        <v>3891</v>
      </c>
      <c r="G2245" s="3">
        <v>0</v>
      </c>
      <c r="H2245" s="3">
        <f t="shared" si="212"/>
        <v>0</v>
      </c>
      <c r="I2245" s="3">
        <f t="shared" si="213"/>
        <v>1.3330539722848553</v>
      </c>
      <c r="J2245" s="5">
        <f t="shared" si="209"/>
        <v>1.4051179456750202</v>
      </c>
    </row>
    <row r="2246" spans="1:10" x14ac:dyDescent="0.15">
      <c r="A2246" s="1">
        <v>43052</v>
      </c>
      <c r="B2246" s="2">
        <v>63.16</v>
      </c>
      <c r="C2246" s="3">
        <v>-1.3709788576549871E-3</v>
      </c>
      <c r="D2246" s="3">
        <f t="shared" si="210"/>
        <v>-5.667506297229322E-3</v>
      </c>
      <c r="E2246" s="3">
        <f t="shared" si="211"/>
        <v>1.6180641189325202</v>
      </c>
      <c r="F2246" s="2">
        <v>3950</v>
      </c>
      <c r="G2246" s="3">
        <v>1.8172357506113361E-3</v>
      </c>
      <c r="H2246" s="3">
        <f t="shared" si="212"/>
        <v>1.5163197121562581E-2</v>
      </c>
      <c r="I2246" s="3">
        <f t="shared" si="213"/>
        <v>1.348217169406418</v>
      </c>
      <c r="J2246" s="5">
        <f t="shared" si="209"/>
        <v>1.4151168543084176</v>
      </c>
    </row>
    <row r="2247" spans="1:10" x14ac:dyDescent="0.15">
      <c r="A2247" s="1">
        <v>43053</v>
      </c>
      <c r="B2247" s="2">
        <v>62.21</v>
      </c>
      <c r="C2247" s="3">
        <v>-3.6691376444276135E-3</v>
      </c>
      <c r="D2247" s="3">
        <f t="shared" si="210"/>
        <v>-1.5041165294490117E-2</v>
      </c>
      <c r="E2247" s="3">
        <f t="shared" si="211"/>
        <v>1.60302295363803</v>
      </c>
      <c r="F2247" s="2">
        <v>3895</v>
      </c>
      <c r="G2247" s="3">
        <v>-1.6960370316206146E-3</v>
      </c>
      <c r="H2247" s="3">
        <f t="shared" si="212"/>
        <v>-1.3924050632911392E-2</v>
      </c>
      <c r="I2247" s="3">
        <f t="shared" si="213"/>
        <v>1.3342931187735065</v>
      </c>
      <c r="J2247" s="5">
        <f t="shared" si="209"/>
        <v>1.4009158517996734</v>
      </c>
    </row>
    <row r="2248" spans="1:10" x14ac:dyDescent="0.15">
      <c r="A2248" s="1">
        <v>43054</v>
      </c>
      <c r="B2248" s="2">
        <v>61.87</v>
      </c>
      <c r="C2248" s="3">
        <v>-1.3285580461569369E-3</v>
      </c>
      <c r="D2248" s="3">
        <f t="shared" si="210"/>
        <v>-5.4653592669989294E-3</v>
      </c>
      <c r="E2248" s="3">
        <f t="shared" si="211"/>
        <v>1.5975575943710312</v>
      </c>
      <c r="F2248" s="2">
        <v>3977</v>
      </c>
      <c r="G2248" s="3">
        <v>2.5136794664472151E-3</v>
      </c>
      <c r="H2248" s="3">
        <f t="shared" si="212"/>
        <v>2.1052631578947368E-2</v>
      </c>
      <c r="I2248" s="3">
        <f t="shared" si="213"/>
        <v>1.355345750352454</v>
      </c>
      <c r="J2248" s="5">
        <f t="shared" si="209"/>
        <v>1.4153942188373931</v>
      </c>
    </row>
    <row r="2249" spans="1:10" x14ac:dyDescent="0.15">
      <c r="A2249" s="1">
        <v>43055</v>
      </c>
      <c r="B2249" s="2">
        <v>61.36</v>
      </c>
      <c r="C2249" s="3">
        <v>-2.01062393468619E-3</v>
      </c>
      <c r="D2249" s="3">
        <f t="shared" si="210"/>
        <v>-8.2430903507353815E-3</v>
      </c>
      <c r="E2249" s="3">
        <f t="shared" si="211"/>
        <v>1.5893145040202958</v>
      </c>
      <c r="F2249" s="2">
        <v>4005</v>
      </c>
      <c r="G2249" s="3">
        <v>8.4575787004136744E-4</v>
      </c>
      <c r="H2249" s="3">
        <f t="shared" si="212"/>
        <v>7.0404827759617799E-3</v>
      </c>
      <c r="I2249" s="3">
        <f t="shared" si="213"/>
        <v>1.3623862331284158</v>
      </c>
      <c r="J2249" s="5">
        <f t="shared" si="209"/>
        <v>1.4186456418216902</v>
      </c>
    </row>
    <row r="2250" spans="1:10" x14ac:dyDescent="0.15">
      <c r="A2250" s="1">
        <v>43056</v>
      </c>
      <c r="B2250" s="2">
        <v>62.72</v>
      </c>
      <c r="C2250" s="3">
        <v>5.2969103654522788E-3</v>
      </c>
      <c r="D2250" s="3">
        <f t="shared" si="210"/>
        <v>2.2164276401564528E-2</v>
      </c>
      <c r="E2250" s="3">
        <f t="shared" si="211"/>
        <v>1.6114787804218604</v>
      </c>
      <c r="F2250" s="2">
        <v>4000</v>
      </c>
      <c r="G2250" s="3">
        <v>-1.5061633998326166E-4</v>
      </c>
      <c r="H2250" s="3">
        <f t="shared" si="212"/>
        <v>-1.2484394506866417E-3</v>
      </c>
      <c r="I2250" s="3">
        <f t="shared" si="213"/>
        <v>1.3611377936777291</v>
      </c>
      <c r="J2250" s="5">
        <f t="shared" si="209"/>
        <v>1.4232016160060894</v>
      </c>
    </row>
    <row r="2251" spans="1:10" x14ac:dyDescent="0.15">
      <c r="A2251" s="1">
        <v>43059</v>
      </c>
      <c r="B2251" s="2">
        <v>62.22</v>
      </c>
      <c r="C2251" s="3">
        <v>-1.9376691903106389E-3</v>
      </c>
      <c r="D2251" s="3">
        <f t="shared" si="210"/>
        <v>-7.9719387755102043E-3</v>
      </c>
      <c r="E2251" s="3">
        <f t="shared" si="211"/>
        <v>1.6035068416463503</v>
      </c>
      <c r="F2251" s="2">
        <v>3990</v>
      </c>
      <c r="G2251" s="3">
        <v>-3.0188942619258546E-4</v>
      </c>
      <c r="H2251" s="3">
        <f t="shared" si="212"/>
        <v>-2.5000000000000001E-3</v>
      </c>
      <c r="I2251" s="3">
        <f t="shared" si="213"/>
        <v>1.3586377936777292</v>
      </c>
      <c r="J2251" s="5">
        <f t="shared" si="209"/>
        <v>1.4193450285755942</v>
      </c>
    </row>
    <row r="2252" spans="1:10" x14ac:dyDescent="0.15">
      <c r="A2252" s="1">
        <v>43060</v>
      </c>
      <c r="B2252" s="2">
        <v>62.57</v>
      </c>
      <c r="C2252" s="3">
        <v>1.356153475774652E-3</v>
      </c>
      <c r="D2252" s="3">
        <f t="shared" si="210"/>
        <v>5.6252009000321672E-3</v>
      </c>
      <c r="E2252" s="3">
        <f t="shared" si="211"/>
        <v>1.6091320425463824</v>
      </c>
      <c r="F2252" s="2">
        <v>4015</v>
      </c>
      <c r="G2252" s="3">
        <v>7.5274434758631722E-4</v>
      </c>
      <c r="H2252" s="3">
        <f t="shared" si="212"/>
        <v>6.2656641604010022E-3</v>
      </c>
      <c r="I2252" s="3">
        <f t="shared" si="213"/>
        <v>1.3649034578381303</v>
      </c>
      <c r="J2252" s="5">
        <f t="shared" si="209"/>
        <v>1.4254519109139838</v>
      </c>
    </row>
    <row r="2253" spans="1:10" x14ac:dyDescent="0.15">
      <c r="A2253" s="1">
        <v>43061</v>
      </c>
      <c r="B2253" s="2">
        <v>63.32</v>
      </c>
      <c r="C2253" s="3">
        <v>2.8724028386009825E-3</v>
      </c>
      <c r="D2253" s="3">
        <f t="shared" si="210"/>
        <v>1.1986575035959726E-2</v>
      </c>
      <c r="E2253" s="3">
        <f t="shared" si="211"/>
        <v>1.6211186175823422</v>
      </c>
      <c r="F2253" s="2">
        <v>4025</v>
      </c>
      <c r="G2253" s="3">
        <v>2.9969632529321355E-4</v>
      </c>
      <c r="H2253" s="3">
        <f t="shared" si="212"/>
        <v>2.4906600249066002E-3</v>
      </c>
      <c r="I2253" s="3">
        <f t="shared" si="213"/>
        <v>1.3673941178630369</v>
      </c>
      <c r="J2253" s="5">
        <f t="shared" si="209"/>
        <v>1.4302967710631136</v>
      </c>
    </row>
    <row r="2254" spans="1:10" x14ac:dyDescent="0.15">
      <c r="A2254" s="1">
        <v>43062</v>
      </c>
      <c r="B2254" s="2">
        <v>63.55</v>
      </c>
      <c r="C2254" s="3">
        <v>8.7329328141963025E-4</v>
      </c>
      <c r="D2254" s="3">
        <f t="shared" si="210"/>
        <v>3.6323436512949599E-3</v>
      </c>
      <c r="E2254" s="3">
        <f t="shared" si="211"/>
        <v>1.6247509612336373</v>
      </c>
      <c r="F2254" s="2">
        <v>4092</v>
      </c>
      <c r="G2254" s="3">
        <v>1.9850133226435042E-3</v>
      </c>
      <c r="H2254" s="3">
        <f t="shared" si="212"/>
        <v>1.6645962732919253E-2</v>
      </c>
      <c r="I2254" s="3">
        <f t="shared" si="213"/>
        <v>1.3840400805959561</v>
      </c>
      <c r="J2254" s="5">
        <f t="shared" si="209"/>
        <v>1.4437164345270426</v>
      </c>
    </row>
    <row r="2255" spans="1:10" x14ac:dyDescent="0.15">
      <c r="A2255" s="1">
        <v>43063</v>
      </c>
      <c r="B2255" s="2">
        <v>63.86</v>
      </c>
      <c r="C2255" s="3">
        <v>1.1706877154311467E-3</v>
      </c>
      <c r="D2255" s="3">
        <f t="shared" si="210"/>
        <v>4.8780487804878413E-3</v>
      </c>
      <c r="E2255" s="3">
        <f t="shared" si="211"/>
        <v>1.6296290100141251</v>
      </c>
      <c r="F2255" s="2">
        <v>4068</v>
      </c>
      <c r="G2255" s="3">
        <v>-7.0778918293050821E-4</v>
      </c>
      <c r="H2255" s="3">
        <f t="shared" si="212"/>
        <v>-5.8651026392961877E-3</v>
      </c>
      <c r="I2255" s="3">
        <f t="shared" si="213"/>
        <v>1.3781749779566599</v>
      </c>
      <c r="J2255" s="5">
        <f t="shared" si="209"/>
        <v>1.4405147432996606</v>
      </c>
    </row>
    <row r="2256" spans="1:10" x14ac:dyDescent="0.15">
      <c r="A2256" s="1">
        <v>43066</v>
      </c>
      <c r="B2256" s="2">
        <v>63.84</v>
      </c>
      <c r="C2256" s="3">
        <v>-7.5362249990034005E-5</v>
      </c>
      <c r="D2256" s="3">
        <f t="shared" si="210"/>
        <v>-3.1318509238953992E-4</v>
      </c>
      <c r="E2256" s="3">
        <f t="shared" si="211"/>
        <v>1.6293158249217354</v>
      </c>
      <c r="F2256" s="2">
        <v>4152</v>
      </c>
      <c r="G2256" s="3">
        <v>2.4532253357689034E-3</v>
      </c>
      <c r="H2256" s="3">
        <f t="shared" si="212"/>
        <v>2.0648967551622419E-2</v>
      </c>
      <c r="I2256" s="3">
        <f t="shared" si="213"/>
        <v>1.3988239455082823</v>
      </c>
      <c r="J2256" s="5">
        <f t="shared" si="209"/>
        <v>1.4559668338466889</v>
      </c>
    </row>
    <row r="2257" spans="1:10" x14ac:dyDescent="0.15">
      <c r="A2257" s="1">
        <v>43067</v>
      </c>
      <c r="B2257" s="2">
        <v>63.61</v>
      </c>
      <c r="C2257" s="3">
        <v>-8.6912153828562965E-4</v>
      </c>
      <c r="D2257" s="3">
        <f t="shared" si="210"/>
        <v>-3.6027568922306387E-3</v>
      </c>
      <c r="E2257" s="3">
        <f t="shared" si="211"/>
        <v>1.6257130680295049</v>
      </c>
      <c r="F2257" s="2">
        <v>4138</v>
      </c>
      <c r="G2257" s="3">
        <v>-4.0556911334223359E-4</v>
      </c>
      <c r="H2257" s="3">
        <f t="shared" si="212"/>
        <v>-3.3718689788053949E-3</v>
      </c>
      <c r="I2257" s="3">
        <f t="shared" si="213"/>
        <v>1.3954520765294769</v>
      </c>
      <c r="J2257" s="5">
        <f t="shared" si="209"/>
        <v>1.4525377237959243</v>
      </c>
    </row>
    <row r="2258" spans="1:10" x14ac:dyDescent="0.15">
      <c r="A2258" s="1">
        <v>43068</v>
      </c>
      <c r="B2258" s="2">
        <v>63.11</v>
      </c>
      <c r="C2258" s="3">
        <v>-1.9039047089220104E-3</v>
      </c>
      <c r="D2258" s="3">
        <f t="shared" si="210"/>
        <v>-7.8603993082848617E-3</v>
      </c>
      <c r="E2258" s="3">
        <f t="shared" si="211"/>
        <v>1.61785266872122</v>
      </c>
      <c r="F2258" s="2">
        <v>4147</v>
      </c>
      <c r="G2258" s="3">
        <v>2.6081216172303961E-4</v>
      </c>
      <c r="H2258" s="3">
        <f t="shared" si="212"/>
        <v>2.1749637506041568E-3</v>
      </c>
      <c r="I2258" s="3">
        <f t="shared" si="213"/>
        <v>1.397627040280081</v>
      </c>
      <c r="J2258" s="5">
        <f t="shared" si="209"/>
        <v>1.4522247490032323</v>
      </c>
    </row>
    <row r="2259" spans="1:10" x14ac:dyDescent="0.15">
      <c r="A2259" s="1">
        <v>43069</v>
      </c>
      <c r="B2259" s="2">
        <v>63.57</v>
      </c>
      <c r="C2259" s="3">
        <v>1.7490793776315143E-3</v>
      </c>
      <c r="D2259" s="3">
        <f t="shared" si="210"/>
        <v>7.2888607193788762E-3</v>
      </c>
      <c r="E2259" s="3">
        <f t="shared" si="211"/>
        <v>1.6251415294405989</v>
      </c>
      <c r="F2259" s="2">
        <v>4370</v>
      </c>
      <c r="G2259" s="3">
        <v>6.2484597161779933E-3</v>
      </c>
      <c r="H2259" s="3">
        <f t="shared" si="212"/>
        <v>5.3773812394502046E-2</v>
      </c>
      <c r="I2259" s="3">
        <f t="shared" si="213"/>
        <v>1.451400852674583</v>
      </c>
      <c r="J2259" s="5">
        <f t="shared" si="209"/>
        <v>1.4944741449638566</v>
      </c>
    </row>
    <row r="2260" spans="1:10" x14ac:dyDescent="0.15">
      <c r="A2260" s="1">
        <v>43070</v>
      </c>
      <c r="B2260" s="2">
        <v>63.73</v>
      </c>
      <c r="C2260" s="3">
        <v>6.0504377143834028E-4</v>
      </c>
      <c r="D2260" s="3">
        <f t="shared" si="210"/>
        <v>2.5169104923705612E-3</v>
      </c>
      <c r="E2260" s="3">
        <f t="shared" si="211"/>
        <v>1.6276584399329694</v>
      </c>
      <c r="F2260" s="2">
        <v>4351</v>
      </c>
      <c r="G2260" s="3">
        <v>-5.2007897412597269E-4</v>
      </c>
      <c r="H2260" s="3">
        <f t="shared" si="212"/>
        <v>-4.3478260869565218E-3</v>
      </c>
      <c r="I2260" s="3">
        <f t="shared" si="213"/>
        <v>1.4470530265876265</v>
      </c>
      <c r="J2260" s="5">
        <f t="shared" si="209"/>
        <v>1.4918282047603564</v>
      </c>
    </row>
    <row r="2261" spans="1:10" x14ac:dyDescent="0.15">
      <c r="A2261" s="1">
        <v>43073</v>
      </c>
      <c r="B2261" s="2">
        <v>62.45</v>
      </c>
      <c r="C2261" s="3">
        <v>-4.9074444772559834E-3</v>
      </c>
      <c r="D2261" s="3">
        <f t="shared" si="210"/>
        <v>-2.0084732465086994E-2</v>
      </c>
      <c r="E2261" s="3">
        <f t="shared" si="211"/>
        <v>1.6075737074678824</v>
      </c>
      <c r="F2261" s="2">
        <v>4400</v>
      </c>
      <c r="G2261" s="3">
        <v>1.3348857870062064E-3</v>
      </c>
      <c r="H2261" s="3">
        <f t="shared" si="212"/>
        <v>1.1261778901401976E-2</v>
      </c>
      <c r="I2261" s="3">
        <f t="shared" si="213"/>
        <v>1.4583148054890285</v>
      </c>
      <c r="J2261" s="5">
        <f t="shared" si="209"/>
        <v>1.4953186461058663</v>
      </c>
    </row>
    <row r="2262" spans="1:10" x14ac:dyDescent="0.15">
      <c r="A2262" s="1">
        <v>43074</v>
      </c>
      <c r="B2262" s="2">
        <v>62.86</v>
      </c>
      <c r="C2262" s="3">
        <v>1.5802793946892927E-3</v>
      </c>
      <c r="D2262" s="3">
        <f t="shared" si="210"/>
        <v>6.5652522017613539E-3</v>
      </c>
      <c r="E2262" s="3">
        <f t="shared" si="211"/>
        <v>1.6141389596696438</v>
      </c>
      <c r="F2262" s="2">
        <v>4595</v>
      </c>
      <c r="G2262" s="3">
        <v>5.1423732953351778E-3</v>
      </c>
      <c r="H2262" s="3">
        <f t="shared" si="212"/>
        <v>4.4318181818181819E-2</v>
      </c>
      <c r="I2262" s="3">
        <f t="shared" si="213"/>
        <v>1.5026329873072104</v>
      </c>
      <c r="J2262" s="5">
        <f t="shared" si="209"/>
        <v>1.5302772294557261</v>
      </c>
    </row>
    <row r="2263" spans="1:10" x14ac:dyDescent="0.15">
      <c r="A2263" s="1">
        <v>43075</v>
      </c>
      <c r="B2263" s="2">
        <v>61.22</v>
      </c>
      <c r="C2263" s="3">
        <v>-6.4251465143093569E-3</v>
      </c>
      <c r="D2263" s="3">
        <f t="shared" si="210"/>
        <v>-2.6089723194400265E-2</v>
      </c>
      <c r="E2263" s="3">
        <f t="shared" si="211"/>
        <v>1.5880492364752437</v>
      </c>
      <c r="F2263" s="2">
        <v>4550</v>
      </c>
      <c r="G2263" s="3">
        <v>-1.1684269406387151E-3</v>
      </c>
      <c r="H2263" s="3">
        <f t="shared" si="212"/>
        <v>-9.7932535364526653E-3</v>
      </c>
      <c r="I2263" s="3">
        <f t="shared" si="213"/>
        <v>1.4928397337707577</v>
      </c>
      <c r="J2263" s="5">
        <f t="shared" si="209"/>
        <v>1.5164438017129456</v>
      </c>
    </row>
    <row r="2264" spans="1:10" x14ac:dyDescent="0.15">
      <c r="A2264" s="1">
        <v>43076</v>
      </c>
      <c r="B2264" s="2">
        <v>62.2</v>
      </c>
      <c r="C2264" s="3">
        <v>3.8449639870778555E-3</v>
      </c>
      <c r="D2264" s="3">
        <f t="shared" si="210"/>
        <v>1.6007840574975563E-2</v>
      </c>
      <c r="E2264" s="3">
        <f t="shared" si="211"/>
        <v>1.6040570770502192</v>
      </c>
      <c r="F2264" s="2">
        <v>4330</v>
      </c>
      <c r="G2264" s="3">
        <v>-5.9187603306286021E-3</v>
      </c>
      <c r="H2264" s="3">
        <f t="shared" si="212"/>
        <v>-4.8351648351648353E-2</v>
      </c>
      <c r="I2264" s="3">
        <f t="shared" si="213"/>
        <v>1.4444880854191093</v>
      </c>
      <c r="J2264" s="5">
        <f t="shared" si="209"/>
        <v>1.4840479740115076</v>
      </c>
    </row>
    <row r="2265" spans="1:10" x14ac:dyDescent="0.15">
      <c r="A2265" s="1">
        <v>43077</v>
      </c>
      <c r="B2265" s="2">
        <v>63.4</v>
      </c>
      <c r="C2265" s="3">
        <v>4.6051399255710905E-3</v>
      </c>
      <c r="D2265" s="3">
        <f t="shared" si="210"/>
        <v>1.9292604501607649E-2</v>
      </c>
      <c r="E2265" s="3">
        <f t="shared" si="211"/>
        <v>1.6233496815518269</v>
      </c>
      <c r="F2265" s="2">
        <v>4330</v>
      </c>
      <c r="G2265" s="3">
        <v>0</v>
      </c>
      <c r="H2265" s="3">
        <f t="shared" si="212"/>
        <v>0</v>
      </c>
      <c r="I2265" s="3">
        <f t="shared" si="213"/>
        <v>1.4444880854191093</v>
      </c>
      <c r="J2265" s="5">
        <f t="shared" si="209"/>
        <v>1.4888309414097423</v>
      </c>
    </row>
    <row r="2266" spans="1:10" x14ac:dyDescent="0.15">
      <c r="A2266" s="1">
        <v>43080</v>
      </c>
      <c r="B2266" s="2">
        <v>64.69</v>
      </c>
      <c r="C2266" s="3">
        <v>4.8308558576049144E-3</v>
      </c>
      <c r="D2266" s="3">
        <f t="shared" si="210"/>
        <v>2.034700315457412E-2</v>
      </c>
      <c r="E2266" s="3">
        <f t="shared" si="211"/>
        <v>1.643696684706401</v>
      </c>
      <c r="F2266" s="2">
        <v>4330</v>
      </c>
      <c r="G2266" s="3">
        <v>0</v>
      </c>
      <c r="H2266" s="3">
        <f t="shared" si="212"/>
        <v>0</v>
      </c>
      <c r="I2266" s="3">
        <f t="shared" si="213"/>
        <v>1.4444880854191093</v>
      </c>
      <c r="J2266" s="5">
        <f t="shared" si="209"/>
        <v>1.4938753123101045</v>
      </c>
    </row>
    <row r="2267" spans="1:10" x14ac:dyDescent="0.15">
      <c r="A2267" s="1">
        <v>43081</v>
      </c>
      <c r="B2267" s="2">
        <v>63.34</v>
      </c>
      <c r="C2267" s="3">
        <v>-5.0836452487500357E-3</v>
      </c>
      <c r="D2267" s="3">
        <f t="shared" si="210"/>
        <v>-2.0868758695316035E-2</v>
      </c>
      <c r="E2267" s="3">
        <f t="shared" si="211"/>
        <v>1.6228279260110849</v>
      </c>
      <c r="F2267" s="2">
        <v>4460</v>
      </c>
      <c r="G2267" s="3">
        <v>3.5203572311558987E-3</v>
      </c>
      <c r="H2267" s="3">
        <f t="shared" si="212"/>
        <v>3.0023094688221709E-2</v>
      </c>
      <c r="I2267" s="3">
        <f t="shared" si="213"/>
        <v>1.474511180107331</v>
      </c>
      <c r="J2267" s="5">
        <f t="shared" si="209"/>
        <v>1.5112814440813223</v>
      </c>
    </row>
    <row r="2268" spans="1:10" x14ac:dyDescent="0.15">
      <c r="A2268" s="1">
        <v>43082</v>
      </c>
      <c r="B2268" s="2">
        <v>62.44</v>
      </c>
      <c r="C2268" s="3">
        <v>-3.4615945920862322E-3</v>
      </c>
      <c r="D2268" s="3">
        <f t="shared" si="210"/>
        <v>-1.4209030628354999E-2</v>
      </c>
      <c r="E2268" s="3">
        <f t="shared" si="211"/>
        <v>1.6086188953827298</v>
      </c>
      <c r="F2268" s="2">
        <v>4460</v>
      </c>
      <c r="G2268" s="3">
        <v>0</v>
      </c>
      <c r="H2268" s="3">
        <f t="shared" si="212"/>
        <v>0</v>
      </c>
      <c r="I2268" s="3">
        <f t="shared" si="213"/>
        <v>1.474511180107331</v>
      </c>
      <c r="J2268" s="5">
        <f t="shared" si="209"/>
        <v>1.5077587817963893</v>
      </c>
    </row>
    <row r="2269" spans="1:10" x14ac:dyDescent="0.15">
      <c r="A2269" s="1">
        <v>43083</v>
      </c>
      <c r="B2269" s="2">
        <v>63.31</v>
      </c>
      <c r="C2269" s="3">
        <v>3.3358376290247337E-3</v>
      </c>
      <c r="D2269" s="3">
        <f t="shared" si="210"/>
        <v>1.3933376040999432E-2</v>
      </c>
      <c r="E2269" s="3">
        <f t="shared" si="211"/>
        <v>1.6225522714237293</v>
      </c>
      <c r="F2269" s="2">
        <v>4772</v>
      </c>
      <c r="G2269" s="3">
        <v>7.9825951596345455E-3</v>
      </c>
      <c r="H2269" s="3">
        <f t="shared" si="212"/>
        <v>6.9955156950672642E-2</v>
      </c>
      <c r="I2269" s="3">
        <f t="shared" si="213"/>
        <v>1.5444663370580036</v>
      </c>
      <c r="J2269" s="5">
        <f t="shared" si="209"/>
        <v>1.563825178851544</v>
      </c>
    </row>
    <row r="2270" spans="1:10" x14ac:dyDescent="0.15">
      <c r="A2270" s="1">
        <v>43084</v>
      </c>
      <c r="B2270" s="2">
        <v>63.23</v>
      </c>
      <c r="C2270" s="3">
        <v>-3.049167859008203E-4</v>
      </c>
      <c r="D2270" s="3">
        <f t="shared" si="210"/>
        <v>-1.2636234402149012E-3</v>
      </c>
      <c r="E2270" s="3">
        <f t="shared" si="211"/>
        <v>1.6212886479835145</v>
      </c>
      <c r="F2270" s="2">
        <v>4772</v>
      </c>
      <c r="G2270" s="3">
        <v>0</v>
      </c>
      <c r="H2270" s="3">
        <f t="shared" si="212"/>
        <v>0</v>
      </c>
      <c r="I2270" s="3">
        <f t="shared" si="213"/>
        <v>1.5444663370580036</v>
      </c>
      <c r="J2270" s="5">
        <f t="shared" si="209"/>
        <v>1.5635119049378177</v>
      </c>
    </row>
    <row r="2271" spans="1:10" x14ac:dyDescent="0.15">
      <c r="A2271" s="1">
        <v>43087</v>
      </c>
      <c r="B2271" s="2">
        <v>63.41</v>
      </c>
      <c r="C2271" s="3">
        <v>6.8505177838068282E-4</v>
      </c>
      <c r="D2271" s="3">
        <f t="shared" si="210"/>
        <v>2.8467499604618017E-3</v>
      </c>
      <c r="E2271" s="3">
        <f t="shared" si="211"/>
        <v>1.6241353979439763</v>
      </c>
      <c r="F2271" s="2">
        <v>4237</v>
      </c>
      <c r="G2271" s="3">
        <v>-1.4237975899718208E-2</v>
      </c>
      <c r="H2271" s="3">
        <f t="shared" si="212"/>
        <v>-0.11211232187761945</v>
      </c>
      <c r="I2271" s="3">
        <f t="shared" si="213"/>
        <v>1.4323540151803842</v>
      </c>
      <c r="J2271" s="5">
        <f t="shared" si="209"/>
        <v>1.4798999077668522</v>
      </c>
    </row>
    <row r="2272" spans="1:10" x14ac:dyDescent="0.15">
      <c r="A2272" s="1">
        <v>43088</v>
      </c>
      <c r="B2272" s="2">
        <v>63.41</v>
      </c>
      <c r="C2272" s="3">
        <v>0</v>
      </c>
      <c r="D2272" s="3">
        <f t="shared" si="210"/>
        <v>0</v>
      </c>
      <c r="E2272" s="3">
        <f t="shared" si="211"/>
        <v>1.6241353979439763</v>
      </c>
      <c r="F2272" s="2">
        <v>4213</v>
      </c>
      <c r="G2272" s="3">
        <v>-6.8062977633782842E-4</v>
      </c>
      <c r="H2272" s="3">
        <f t="shared" si="212"/>
        <v>-5.6643851781921174E-3</v>
      </c>
      <c r="I2272" s="3">
        <f t="shared" si="213"/>
        <v>1.4266896300021921</v>
      </c>
      <c r="J2272" s="5">
        <f t="shared" si="209"/>
        <v>1.4756398207815804</v>
      </c>
    </row>
    <row r="2273" spans="1:10" x14ac:dyDescent="0.15">
      <c r="A2273" s="1">
        <v>43089</v>
      </c>
      <c r="B2273" s="2">
        <v>64.56</v>
      </c>
      <c r="C2273" s="3">
        <v>4.3126662131071714E-3</v>
      </c>
      <c r="D2273" s="3">
        <f t="shared" si="210"/>
        <v>1.8135940703359183E-2</v>
      </c>
      <c r="E2273" s="3">
        <f t="shared" si="211"/>
        <v>1.6422713386473355</v>
      </c>
      <c r="F2273" s="2">
        <v>4170</v>
      </c>
      <c r="G2273" s="3">
        <v>-1.230728371926547E-3</v>
      </c>
      <c r="H2273" s="3">
        <f t="shared" si="212"/>
        <v>-1.0206503679088536E-2</v>
      </c>
      <c r="I2273" s="3">
        <f t="shared" si="213"/>
        <v>1.4164831263231035</v>
      </c>
      <c r="J2273" s="5">
        <f t="shared" si="209"/>
        <v>1.4724598949528922</v>
      </c>
    </row>
    <row r="2274" spans="1:10" x14ac:dyDescent="0.15">
      <c r="A2274" s="1">
        <v>43090</v>
      </c>
      <c r="B2274" s="2">
        <v>64.900000000000006</v>
      </c>
      <c r="C2274" s="3">
        <v>1.2587566625979439E-3</v>
      </c>
      <c r="D2274" s="3">
        <f t="shared" si="210"/>
        <v>5.2664188351921222E-3</v>
      </c>
      <c r="E2274" s="3">
        <f t="shared" si="211"/>
        <v>1.6475377574825276</v>
      </c>
      <c r="F2274" s="2">
        <v>4198</v>
      </c>
      <c r="G2274" s="3">
        <v>8.0219299811447992E-4</v>
      </c>
      <c r="H2274" s="3">
        <f t="shared" si="212"/>
        <v>6.71462829736211E-3</v>
      </c>
      <c r="I2274" s="3">
        <f t="shared" si="213"/>
        <v>1.4231977546204655</v>
      </c>
      <c r="J2274" s="5">
        <f t="shared" si="209"/>
        <v>1.4788154872972394</v>
      </c>
    </row>
    <row r="2275" spans="1:10" x14ac:dyDescent="0.15">
      <c r="A2275" s="1">
        <v>43091</v>
      </c>
      <c r="B2275" s="2">
        <v>65.25</v>
      </c>
      <c r="C2275" s="3">
        <v>1.2872502428743369E-3</v>
      </c>
      <c r="D2275" s="3">
        <f t="shared" si="210"/>
        <v>5.3929121725731013E-3</v>
      </c>
      <c r="E2275" s="3">
        <f t="shared" si="211"/>
        <v>1.6529306696551007</v>
      </c>
      <c r="F2275" s="2">
        <v>4241</v>
      </c>
      <c r="G2275" s="3">
        <v>1.2200901237178659E-3</v>
      </c>
      <c r="H2275" s="3">
        <f t="shared" si="212"/>
        <v>1.024297284421153E-2</v>
      </c>
      <c r="I2275" s="3">
        <f t="shared" si="213"/>
        <v>1.433440727464677</v>
      </c>
      <c r="J2275" s="5">
        <f t="shared" si="209"/>
        <v>1.4878560469540572</v>
      </c>
    </row>
    <row r="2276" spans="1:10" x14ac:dyDescent="0.15">
      <c r="A2276" s="1">
        <v>43094</v>
      </c>
      <c r="B2276" s="2">
        <f>B2275</f>
        <v>65.25</v>
      </c>
      <c r="C2276" s="3">
        <v>0</v>
      </c>
      <c r="D2276" s="3">
        <f t="shared" si="210"/>
        <v>0</v>
      </c>
      <c r="E2276" s="3">
        <f t="shared" si="211"/>
        <v>1.6529306696551007</v>
      </c>
      <c r="F2276" s="2">
        <v>4206</v>
      </c>
      <c r="G2276" s="3">
        <v>-9.9313850553058871E-4</v>
      </c>
      <c r="H2276" s="3">
        <f t="shared" si="212"/>
        <v>-8.2527705729780708E-3</v>
      </c>
      <c r="I2276" s="3">
        <f t="shared" si="213"/>
        <v>1.425187956891699</v>
      </c>
      <c r="J2276" s="5">
        <f t="shared" si="209"/>
        <v>1.4816492796872878</v>
      </c>
    </row>
    <row r="2277" spans="1:10" x14ac:dyDescent="0.15">
      <c r="A2277" s="1">
        <v>43095</v>
      </c>
      <c r="B2277" s="2">
        <v>67.02</v>
      </c>
      <c r="C2277" s="3">
        <v>6.3650637022667897E-3</v>
      </c>
      <c r="D2277" s="3">
        <f t="shared" si="210"/>
        <v>2.7126436781609135E-2</v>
      </c>
      <c r="E2277" s="3">
        <f t="shared" si="211"/>
        <v>1.6800571064367098</v>
      </c>
      <c r="F2277" s="2">
        <v>4105</v>
      </c>
      <c r="G2277" s="3">
        <v>-2.9214481068090396E-3</v>
      </c>
      <c r="H2277" s="3">
        <f t="shared" si="212"/>
        <v>-2.4013314312886353E-2</v>
      </c>
      <c r="I2277" s="3">
        <f t="shared" si="213"/>
        <v>1.4011746425788125</v>
      </c>
      <c r="J2277" s="5">
        <f t="shared" si="209"/>
        <v>1.4703143863837798</v>
      </c>
    </row>
    <row r="2278" spans="1:10" x14ac:dyDescent="0.15">
      <c r="A2278" s="1">
        <v>43096</v>
      </c>
      <c r="B2278" s="2">
        <v>66.44</v>
      </c>
      <c r="C2278" s="3">
        <v>-2.0713006804991404E-3</v>
      </c>
      <c r="D2278" s="3">
        <f t="shared" si="210"/>
        <v>-8.6541330945986029E-3</v>
      </c>
      <c r="E2278" s="3">
        <f t="shared" si="211"/>
        <v>1.6714029733421112</v>
      </c>
      <c r="F2278" s="2">
        <v>4100</v>
      </c>
      <c r="G2278" s="3">
        <v>-1.4650882995393579E-4</v>
      </c>
      <c r="H2278" s="3">
        <f t="shared" si="212"/>
        <v>-1.2180267965895249E-3</v>
      </c>
      <c r="I2278" s="3">
        <f t="shared" si="213"/>
        <v>1.399956615782223</v>
      </c>
      <c r="J2278" s="5">
        <f t="shared" si="209"/>
        <v>1.4672528213552101</v>
      </c>
    </row>
    <row r="2279" spans="1:10" x14ac:dyDescent="0.15">
      <c r="A2279" s="1">
        <v>43097</v>
      </c>
      <c r="B2279" s="2">
        <v>66.72</v>
      </c>
      <c r="C2279" s="3">
        <v>1.0011828453086072E-3</v>
      </c>
      <c r="D2279" s="3">
        <f t="shared" si="210"/>
        <v>4.2143287176399933E-3</v>
      </c>
      <c r="E2279" s="3">
        <f t="shared" si="211"/>
        <v>1.6756173020597511</v>
      </c>
      <c r="F2279" s="2">
        <v>4116</v>
      </c>
      <c r="G2279" s="3">
        <v>4.6798198890192017E-4</v>
      </c>
      <c r="H2279" s="3">
        <f t="shared" si="212"/>
        <v>3.9024390243902439E-3</v>
      </c>
      <c r="I2279" s="3">
        <f t="shared" si="213"/>
        <v>1.4038590548066132</v>
      </c>
      <c r="J2279" s="5">
        <f t="shared" si="209"/>
        <v>1.4712325831814301</v>
      </c>
    </row>
    <row r="2280" spans="1:10" x14ac:dyDescent="0.15">
      <c r="A2280" s="1">
        <v>43098</v>
      </c>
      <c r="B2280" s="2">
        <v>66.87</v>
      </c>
      <c r="C2280" s="3">
        <v>5.3433532386906073E-4</v>
      </c>
      <c r="D2280" s="3">
        <f t="shared" si="210"/>
        <v>2.2482014388490062E-3</v>
      </c>
      <c r="E2280" s="3">
        <f t="shared" si="211"/>
        <v>1.6778655034986001</v>
      </c>
      <c r="F2280" s="2">
        <v>4215</v>
      </c>
      <c r="G2280" s="3">
        <v>2.8476660132081737E-3</v>
      </c>
      <c r="H2280" s="3">
        <f t="shared" si="212"/>
        <v>2.4052478134110787E-2</v>
      </c>
      <c r="I2280" s="3">
        <f t="shared" si="213"/>
        <v>1.4279115329407239</v>
      </c>
      <c r="J2280" s="5">
        <f t="shared" si="209"/>
        <v>1.4898794073217094</v>
      </c>
    </row>
    <row r="2281" spans="1:10" x14ac:dyDescent="0.15">
      <c r="A2281" s="1">
        <v>43102</v>
      </c>
      <c r="B2281" s="2">
        <v>66.569999999999993</v>
      </c>
      <c r="C2281" s="3">
        <v>-1.0710191488756578E-3</v>
      </c>
      <c r="D2281" s="3">
        <f t="shared" si="210"/>
        <v>-4.4863167339615874E-3</v>
      </c>
      <c r="E2281" s="3">
        <f t="shared" si="211"/>
        <v>1.6733791867646386</v>
      </c>
      <c r="F2281" s="2">
        <v>4286</v>
      </c>
      <c r="G2281" s="3">
        <v>1.997379831586548E-3</v>
      </c>
      <c r="H2281" s="3">
        <f t="shared" si="212"/>
        <v>1.6844602609727165E-2</v>
      </c>
      <c r="I2281" s="3">
        <f t="shared" si="213"/>
        <v>1.444756135550451</v>
      </c>
      <c r="J2281" s="5">
        <f t="shared" si="209"/>
        <v>1.5014357093400499</v>
      </c>
    </row>
    <row r="2282" spans="1:10" x14ac:dyDescent="0.15">
      <c r="A2282" s="1">
        <v>43103</v>
      </c>
      <c r="B2282" s="2">
        <v>67.84</v>
      </c>
      <c r="C2282" s="3">
        <v>4.4812152630967885E-3</v>
      </c>
      <c r="D2282" s="3">
        <f t="shared" si="210"/>
        <v>1.9077662610785796E-2</v>
      </c>
      <c r="E2282" s="3">
        <f t="shared" si="211"/>
        <v>1.6924568493754244</v>
      </c>
      <c r="F2282" s="2">
        <v>4268</v>
      </c>
      <c r="G2282" s="3">
        <v>-5.0348291085352723E-4</v>
      </c>
      <c r="H2282" s="3">
        <f t="shared" si="212"/>
        <v>-4.1997200186654222E-3</v>
      </c>
      <c r="I2282" s="3">
        <f t="shared" si="213"/>
        <v>1.4405564155317856</v>
      </c>
      <c r="J2282" s="5">
        <f t="shared" si="209"/>
        <v>1.5030068515304564</v>
      </c>
    </row>
    <row r="2283" spans="1:10" x14ac:dyDescent="0.15">
      <c r="A2283" s="1">
        <v>43104</v>
      </c>
      <c r="B2283" s="2">
        <v>68.069999999999993</v>
      </c>
      <c r="C2283" s="3">
        <v>8.0193499240576544E-4</v>
      </c>
      <c r="D2283" s="3">
        <f t="shared" si="210"/>
        <v>3.3903301886790945E-3</v>
      </c>
      <c r="E2283" s="3">
        <f t="shared" si="211"/>
        <v>1.6958471795641035</v>
      </c>
      <c r="F2283" s="2">
        <v>4232</v>
      </c>
      <c r="G2283" s="3">
        <v>-1.0143955353618362E-3</v>
      </c>
      <c r="H2283" s="3">
        <f t="shared" si="212"/>
        <v>-8.4348641049671984E-3</v>
      </c>
      <c r="I2283" s="3">
        <f t="shared" si="213"/>
        <v>1.4321215514268184</v>
      </c>
      <c r="J2283" s="5">
        <f t="shared" si="209"/>
        <v>1.497503655815809</v>
      </c>
    </row>
    <row r="2284" spans="1:10" x14ac:dyDescent="0.15">
      <c r="A2284" s="1">
        <v>43105</v>
      </c>
      <c r="B2284" s="2">
        <v>67.62</v>
      </c>
      <c r="C2284" s="3">
        <v>-1.5740250606579944E-3</v>
      </c>
      <c r="D2284" s="3">
        <f t="shared" si="210"/>
        <v>-6.6108417805198867E-3</v>
      </c>
      <c r="E2284" s="3">
        <f t="shared" si="211"/>
        <v>1.6892363377835835</v>
      </c>
      <c r="F2284" s="2">
        <v>4192</v>
      </c>
      <c r="G2284" s="3">
        <v>-1.1385713420715949E-3</v>
      </c>
      <c r="H2284" s="3">
        <f t="shared" si="212"/>
        <v>-9.4517958412098299E-3</v>
      </c>
      <c r="I2284" s="3">
        <f t="shared" si="213"/>
        <v>1.4226697555856085</v>
      </c>
      <c r="J2284" s="5">
        <f t="shared" si="209"/>
        <v>1.4887561811900696</v>
      </c>
    </row>
    <row r="2285" spans="1:10" x14ac:dyDescent="0.15">
      <c r="A2285" s="1">
        <v>43108</v>
      </c>
      <c r="B2285" s="2">
        <v>67.78</v>
      </c>
      <c r="C2285" s="3">
        <v>5.6053584984444679E-4</v>
      </c>
      <c r="D2285" s="3">
        <f t="shared" si="210"/>
        <v>2.3661638568470362E-3</v>
      </c>
      <c r="E2285" s="3">
        <f t="shared" si="211"/>
        <v>1.6916025016404306</v>
      </c>
      <c r="F2285" s="2">
        <v>4171</v>
      </c>
      <c r="G2285" s="3">
        <v>-6.0246945381046209E-4</v>
      </c>
      <c r="H2285" s="3">
        <f t="shared" si="212"/>
        <v>-5.0095419847328241E-3</v>
      </c>
      <c r="I2285" s="3">
        <f t="shared" si="213"/>
        <v>1.4176602136008756</v>
      </c>
      <c r="J2285" s="5">
        <f t="shared" si="209"/>
        <v>1.4855752031286942</v>
      </c>
    </row>
    <row r="2286" spans="1:10" x14ac:dyDescent="0.15">
      <c r="A2286" s="1">
        <v>43109</v>
      </c>
      <c r="B2286" s="2">
        <v>68.819999999999993</v>
      </c>
      <c r="C2286" s="3">
        <v>3.5985476405451661E-3</v>
      </c>
      <c r="D2286" s="3">
        <f t="shared" si="210"/>
        <v>1.5343759221009029E-2</v>
      </c>
      <c r="E2286" s="3">
        <f t="shared" si="211"/>
        <v>1.7069462608614396</v>
      </c>
      <c r="F2286" s="2">
        <v>4182</v>
      </c>
      <c r="G2286" s="3">
        <v>3.158567627254261E-4</v>
      </c>
      <c r="H2286" s="3">
        <f t="shared" si="212"/>
        <v>2.6372572524574443E-3</v>
      </c>
      <c r="I2286" s="3">
        <f t="shared" si="213"/>
        <v>1.4202974708533329</v>
      </c>
      <c r="J2286" s="5">
        <f t="shared" si="209"/>
        <v>1.4913626200527568</v>
      </c>
    </row>
    <row r="2287" spans="1:10" x14ac:dyDescent="0.15">
      <c r="A2287" s="1">
        <v>43110</v>
      </c>
      <c r="B2287" s="2">
        <v>69.2</v>
      </c>
      <c r="C2287" s="3">
        <v>1.2996132011358211E-3</v>
      </c>
      <c r="D2287" s="3">
        <f t="shared" si="210"/>
        <v>5.5216506829411467E-3</v>
      </c>
      <c r="E2287" s="3">
        <f t="shared" si="211"/>
        <v>1.7124679115443808</v>
      </c>
      <c r="F2287" s="2">
        <v>4291</v>
      </c>
      <c r="G2287" s="3">
        <v>3.0762026286192635E-3</v>
      </c>
      <c r="H2287" s="3">
        <f t="shared" si="212"/>
        <v>2.6064084170253469E-2</v>
      </c>
      <c r="I2287" s="3">
        <f t="shared" si="213"/>
        <v>1.4463615550235864</v>
      </c>
      <c r="J2287" s="5">
        <f t="shared" si="209"/>
        <v>1.5123338827928068</v>
      </c>
    </row>
    <row r="2288" spans="1:10" x14ac:dyDescent="0.15">
      <c r="A2288" s="1">
        <v>43111</v>
      </c>
      <c r="B2288" s="2">
        <v>69.260000000000005</v>
      </c>
      <c r="C2288" s="3">
        <v>2.0450765454126322E-4</v>
      </c>
      <c r="D2288" s="3">
        <f t="shared" si="210"/>
        <v>8.6705202312142014E-4</v>
      </c>
      <c r="E2288" s="3">
        <f t="shared" si="211"/>
        <v>1.7133349635675021</v>
      </c>
      <c r="F2288" s="2">
        <v>4386</v>
      </c>
      <c r="G2288" s="3">
        <v>2.6111844069710119E-3</v>
      </c>
      <c r="H2288" s="3">
        <f t="shared" si="212"/>
        <v>2.2139361454206478E-2</v>
      </c>
      <c r="I2288" s="3">
        <f t="shared" si="213"/>
        <v>1.4685009164777929</v>
      </c>
      <c r="J2288" s="5">
        <f t="shared" si="209"/>
        <v>1.529199474057739</v>
      </c>
    </row>
    <row r="2289" spans="1:10" x14ac:dyDescent="0.15">
      <c r="A2289" s="1">
        <v>43112</v>
      </c>
      <c r="B2289" s="2">
        <v>69.87</v>
      </c>
      <c r="C2289" s="3">
        <v>2.0648892018950873E-3</v>
      </c>
      <c r="D2289" s="3">
        <f t="shared" si="210"/>
        <v>8.8073924343055072E-3</v>
      </c>
      <c r="E2289" s="3">
        <f t="shared" si="211"/>
        <v>1.7221423560018077</v>
      </c>
      <c r="F2289" s="2">
        <v>4392</v>
      </c>
      <c r="G2289" s="3">
        <v>1.6298631234820481E-4</v>
      </c>
      <c r="H2289" s="3">
        <f t="shared" si="212"/>
        <v>1.3679890560875513E-3</v>
      </c>
      <c r="I2289" s="3">
        <f t="shared" si="213"/>
        <v>1.4698689055338805</v>
      </c>
      <c r="J2289" s="5">
        <f t="shared" si="209"/>
        <v>1.5324118187485136</v>
      </c>
    </row>
    <row r="2290" spans="1:10" x14ac:dyDescent="0.15">
      <c r="A2290" s="1">
        <v>43115</v>
      </c>
      <c r="B2290" s="2">
        <v>70.260000000000005</v>
      </c>
      <c r="C2290" s="3">
        <v>1.3090331613101573E-3</v>
      </c>
      <c r="D2290" s="3">
        <f t="shared" si="210"/>
        <v>5.581794761700308E-3</v>
      </c>
      <c r="E2290" s="3">
        <f t="shared" si="211"/>
        <v>1.7277241507635079</v>
      </c>
      <c r="F2290" s="2">
        <v>4687</v>
      </c>
      <c r="G2290" s="3">
        <v>7.6909370700190133E-3</v>
      </c>
      <c r="H2290" s="3">
        <f t="shared" si="212"/>
        <v>6.7167577413479049E-2</v>
      </c>
      <c r="I2290" s="3">
        <f t="shared" si="213"/>
        <v>1.5370364829473595</v>
      </c>
      <c r="J2290" s="5">
        <f t="shared" si="209"/>
        <v>1.5843112248482811</v>
      </c>
    </row>
    <row r="2291" spans="1:10" x14ac:dyDescent="0.15">
      <c r="A2291" s="1">
        <v>43116</v>
      </c>
      <c r="B2291" s="2">
        <v>69.150000000000006</v>
      </c>
      <c r="C2291" s="3">
        <v>-3.759099027134046E-3</v>
      </c>
      <c r="D2291" s="3">
        <f t="shared" si="210"/>
        <v>-1.5798462852263013E-2</v>
      </c>
      <c r="E2291" s="3">
        <f t="shared" si="211"/>
        <v>1.711925687911245</v>
      </c>
      <c r="F2291" s="2">
        <v>3868</v>
      </c>
      <c r="G2291" s="3">
        <v>-2.3249840497918339E-2</v>
      </c>
      <c r="H2291" s="3">
        <f t="shared" si="212"/>
        <v>-0.17473863878813739</v>
      </c>
      <c r="I2291" s="3">
        <f t="shared" si="213"/>
        <v>1.3622978441592222</v>
      </c>
      <c r="J2291" s="5">
        <f t="shared" si="209"/>
        <v>1.4489765804616066</v>
      </c>
    </row>
    <row r="2292" spans="1:10" x14ac:dyDescent="0.15">
      <c r="A2292" s="1">
        <v>43117</v>
      </c>
      <c r="B2292" s="2">
        <v>69.38</v>
      </c>
      <c r="C2292" s="3">
        <v>7.8323061015726E-4</v>
      </c>
      <c r="D2292" s="3">
        <f t="shared" si="210"/>
        <v>3.3261026753433078E-3</v>
      </c>
      <c r="E2292" s="3">
        <f t="shared" si="211"/>
        <v>1.7152517905865883</v>
      </c>
      <c r="F2292" s="2">
        <v>3843</v>
      </c>
      <c r="G2292" s="3">
        <v>-7.8558992726918532E-4</v>
      </c>
      <c r="H2292" s="3">
        <f t="shared" si="212"/>
        <v>-6.4632885211995863E-3</v>
      </c>
      <c r="I2292" s="3">
        <f t="shared" si="213"/>
        <v>1.3558345556380227</v>
      </c>
      <c r="J2292" s="5">
        <f t="shared" si="209"/>
        <v>1.444940249842215</v>
      </c>
    </row>
    <row r="2293" spans="1:10" x14ac:dyDescent="0.15">
      <c r="A2293" s="1">
        <v>43118</v>
      </c>
      <c r="B2293" s="2">
        <v>69.31</v>
      </c>
      <c r="C2293" s="3">
        <v>-2.3815603849512533E-4</v>
      </c>
      <c r="D2293" s="3">
        <f t="shared" si="210"/>
        <v>-1.0089362928796942E-3</v>
      </c>
      <c r="E2293" s="3">
        <f t="shared" si="211"/>
        <v>1.7142428542937085</v>
      </c>
      <c r="F2293" s="2">
        <v>3855</v>
      </c>
      <c r="G2293" s="3">
        <v>3.7757632917311869E-4</v>
      </c>
      <c r="H2293" s="3">
        <f t="shared" si="212"/>
        <v>3.1225604996096799E-3</v>
      </c>
      <c r="I2293" s="3">
        <f t="shared" si="213"/>
        <v>1.3589571161376324</v>
      </c>
      <c r="J2293" s="5">
        <f t="shared" si="209"/>
        <v>1.4470385414587539</v>
      </c>
    </row>
    <row r="2294" spans="1:10" x14ac:dyDescent="0.15">
      <c r="A2294" s="1">
        <v>43119</v>
      </c>
      <c r="B2294" s="2">
        <v>68.61</v>
      </c>
      <c r="C2294" s="3">
        <v>-2.4006260739357264E-3</v>
      </c>
      <c r="D2294" s="3">
        <f t="shared" si="210"/>
        <v>-1.0099552734093246E-2</v>
      </c>
      <c r="E2294" s="3">
        <f t="shared" si="211"/>
        <v>1.7041433015596152</v>
      </c>
      <c r="F2294" s="2">
        <v>3900</v>
      </c>
      <c r="G2294" s="3">
        <v>1.4035460764646865E-3</v>
      </c>
      <c r="H2294" s="3">
        <f t="shared" si="212"/>
        <v>1.1673151750972763E-2</v>
      </c>
      <c r="I2294" s="3">
        <f t="shared" si="213"/>
        <v>1.3706302678886051</v>
      </c>
      <c r="J2294" s="5">
        <f t="shared" si="209"/>
        <v>1.45331386650806</v>
      </c>
    </row>
    <row r="2295" spans="1:10" x14ac:dyDescent="0.15">
      <c r="A2295" s="1">
        <v>43122</v>
      </c>
      <c r="B2295" s="2">
        <v>69.03</v>
      </c>
      <c r="C2295" s="3">
        <v>1.4412177694913253E-3</v>
      </c>
      <c r="D2295" s="3">
        <f t="shared" si="210"/>
        <v>6.1215566243988002E-3</v>
      </c>
      <c r="E2295" s="3">
        <f t="shared" si="211"/>
        <v>1.7102648581840141</v>
      </c>
      <c r="F2295" s="2">
        <v>3945</v>
      </c>
      <c r="G2295" s="3">
        <v>1.3855215208493303E-3</v>
      </c>
      <c r="H2295" s="3">
        <f t="shared" si="212"/>
        <v>1.1538461538461539E-2</v>
      </c>
      <c r="I2295" s="3">
        <f t="shared" si="213"/>
        <v>1.3821687294270666</v>
      </c>
      <c r="J2295" s="5">
        <f t="shared" si="209"/>
        <v>1.4635093844537506</v>
      </c>
    </row>
    <row r="2296" spans="1:10" x14ac:dyDescent="0.15">
      <c r="A2296" s="1">
        <v>43123</v>
      </c>
      <c r="B2296" s="2">
        <v>69.959999999999994</v>
      </c>
      <c r="C2296" s="3">
        <v>3.1503526280523345E-3</v>
      </c>
      <c r="D2296" s="3">
        <f t="shared" si="210"/>
        <v>1.3472403302911671E-2</v>
      </c>
      <c r="E2296" s="3">
        <f t="shared" si="211"/>
        <v>1.7237372614869257</v>
      </c>
      <c r="F2296" s="2">
        <v>3901</v>
      </c>
      <c r="G2296" s="3">
        <v>-1.3563961501872441E-3</v>
      </c>
      <c r="H2296" s="3">
        <f t="shared" si="212"/>
        <v>-1.1153358681875792E-2</v>
      </c>
      <c r="I2296" s="3">
        <f t="shared" si="213"/>
        <v>1.3710153707451909</v>
      </c>
      <c r="J2296" s="5">
        <f t="shared" si="209"/>
        <v>1.4584611743390425</v>
      </c>
    </row>
    <row r="2297" spans="1:10" x14ac:dyDescent="0.15">
      <c r="A2297" s="1">
        <v>43124</v>
      </c>
      <c r="B2297" s="2">
        <v>70.53</v>
      </c>
      <c r="C2297" s="3">
        <v>1.9065856041165486E-3</v>
      </c>
      <c r="D2297" s="3">
        <f t="shared" si="210"/>
        <v>8.1475128644941022E-3</v>
      </c>
      <c r="E2297" s="3">
        <f t="shared" si="211"/>
        <v>1.7318847743514199</v>
      </c>
      <c r="F2297" s="2">
        <v>3906</v>
      </c>
      <c r="G2297" s="3">
        <v>1.5488032042356741E-4</v>
      </c>
      <c r="H2297" s="3">
        <f t="shared" si="212"/>
        <v>1.281722635221738E-3</v>
      </c>
      <c r="I2297" s="3">
        <f t="shared" si="213"/>
        <v>1.3722970933804126</v>
      </c>
      <c r="J2297" s="5">
        <f t="shared" si="209"/>
        <v>1.4614450440756053</v>
      </c>
    </row>
    <row r="2298" spans="1:10" x14ac:dyDescent="0.15">
      <c r="A2298" s="1">
        <v>43125</v>
      </c>
      <c r="B2298" s="2">
        <v>70.42</v>
      </c>
      <c r="C2298" s="3">
        <v>-3.6686938913646093E-4</v>
      </c>
      <c r="D2298" s="3">
        <f t="shared" si="210"/>
        <v>-1.5596200198497012E-3</v>
      </c>
      <c r="E2298" s="3">
        <f t="shared" si="211"/>
        <v>1.7303251543315701</v>
      </c>
      <c r="F2298" s="2">
        <v>3937</v>
      </c>
      <c r="G2298" s="3">
        <v>9.5494238575797089E-4</v>
      </c>
      <c r="H2298" s="3">
        <f t="shared" si="212"/>
        <v>7.9365079365079361E-3</v>
      </c>
      <c r="I2298" s="3">
        <f t="shared" si="213"/>
        <v>1.3802336013169205</v>
      </c>
      <c r="J2298" s="5">
        <f t="shared" si="209"/>
        <v>1.4670272990950983</v>
      </c>
    </row>
    <row r="2299" spans="1:10" x14ac:dyDescent="0.15">
      <c r="A2299" s="1">
        <v>43126</v>
      </c>
      <c r="B2299" s="2">
        <v>70.52</v>
      </c>
      <c r="C2299" s="3">
        <v>3.3343006585507124E-4</v>
      </c>
      <c r="D2299" s="3">
        <f t="shared" si="210"/>
        <v>1.4200511218403055E-3</v>
      </c>
      <c r="E2299" s="3">
        <f t="shared" si="211"/>
        <v>1.7317452054534104</v>
      </c>
      <c r="F2299" s="2">
        <v>3956</v>
      </c>
      <c r="G2299" s="3">
        <v>5.8123969227222804E-4</v>
      </c>
      <c r="H2299" s="3">
        <f t="shared" si="212"/>
        <v>4.826009652019304E-3</v>
      </c>
      <c r="I2299" s="3">
        <f t="shared" si="213"/>
        <v>1.3850596109689399</v>
      </c>
      <c r="J2299" s="5">
        <f t="shared" si="209"/>
        <v>1.471008913237521</v>
      </c>
    </row>
    <row r="2300" spans="1:10" x14ac:dyDescent="0.15">
      <c r="A2300" s="1">
        <v>43129</v>
      </c>
      <c r="B2300" s="2">
        <v>69.459999999999994</v>
      </c>
      <c r="C2300" s="3">
        <v>-3.5713745147402704E-3</v>
      </c>
      <c r="D2300" s="3">
        <f t="shared" si="210"/>
        <v>-1.5031196823596176E-2</v>
      </c>
      <c r="E2300" s="3">
        <f t="shared" si="211"/>
        <v>1.7167140086298143</v>
      </c>
      <c r="F2300" s="2">
        <v>3970</v>
      </c>
      <c r="G2300" s="3">
        <v>4.2631651803294346E-4</v>
      </c>
      <c r="H2300" s="3">
        <f t="shared" si="212"/>
        <v>3.5389282103134479E-3</v>
      </c>
      <c r="I2300" s="3">
        <f t="shared" si="213"/>
        <v>1.3885985391792535</v>
      </c>
      <c r="J2300" s="5">
        <f t="shared" si="209"/>
        <v>1.4699439890954509</v>
      </c>
    </row>
    <row r="2301" spans="1:10" x14ac:dyDescent="0.15">
      <c r="A2301" s="1">
        <v>43130</v>
      </c>
      <c r="B2301" s="2">
        <v>69.02</v>
      </c>
      <c r="C2301" s="3">
        <v>-1.5007404053212442E-3</v>
      </c>
      <c r="D2301" s="3">
        <f t="shared" si="210"/>
        <v>-6.3345810538439065E-3</v>
      </c>
      <c r="E2301" s="3">
        <f t="shared" si="211"/>
        <v>1.7103794275759703</v>
      </c>
      <c r="F2301" s="2">
        <v>3887</v>
      </c>
      <c r="G2301" s="3">
        <v>-2.5562538896542475E-3</v>
      </c>
      <c r="H2301" s="3">
        <f t="shared" si="212"/>
        <v>-2.0906801007556677E-2</v>
      </c>
      <c r="I2301" s="3">
        <f t="shared" si="213"/>
        <v>1.3676917381716969</v>
      </c>
      <c r="J2301" s="5">
        <f t="shared" si="209"/>
        <v>1.4526498912329104</v>
      </c>
    </row>
    <row r="2302" spans="1:10" x14ac:dyDescent="0.15">
      <c r="A2302" s="1">
        <v>43131</v>
      </c>
      <c r="B2302" s="2">
        <v>69.05</v>
      </c>
      <c r="C2302" s="3">
        <v>1.0261618415777E-4</v>
      </c>
      <c r="D2302" s="3">
        <f t="shared" si="210"/>
        <v>4.3465662126921382E-4</v>
      </c>
      <c r="E2302" s="3">
        <f t="shared" si="211"/>
        <v>1.7108140841972395</v>
      </c>
      <c r="F2302" s="2">
        <v>3866</v>
      </c>
      <c r="G2302" s="3">
        <v>-6.558458895143662E-4</v>
      </c>
      <c r="H2302" s="3">
        <f t="shared" si="212"/>
        <v>-5.4026241317211218E-3</v>
      </c>
      <c r="I2302" s="3">
        <f t="shared" si="213"/>
        <v>1.3622891140399758</v>
      </c>
      <c r="J2302" s="5">
        <f t="shared" si="209"/>
        <v>1.4486944290711334</v>
      </c>
    </row>
    <row r="2303" spans="1:10" x14ac:dyDescent="0.15">
      <c r="A2303" s="1">
        <v>43132</v>
      </c>
      <c r="B2303" s="2">
        <v>69.650000000000006</v>
      </c>
      <c r="C2303" s="3">
        <v>2.0388489789419577E-3</v>
      </c>
      <c r="D2303" s="3">
        <f t="shared" si="210"/>
        <v>8.6893555394642798E-3</v>
      </c>
      <c r="E2303" s="3">
        <f t="shared" si="211"/>
        <v>1.7195034397367037</v>
      </c>
      <c r="F2303" s="2">
        <v>3928</v>
      </c>
      <c r="G2303" s="3">
        <v>1.9224540238349972E-3</v>
      </c>
      <c r="H2303" s="3">
        <f t="shared" si="212"/>
        <v>1.6037247801345061E-2</v>
      </c>
      <c r="I2303" s="3">
        <f t="shared" si="213"/>
        <v>1.3783263618413208</v>
      </c>
      <c r="J2303" s="5">
        <f t="shared" si="209"/>
        <v>1.4629100084123496</v>
      </c>
    </row>
    <row r="2304" spans="1:10" x14ac:dyDescent="0.15">
      <c r="A2304" s="1">
        <v>43133</v>
      </c>
      <c r="B2304" s="2">
        <v>68.58</v>
      </c>
      <c r="C2304" s="3">
        <v>-3.6617194236671893E-3</v>
      </c>
      <c r="D2304" s="3">
        <f t="shared" si="210"/>
        <v>-1.5362526920315971E-2</v>
      </c>
      <c r="E2304" s="3">
        <f t="shared" si="211"/>
        <v>1.7041409128163878</v>
      </c>
      <c r="F2304" s="2">
        <v>3930</v>
      </c>
      <c r="G2304" s="3">
        <v>6.1504484392497914E-5</v>
      </c>
      <c r="H2304" s="3">
        <f t="shared" si="212"/>
        <v>5.0916496945010179E-4</v>
      </c>
      <c r="I2304" s="3">
        <f t="shared" si="213"/>
        <v>1.378835526810771</v>
      </c>
      <c r="J2304" s="5">
        <f t="shared" si="209"/>
        <v>1.4594843088663709</v>
      </c>
    </row>
    <row r="2305" spans="1:10" x14ac:dyDescent="0.15">
      <c r="A2305" s="1">
        <v>43136</v>
      </c>
      <c r="B2305" s="2">
        <v>67.62</v>
      </c>
      <c r="C2305" s="3">
        <v>-3.3453895563857112E-3</v>
      </c>
      <c r="D2305" s="3">
        <f t="shared" si="210"/>
        <v>-1.3998250218722568E-2</v>
      </c>
      <c r="E2305" s="3">
        <f t="shared" si="211"/>
        <v>1.6901426625976652</v>
      </c>
      <c r="F2305" s="2">
        <v>3930</v>
      </c>
      <c r="G2305" s="3">
        <v>0</v>
      </c>
      <c r="H2305" s="3">
        <f t="shared" si="212"/>
        <v>0</v>
      </c>
      <c r="I2305" s="3">
        <f t="shared" si="213"/>
        <v>1.378835526810771</v>
      </c>
      <c r="J2305" s="5">
        <f t="shared" si="209"/>
        <v>1.4560139026584946</v>
      </c>
    </row>
    <row r="2306" spans="1:10" x14ac:dyDescent="0.15">
      <c r="A2306" s="1">
        <v>43137</v>
      </c>
      <c r="B2306" s="2">
        <v>66.86</v>
      </c>
      <c r="C2306" s="3">
        <v>-2.6895050488638613E-3</v>
      </c>
      <c r="D2306" s="3">
        <f t="shared" si="210"/>
        <v>-1.1239278320023737E-2</v>
      </c>
      <c r="E2306" s="3">
        <f t="shared" si="211"/>
        <v>1.6789033842776415</v>
      </c>
      <c r="F2306" s="2">
        <v>3910</v>
      </c>
      <c r="G2306" s="3">
        <v>-6.1683851581016496E-4</v>
      </c>
      <c r="H2306" s="3">
        <f t="shared" si="212"/>
        <v>-5.0890585241730284E-3</v>
      </c>
      <c r="I2306" s="3">
        <f t="shared" si="213"/>
        <v>1.3737464682865981</v>
      </c>
      <c r="J2306" s="5">
        <f t="shared" si="209"/>
        <v>1.44940009921079</v>
      </c>
    </row>
    <row r="2307" spans="1:10" x14ac:dyDescent="0.15">
      <c r="A2307" s="1">
        <v>43138</v>
      </c>
      <c r="B2307" s="2">
        <v>65.510000000000005</v>
      </c>
      <c r="C2307" s="3">
        <v>-4.8773527277980845E-3</v>
      </c>
      <c r="D2307" s="3">
        <f t="shared" si="210"/>
        <v>-2.0191444810050769E-2</v>
      </c>
      <c r="E2307" s="3">
        <f t="shared" si="211"/>
        <v>1.6587119394675907</v>
      </c>
      <c r="F2307" s="2">
        <v>3920</v>
      </c>
      <c r="G2307" s="3">
        <v>3.0871731443027134E-4</v>
      </c>
      <c r="H2307" s="3">
        <f t="shared" si="212"/>
        <v>2.5575447570332483E-3</v>
      </c>
      <c r="I2307" s="3">
        <f t="shared" si="213"/>
        <v>1.3763040130436313</v>
      </c>
      <c r="J2307" s="5">
        <f t="shared" ref="J2307:J2370" si="214">PRODUCT(E2307,$B$3325)+PRODUCT(I2307,$F$3325)</f>
        <v>1.4463177794574051</v>
      </c>
    </row>
    <row r="2308" spans="1:10" x14ac:dyDescent="0.15">
      <c r="A2308" s="1">
        <v>43139</v>
      </c>
      <c r="B2308" s="2">
        <v>64.81</v>
      </c>
      <c r="C2308" s="3">
        <v>-2.5753310662591997E-3</v>
      </c>
      <c r="D2308" s="3">
        <f t="shared" ref="D2308:D2371" si="215">(B2308-B2307)/B2307</f>
        <v>-1.0685391543275878E-2</v>
      </c>
      <c r="E2308" s="3">
        <f t="shared" ref="E2308:E2371" si="216">E2307+D2308</f>
        <v>1.6480265479243148</v>
      </c>
      <c r="F2308" s="2">
        <v>3930</v>
      </c>
      <c r="G2308" s="3">
        <v>3.0783598047853735E-4</v>
      </c>
      <c r="H2308" s="3">
        <f t="shared" ref="H2308:H2371" si="217">(F2308-F2307)/F2307</f>
        <v>2.5510204081632651E-3</v>
      </c>
      <c r="I2308" s="3">
        <f t="shared" ref="I2308:I2371" si="218">I2307+H2308</f>
        <v>1.3788550334517946</v>
      </c>
      <c r="J2308" s="5">
        <f t="shared" si="214"/>
        <v>1.4455872664247071</v>
      </c>
    </row>
    <row r="2309" spans="1:10" x14ac:dyDescent="0.15">
      <c r="A2309" s="1">
        <v>43140</v>
      </c>
      <c r="B2309" s="2">
        <v>62.79</v>
      </c>
      <c r="C2309" s="3">
        <v>-7.648707484901934E-3</v>
      </c>
      <c r="D2309" s="3">
        <f t="shared" si="215"/>
        <v>-3.1168029625057908E-2</v>
      </c>
      <c r="E2309" s="3">
        <f t="shared" si="216"/>
        <v>1.616858518299257</v>
      </c>
      <c r="F2309" s="2">
        <v>3970</v>
      </c>
      <c r="G2309" s="3">
        <v>1.2220651297771244E-3</v>
      </c>
      <c r="H2309" s="3">
        <f t="shared" si="217"/>
        <v>1.0178117048346057E-2</v>
      </c>
      <c r="I2309" s="3">
        <f t="shared" si="218"/>
        <v>1.3890331505001408</v>
      </c>
      <c r="J2309" s="5">
        <f t="shared" si="214"/>
        <v>1.4455149648960777</v>
      </c>
    </row>
    <row r="2310" spans="1:10" x14ac:dyDescent="0.15">
      <c r="A2310" s="1">
        <v>43143</v>
      </c>
      <c r="B2310" s="2">
        <v>62.59</v>
      </c>
      <c r="C2310" s="3">
        <v>-7.7123723141131494E-4</v>
      </c>
      <c r="D2310" s="3">
        <f t="shared" si="215"/>
        <v>-3.1852205765248564E-3</v>
      </c>
      <c r="E2310" s="3">
        <f t="shared" si="216"/>
        <v>1.6136732977227322</v>
      </c>
      <c r="F2310" s="2">
        <v>3924</v>
      </c>
      <c r="G2310" s="3">
        <v>-1.4084278633763405E-3</v>
      </c>
      <c r="H2310" s="3">
        <f t="shared" si="217"/>
        <v>-1.1586901763224182E-2</v>
      </c>
      <c r="I2310" s="3">
        <f t="shared" si="218"/>
        <v>1.3774462487369166</v>
      </c>
      <c r="J2310" s="5">
        <f t="shared" si="214"/>
        <v>1.436010983933049</v>
      </c>
    </row>
    <row r="2311" spans="1:10" x14ac:dyDescent="0.15">
      <c r="A2311" s="1">
        <v>43144</v>
      </c>
      <c r="B2311" s="2">
        <v>62.72</v>
      </c>
      <c r="C2311" s="3">
        <v>5.0133253042518875E-4</v>
      </c>
      <c r="D2311" s="3">
        <f t="shared" si="215"/>
        <v>2.0770091068860112E-3</v>
      </c>
      <c r="E2311" s="3">
        <f t="shared" si="216"/>
        <v>1.6157503068296182</v>
      </c>
      <c r="F2311" s="2">
        <v>3923</v>
      </c>
      <c r="G2311" s="3">
        <v>-3.0801985320803686E-5</v>
      </c>
      <c r="H2311" s="3">
        <f t="shared" si="217"/>
        <v>-2.5484199796126404E-4</v>
      </c>
      <c r="I2311" s="3">
        <f t="shared" si="218"/>
        <v>1.3771914067389552</v>
      </c>
      <c r="J2311" s="5">
        <f t="shared" si="214"/>
        <v>1.436334247800011</v>
      </c>
    </row>
    <row r="2312" spans="1:10" x14ac:dyDescent="0.15">
      <c r="A2312" s="1">
        <v>43145</v>
      </c>
      <c r="B2312" s="2">
        <v>64.36</v>
      </c>
      <c r="C2312" s="3">
        <v>6.1981014936448786E-3</v>
      </c>
      <c r="D2312" s="3">
        <f t="shared" si="215"/>
        <v>2.6147959183673478E-2</v>
      </c>
      <c r="E2312" s="3">
        <f t="shared" si="216"/>
        <v>1.6418982660132917</v>
      </c>
      <c r="F2312" s="2">
        <v>3935</v>
      </c>
      <c r="G2312" s="3">
        <v>3.6897050238576091E-4</v>
      </c>
      <c r="H2312" s="3">
        <f t="shared" si="217"/>
        <v>3.0588835075197555E-3</v>
      </c>
      <c r="I2312" s="3">
        <f t="shared" si="218"/>
        <v>1.3802502902464751</v>
      </c>
      <c r="J2312" s="5">
        <f t="shared" si="214"/>
        <v>1.4451173089946447</v>
      </c>
    </row>
    <row r="2313" spans="1:10" x14ac:dyDescent="0.15">
      <c r="A2313" s="1">
        <v>43146</v>
      </c>
      <c r="B2313" s="2">
        <v>64.33</v>
      </c>
      <c r="C2313" s="3">
        <v>-1.1196776670207625E-4</v>
      </c>
      <c r="D2313" s="3">
        <f t="shared" si="215"/>
        <v>-4.6612802983221158E-4</v>
      </c>
      <c r="E2313" s="3">
        <f t="shared" si="216"/>
        <v>1.6414321379834595</v>
      </c>
      <c r="F2313" s="2">
        <f t="shared" ref="F2313:F2317" si="219">F2312</f>
        <v>3935</v>
      </c>
      <c r="G2313" s="3">
        <v>0</v>
      </c>
      <c r="H2313" s="3">
        <f t="shared" si="217"/>
        <v>0</v>
      </c>
      <c r="I2313" s="3">
        <f t="shared" si="218"/>
        <v>1.3802502902464751</v>
      </c>
      <c r="J2313" s="5">
        <f t="shared" si="214"/>
        <v>1.445001747864995</v>
      </c>
    </row>
    <row r="2314" spans="1:10" x14ac:dyDescent="0.15">
      <c r="A2314" s="1">
        <v>43147</v>
      </c>
      <c r="B2314" s="2">
        <v>64.84</v>
      </c>
      <c r="C2314" s="3">
        <v>1.8927990805045116E-3</v>
      </c>
      <c r="D2314" s="3">
        <f t="shared" si="215"/>
        <v>7.9278719104617611E-3</v>
      </c>
      <c r="E2314" s="3">
        <f t="shared" si="216"/>
        <v>1.6493600098939214</v>
      </c>
      <c r="F2314" s="2">
        <f t="shared" si="219"/>
        <v>3935</v>
      </c>
      <c r="G2314" s="3">
        <v>0</v>
      </c>
      <c r="H2314" s="3">
        <f t="shared" si="217"/>
        <v>0</v>
      </c>
      <c r="I2314" s="3">
        <f t="shared" si="218"/>
        <v>1.3802502902464751</v>
      </c>
      <c r="J2314" s="5">
        <f t="shared" si="214"/>
        <v>1.4469672032228738</v>
      </c>
    </row>
    <row r="2315" spans="1:10" x14ac:dyDescent="0.15">
      <c r="A2315" s="1">
        <v>43150</v>
      </c>
      <c r="B2315" s="2">
        <v>65.67</v>
      </c>
      <c r="C2315" s="3">
        <v>3.0395677161572559E-3</v>
      </c>
      <c r="D2315" s="3">
        <f t="shared" si="215"/>
        <v>1.280074028377542E-2</v>
      </c>
      <c r="E2315" s="3">
        <f t="shared" si="216"/>
        <v>1.6621607501776967</v>
      </c>
      <c r="F2315" s="2">
        <f t="shared" si="219"/>
        <v>3935</v>
      </c>
      <c r="G2315" s="3">
        <v>0</v>
      </c>
      <c r="H2315" s="3">
        <f t="shared" si="217"/>
        <v>0</v>
      </c>
      <c r="I2315" s="3">
        <f t="shared" si="218"/>
        <v>1.3802502902464751</v>
      </c>
      <c r="J2315" s="5">
        <f t="shared" si="214"/>
        <v>1.450140726188395</v>
      </c>
    </row>
    <row r="2316" spans="1:10" x14ac:dyDescent="0.15">
      <c r="A2316" s="1">
        <v>43151</v>
      </c>
      <c r="B2316" s="2">
        <v>65.25</v>
      </c>
      <c r="C2316" s="3">
        <v>-1.5356167735130707E-3</v>
      </c>
      <c r="D2316" s="3">
        <f t="shared" si="215"/>
        <v>-6.395614435815467E-3</v>
      </c>
      <c r="E2316" s="3">
        <f t="shared" si="216"/>
        <v>1.6557651357418812</v>
      </c>
      <c r="F2316" s="2">
        <f t="shared" si="219"/>
        <v>3935</v>
      </c>
      <c r="G2316" s="3">
        <v>0</v>
      </c>
      <c r="H2316" s="3">
        <f t="shared" si="217"/>
        <v>0</v>
      </c>
      <c r="I2316" s="3">
        <f t="shared" si="218"/>
        <v>1.3802502902464751</v>
      </c>
      <c r="J2316" s="5">
        <f t="shared" si="214"/>
        <v>1.4485551437266988</v>
      </c>
    </row>
    <row r="2317" spans="1:10" x14ac:dyDescent="0.15">
      <c r="A2317" s="1">
        <v>43152</v>
      </c>
      <c r="B2317" s="2">
        <v>65.42</v>
      </c>
      <c r="C2317" s="3">
        <v>6.2235899053361102E-4</v>
      </c>
      <c r="D2317" s="3">
        <f t="shared" si="215"/>
        <v>2.6053639846743558E-3</v>
      </c>
      <c r="E2317" s="3">
        <f t="shared" si="216"/>
        <v>1.6583704997265556</v>
      </c>
      <c r="F2317" s="2">
        <f t="shared" si="219"/>
        <v>3935</v>
      </c>
      <c r="G2317" s="3">
        <v>0</v>
      </c>
      <c r="H2317" s="3">
        <f t="shared" si="217"/>
        <v>0</v>
      </c>
      <c r="I2317" s="3">
        <f t="shared" si="218"/>
        <v>1.3802502902464751</v>
      </c>
      <c r="J2317" s="5">
        <f t="shared" si="214"/>
        <v>1.4492010581234924</v>
      </c>
    </row>
    <row r="2318" spans="1:10" x14ac:dyDescent="0.15">
      <c r="A2318" s="1">
        <v>43153</v>
      </c>
      <c r="B2318" s="2">
        <v>66.39</v>
      </c>
      <c r="C2318" s="3">
        <v>3.508105754932146E-3</v>
      </c>
      <c r="D2318" s="3">
        <f t="shared" si="215"/>
        <v>1.4827269948028108E-2</v>
      </c>
      <c r="E2318" s="3">
        <f t="shared" si="216"/>
        <v>1.6731977696745837</v>
      </c>
      <c r="F2318" s="2">
        <v>3884</v>
      </c>
      <c r="G2318" s="3">
        <v>-1.5784549236502741E-3</v>
      </c>
      <c r="H2318" s="3">
        <f t="shared" si="217"/>
        <v>-1.2960609911054638E-2</v>
      </c>
      <c r="I2318" s="3">
        <f t="shared" si="218"/>
        <v>1.3672896803354204</v>
      </c>
      <c r="J2318" s="5">
        <f t="shared" si="214"/>
        <v>1.4431295400103328</v>
      </c>
    </row>
    <row r="2319" spans="1:10" x14ac:dyDescent="0.15">
      <c r="A2319" s="1">
        <v>43154</v>
      </c>
      <c r="B2319" s="2">
        <v>67.31</v>
      </c>
      <c r="C2319" s="3">
        <v>3.2695085819568984E-3</v>
      </c>
      <c r="D2319" s="3">
        <f t="shared" si="215"/>
        <v>1.3857508660942939E-2</v>
      </c>
      <c r="E2319" s="3">
        <f t="shared" si="216"/>
        <v>1.6870552783355266</v>
      </c>
      <c r="F2319" s="2">
        <v>3904</v>
      </c>
      <c r="G2319" s="3">
        <v>6.21072439535123E-4</v>
      </c>
      <c r="H2319" s="3">
        <f t="shared" si="217"/>
        <v>5.1493305870236872E-3</v>
      </c>
      <c r="I2319" s="3">
        <f t="shared" si="218"/>
        <v>1.372439010922444</v>
      </c>
      <c r="J2319" s="5">
        <f t="shared" si="214"/>
        <v>1.4504377772303156</v>
      </c>
    </row>
    <row r="2320" spans="1:10" x14ac:dyDescent="0.15">
      <c r="A2320" s="1">
        <v>43157</v>
      </c>
      <c r="B2320" s="2">
        <v>67.5</v>
      </c>
      <c r="C2320" s="3">
        <v>6.6920666346436427E-4</v>
      </c>
      <c r="D2320" s="3">
        <f t="shared" si="215"/>
        <v>2.8227603625018234E-3</v>
      </c>
      <c r="E2320" s="3">
        <f t="shared" si="216"/>
        <v>1.6898780386980283</v>
      </c>
      <c r="F2320" s="2">
        <v>4062</v>
      </c>
      <c r="G2320" s="3">
        <v>4.7745502476055817E-3</v>
      </c>
      <c r="H2320" s="3">
        <f t="shared" si="217"/>
        <v>4.0471311475409839E-2</v>
      </c>
      <c r="I2320" s="3">
        <f t="shared" si="218"/>
        <v>1.4129103223978539</v>
      </c>
      <c r="J2320" s="5">
        <f t="shared" si="214"/>
        <v>1.4815753674578342</v>
      </c>
    </row>
    <row r="2321" spans="1:10" x14ac:dyDescent="0.15">
      <c r="A2321" s="1">
        <v>43158</v>
      </c>
      <c r="B2321" s="2">
        <v>66.63</v>
      </c>
      <c r="C2321" s="3">
        <v>-3.0893528652493202E-3</v>
      </c>
      <c r="D2321" s="3">
        <f t="shared" si="215"/>
        <v>-1.2888888888888957E-2</v>
      </c>
      <c r="E2321" s="3">
        <f t="shared" si="216"/>
        <v>1.6769891498091394</v>
      </c>
      <c r="F2321" s="2">
        <v>4127</v>
      </c>
      <c r="G2321" s="3">
        <v>1.9068713577035255E-3</v>
      </c>
      <c r="H2321" s="3">
        <f t="shared" si="217"/>
        <v>1.6001969473165928E-2</v>
      </c>
      <c r="I2321" s="3">
        <f t="shared" si="218"/>
        <v>1.4289122918710198</v>
      </c>
      <c r="J2321" s="5">
        <f t="shared" si="214"/>
        <v>1.490414797853334</v>
      </c>
    </row>
    <row r="2322" spans="1:10" x14ac:dyDescent="0.15">
      <c r="A2322" s="1">
        <v>43159</v>
      </c>
      <c r="B2322" s="2">
        <v>65.78</v>
      </c>
      <c r="C2322" s="3">
        <v>-3.0669176196703053E-3</v>
      </c>
      <c r="D2322" s="3">
        <f t="shared" si="215"/>
        <v>-1.2757016358997364E-2</v>
      </c>
      <c r="E2322" s="3">
        <f t="shared" si="216"/>
        <v>1.664232133450142</v>
      </c>
      <c r="F2322" s="2">
        <v>4135</v>
      </c>
      <c r="G2322" s="3">
        <v>2.3255929921822105E-4</v>
      </c>
      <c r="H2322" s="3">
        <f t="shared" si="217"/>
        <v>1.9384540828689121E-3</v>
      </c>
      <c r="I2322" s="3">
        <f t="shared" si="218"/>
        <v>1.4308507459538886</v>
      </c>
      <c r="J2322" s="5">
        <f t="shared" si="214"/>
        <v>1.4887099928822316</v>
      </c>
    </row>
    <row r="2323" spans="1:10" x14ac:dyDescent="0.15">
      <c r="A2323" s="1">
        <v>43160</v>
      </c>
      <c r="B2323" s="2">
        <v>63.83</v>
      </c>
      <c r="C2323" s="3">
        <v>-7.2403572489104636E-3</v>
      </c>
      <c r="D2323" s="3">
        <f t="shared" si="215"/>
        <v>-2.9644268774703601E-2</v>
      </c>
      <c r="E2323" s="3">
        <f t="shared" si="216"/>
        <v>1.6345878646754384</v>
      </c>
      <c r="F2323" s="2">
        <v>4195</v>
      </c>
      <c r="G2323" s="3">
        <v>1.7269981153211504E-3</v>
      </c>
      <c r="H2323" s="3">
        <f t="shared" si="217"/>
        <v>1.4510278113663845E-2</v>
      </c>
      <c r="I2323" s="3">
        <f t="shared" si="218"/>
        <v>1.4453610240675525</v>
      </c>
      <c r="J2323" s="5">
        <f t="shared" si="214"/>
        <v>1.492273601859891</v>
      </c>
    </row>
    <row r="2324" spans="1:10" x14ac:dyDescent="0.15">
      <c r="A2324" s="1">
        <v>43161</v>
      </c>
      <c r="B2324" s="2">
        <v>64.37</v>
      </c>
      <c r="C2324" s="3">
        <v>2.0228330057181381E-3</v>
      </c>
      <c r="D2324" s="3">
        <f t="shared" si="215"/>
        <v>8.459971800094097E-3</v>
      </c>
      <c r="E2324" s="3">
        <f t="shared" si="216"/>
        <v>1.6430478364755325</v>
      </c>
      <c r="F2324" s="2">
        <v>4119</v>
      </c>
      <c r="G2324" s="3">
        <v>-2.1965782997432127E-3</v>
      </c>
      <c r="H2324" s="3">
        <f t="shared" si="217"/>
        <v>-1.8116805721096543E-2</v>
      </c>
      <c r="I2324" s="3">
        <f t="shared" si="218"/>
        <v>1.427244218346456</v>
      </c>
      <c r="J2324" s="5">
        <f t="shared" si="214"/>
        <v>1.4807456349046231</v>
      </c>
    </row>
    <row r="2325" spans="1:10" x14ac:dyDescent="0.15">
      <c r="A2325" s="1">
        <v>43164</v>
      </c>
      <c r="B2325" s="2">
        <v>65.540000000000006</v>
      </c>
      <c r="C2325" s="3">
        <v>4.3065786929486274E-3</v>
      </c>
      <c r="D2325" s="3">
        <f t="shared" si="215"/>
        <v>1.8176169022836749E-2</v>
      </c>
      <c r="E2325" s="3">
        <f t="shared" si="216"/>
        <v>1.6612240054983693</v>
      </c>
      <c r="F2325" s="2">
        <v>4122</v>
      </c>
      <c r="G2325" s="3">
        <v>8.7465018437830056E-5</v>
      </c>
      <c r="H2325" s="3">
        <f t="shared" si="217"/>
        <v>7.2833211944646763E-4</v>
      </c>
      <c r="I2325" s="3">
        <f t="shared" si="218"/>
        <v>1.4279725504659024</v>
      </c>
      <c r="J2325" s="5">
        <f t="shared" si="214"/>
        <v>1.4857995849089787</v>
      </c>
    </row>
    <row r="2326" spans="1:10" x14ac:dyDescent="0.15">
      <c r="A2326" s="1">
        <v>43165</v>
      </c>
      <c r="B2326" s="2">
        <v>65.790000000000006</v>
      </c>
      <c r="C2326" s="3">
        <v>9.0940811267399763E-4</v>
      </c>
      <c r="D2326" s="3">
        <f t="shared" si="215"/>
        <v>3.8144644491913331E-3</v>
      </c>
      <c r="E2326" s="3">
        <f t="shared" si="216"/>
        <v>1.6650384699475607</v>
      </c>
      <c r="F2326" s="2">
        <v>4122</v>
      </c>
      <c r="G2326" s="3">
        <v>0</v>
      </c>
      <c r="H2326" s="3">
        <f t="shared" si="217"/>
        <v>0</v>
      </c>
      <c r="I2326" s="3">
        <f t="shared" si="218"/>
        <v>1.4279725504659024</v>
      </c>
      <c r="J2326" s="5">
        <f t="shared" si="214"/>
        <v>1.4867452560391099</v>
      </c>
    </row>
    <row r="2327" spans="1:10" x14ac:dyDescent="0.15">
      <c r="A2327" s="1">
        <v>43166</v>
      </c>
      <c r="B2327" s="2">
        <v>64.34</v>
      </c>
      <c r="C2327" s="3">
        <v>-5.3519110947244852E-3</v>
      </c>
      <c r="D2327" s="3">
        <f t="shared" si="215"/>
        <v>-2.2039823681410591E-2</v>
      </c>
      <c r="E2327" s="3">
        <f t="shared" si="216"/>
        <v>1.6429986462661501</v>
      </c>
      <c r="F2327" s="2">
        <v>4182</v>
      </c>
      <c r="G2327" s="3">
        <v>1.7330503998191529E-3</v>
      </c>
      <c r="H2327" s="3">
        <f t="shared" si="217"/>
        <v>1.4556040756914119E-2</v>
      </c>
      <c r="I2327" s="3">
        <f t="shared" si="218"/>
        <v>1.4425285912228165</v>
      </c>
      <c r="J2327" s="5">
        <f t="shared" si="214"/>
        <v>1.49222855462147</v>
      </c>
    </row>
    <row r="2328" spans="1:10" x14ac:dyDescent="0.15">
      <c r="A2328" s="1">
        <v>43167</v>
      </c>
      <c r="B2328" s="2">
        <v>63.61</v>
      </c>
      <c r="C2328" s="3">
        <v>-2.747763353692216E-3</v>
      </c>
      <c r="D2328" s="3">
        <f t="shared" si="215"/>
        <v>-1.1345974510413489E-2</v>
      </c>
      <c r="E2328" s="3">
        <f t="shared" si="216"/>
        <v>1.6316526717557367</v>
      </c>
      <c r="F2328" s="2">
        <v>4000</v>
      </c>
      <c r="G2328" s="3">
        <v>-5.3647183001431457E-3</v>
      </c>
      <c r="H2328" s="3">
        <f t="shared" si="217"/>
        <v>-4.3519846963175512E-2</v>
      </c>
      <c r="I2328" s="3">
        <f t="shared" si="218"/>
        <v>1.3990087442596411</v>
      </c>
      <c r="J2328" s="5">
        <f t="shared" si="214"/>
        <v>1.4566851622113177</v>
      </c>
    </row>
    <row r="2329" spans="1:10" x14ac:dyDescent="0.15">
      <c r="A2329" s="1">
        <v>43168</v>
      </c>
      <c r="B2329" s="2">
        <v>65.489999999999995</v>
      </c>
      <c r="C2329" s="3">
        <v>6.9649647852944203E-3</v>
      </c>
      <c r="D2329" s="3">
        <f t="shared" si="215"/>
        <v>2.9555101399151004E-2</v>
      </c>
      <c r="E2329" s="3">
        <f t="shared" si="216"/>
        <v>1.6612077731548878</v>
      </c>
      <c r="F2329" s="2">
        <v>3890</v>
      </c>
      <c r="G2329" s="3">
        <v>-3.3734150467690546E-3</v>
      </c>
      <c r="H2329" s="3">
        <f t="shared" si="217"/>
        <v>-2.75E-2</v>
      </c>
      <c r="I2329" s="3">
        <f t="shared" si="218"/>
        <v>1.371508744259641</v>
      </c>
      <c r="J2329" s="5">
        <f t="shared" si="214"/>
        <v>1.4433300999708814</v>
      </c>
    </row>
    <row r="2330" spans="1:10" x14ac:dyDescent="0.15">
      <c r="A2330" s="1">
        <v>43171</v>
      </c>
      <c r="B2330" s="2">
        <v>64.95</v>
      </c>
      <c r="C2330" s="3">
        <v>-1.9838223390268206E-3</v>
      </c>
      <c r="D2330" s="3">
        <f t="shared" si="215"/>
        <v>-8.2455336692623619E-3</v>
      </c>
      <c r="E2330" s="3">
        <f t="shared" si="216"/>
        <v>1.6529622394856254</v>
      </c>
      <c r="F2330" s="2">
        <v>4158</v>
      </c>
      <c r="G2330" s="3">
        <v>7.9955256349607626E-3</v>
      </c>
      <c r="H2330" s="3">
        <f t="shared" si="217"/>
        <v>6.8894601542416459E-2</v>
      </c>
      <c r="I2330" s="3">
        <f t="shared" si="218"/>
        <v>1.4404033458020575</v>
      </c>
      <c r="J2330" s="5">
        <f t="shared" si="214"/>
        <v>1.4931003395443301</v>
      </c>
    </row>
    <row r="2331" spans="1:10" x14ac:dyDescent="0.15">
      <c r="A2331" s="1">
        <v>43172</v>
      </c>
      <c r="B2331" s="2">
        <v>64.64</v>
      </c>
      <c r="C2331" s="3">
        <v>-1.1476421407142022E-3</v>
      </c>
      <c r="D2331" s="3">
        <f t="shared" si="215"/>
        <v>-4.7729022324865629E-3</v>
      </c>
      <c r="E2331" s="3">
        <f t="shared" si="216"/>
        <v>1.6481893372531389</v>
      </c>
      <c r="F2331" s="2">
        <v>3980</v>
      </c>
      <c r="G2331" s="3">
        <v>-5.2783416964755445E-3</v>
      </c>
      <c r="H2331" s="3">
        <f t="shared" si="217"/>
        <v>-4.280904280904281E-2</v>
      </c>
      <c r="I2331" s="3">
        <f t="shared" si="218"/>
        <v>1.3975943029930147</v>
      </c>
      <c r="J2331" s="5">
        <f t="shared" si="214"/>
        <v>1.459721108055847</v>
      </c>
    </row>
    <row r="2332" spans="1:10" x14ac:dyDescent="0.15">
      <c r="A2332" s="1">
        <v>43173</v>
      </c>
      <c r="B2332" s="2">
        <v>64.89</v>
      </c>
      <c r="C2332" s="3">
        <v>9.250893682339966E-4</v>
      </c>
      <c r="D2332" s="3">
        <f t="shared" si="215"/>
        <v>3.8675742574257425E-3</v>
      </c>
      <c r="E2332" s="3">
        <f t="shared" si="216"/>
        <v>1.6520569115105646</v>
      </c>
      <c r="F2332" s="2">
        <v>3983</v>
      </c>
      <c r="G2332" s="3">
        <v>9.0893116731972963E-5</v>
      </c>
      <c r="H2332" s="3">
        <f t="shared" si="217"/>
        <v>7.537688442211055E-4</v>
      </c>
      <c r="I2332" s="3">
        <f t="shared" si="218"/>
        <v>1.3983480718372359</v>
      </c>
      <c r="J2332" s="5">
        <f t="shared" si="214"/>
        <v>1.4612468426434475</v>
      </c>
    </row>
    <row r="2333" spans="1:10" x14ac:dyDescent="0.15">
      <c r="A2333" s="1">
        <v>43174</v>
      </c>
      <c r="B2333" s="2">
        <v>65.12</v>
      </c>
      <c r="C2333" s="3">
        <v>8.4722144195875551E-4</v>
      </c>
      <c r="D2333" s="3">
        <f t="shared" si="215"/>
        <v>3.544459855139528E-3</v>
      </c>
      <c r="E2333" s="3">
        <f t="shared" si="216"/>
        <v>1.6556013713657041</v>
      </c>
      <c r="F2333" s="2">
        <v>3984</v>
      </c>
      <c r="G2333" s="3">
        <v>3.0281575701520459E-5</v>
      </c>
      <c r="H2333" s="3">
        <f t="shared" si="217"/>
        <v>2.5106703489831785E-4</v>
      </c>
      <c r="I2333" s="3">
        <f t="shared" si="218"/>
        <v>1.3985991388721342</v>
      </c>
      <c r="J2333" s="5">
        <f t="shared" si="214"/>
        <v>1.4623143982186815</v>
      </c>
    </row>
    <row r="2334" spans="1:10" x14ac:dyDescent="0.15">
      <c r="A2334" s="1">
        <v>43175</v>
      </c>
      <c r="B2334" s="2">
        <v>66.209999999999994</v>
      </c>
      <c r="C2334" s="3">
        <v>3.9590876015619262E-3</v>
      </c>
      <c r="D2334" s="3">
        <f t="shared" si="215"/>
        <v>1.6738329238329071E-2</v>
      </c>
      <c r="E2334" s="3">
        <f t="shared" si="216"/>
        <v>1.672339700604033</v>
      </c>
      <c r="F2334" s="2">
        <v>3842</v>
      </c>
      <c r="G2334" s="3">
        <v>-4.3971870556634195E-3</v>
      </c>
      <c r="H2334" s="3">
        <f t="shared" si="217"/>
        <v>-3.5642570281124497E-2</v>
      </c>
      <c r="I2334" s="3">
        <f t="shared" si="218"/>
        <v>1.3629565685910097</v>
      </c>
      <c r="J2334" s="5">
        <f t="shared" si="214"/>
        <v>1.4396579509190797</v>
      </c>
    </row>
    <row r="2335" spans="1:10" x14ac:dyDescent="0.15">
      <c r="A2335" s="1">
        <v>43178</v>
      </c>
      <c r="B2335" s="2">
        <v>66.05</v>
      </c>
      <c r="C2335" s="3">
        <v>-5.7738426449246147E-4</v>
      </c>
      <c r="D2335" s="3">
        <f t="shared" si="215"/>
        <v>-2.4165533907264253E-3</v>
      </c>
      <c r="E2335" s="3">
        <f t="shared" si="216"/>
        <v>1.6699231472133067</v>
      </c>
      <c r="F2335" s="2">
        <v>3769</v>
      </c>
      <c r="G2335" s="3">
        <v>-2.3296130490258419E-3</v>
      </c>
      <c r="H2335" s="3">
        <f t="shared" si="217"/>
        <v>-1.9000520562207183E-2</v>
      </c>
      <c r="I2335" s="3">
        <f t="shared" si="218"/>
        <v>1.3439560480288024</v>
      </c>
      <c r="J2335" s="5">
        <f t="shared" si="214"/>
        <v>1.4247688801255121</v>
      </c>
    </row>
    <row r="2336" spans="1:10" x14ac:dyDescent="0.15">
      <c r="A2336" s="1">
        <v>43179</v>
      </c>
      <c r="B2336" s="2">
        <v>67.42</v>
      </c>
      <c r="C2336" s="3">
        <v>4.8753177441933386E-3</v>
      </c>
      <c r="D2336" s="3">
        <f t="shared" si="215"/>
        <v>2.0741862225586747E-2</v>
      </c>
      <c r="E2336" s="3">
        <f t="shared" si="216"/>
        <v>1.6906650094388935</v>
      </c>
      <c r="F2336" s="2">
        <v>3740</v>
      </c>
      <c r="G2336" s="3">
        <v>-9.3889051234261045E-4</v>
      </c>
      <c r="H2336" s="3">
        <f t="shared" si="217"/>
        <v>-7.6943486335898119E-3</v>
      </c>
      <c r="I2336" s="3">
        <f t="shared" si="218"/>
        <v>1.3362616993952126</v>
      </c>
      <c r="J2336" s="5">
        <f t="shared" si="214"/>
        <v>1.4241243556593868</v>
      </c>
    </row>
    <row r="2337" spans="1:10" x14ac:dyDescent="0.15">
      <c r="A2337" s="1">
        <v>43180</v>
      </c>
      <c r="B2337" s="2">
        <v>69.47</v>
      </c>
      <c r="C2337" s="3">
        <v>7.062965450841209E-3</v>
      </c>
      <c r="D2337" s="3">
        <f t="shared" si="215"/>
        <v>3.0406407594185659E-2</v>
      </c>
      <c r="E2337" s="3">
        <f t="shared" si="216"/>
        <v>1.7210714170330792</v>
      </c>
      <c r="F2337" s="2">
        <v>3716</v>
      </c>
      <c r="G2337" s="3">
        <v>-7.8314778443166252E-4</v>
      </c>
      <c r="H2337" s="3">
        <f t="shared" si="217"/>
        <v>-6.4171122994652408E-3</v>
      </c>
      <c r="I2337" s="3">
        <f t="shared" si="218"/>
        <v>1.3298445870957474</v>
      </c>
      <c r="J2337" s="5">
        <f t="shared" si="214"/>
        <v>1.4268364252246566</v>
      </c>
    </row>
    <row r="2338" spans="1:10" x14ac:dyDescent="0.15">
      <c r="A2338" s="1">
        <v>43181</v>
      </c>
      <c r="B2338" s="2">
        <v>68.91</v>
      </c>
      <c r="C2338" s="3">
        <v>-1.9121377904996672E-3</v>
      </c>
      <c r="D2338" s="3">
        <f t="shared" si="215"/>
        <v>-8.061033539657439E-3</v>
      </c>
      <c r="E2338" s="3">
        <f t="shared" si="216"/>
        <v>1.7130103834934218</v>
      </c>
      <c r="F2338" s="2">
        <v>3691</v>
      </c>
      <c r="G2338" s="3">
        <v>-8.2185078281204462E-4</v>
      </c>
      <c r="H2338" s="3">
        <f t="shared" si="217"/>
        <v>-6.7276641550053822E-3</v>
      </c>
      <c r="I2338" s="3">
        <f t="shared" si="218"/>
        <v>1.323116922940742</v>
      </c>
      <c r="J2338" s="5">
        <f t="shared" si="214"/>
        <v>1.4197781959406113</v>
      </c>
    </row>
    <row r="2339" spans="1:10" x14ac:dyDescent="0.15">
      <c r="A2339" s="1">
        <v>43182</v>
      </c>
      <c r="B2339" s="2">
        <v>70.45</v>
      </c>
      <c r="C2339" s="3">
        <v>5.1944619507189897E-3</v>
      </c>
      <c r="D2339" s="3">
        <f t="shared" si="215"/>
        <v>2.2347990132056399E-2</v>
      </c>
      <c r="E2339" s="3">
        <f t="shared" si="216"/>
        <v>1.7353583736254783</v>
      </c>
      <c r="F2339" s="2">
        <v>3525</v>
      </c>
      <c r="G2339" s="3">
        <v>-5.6340646654612567E-3</v>
      </c>
      <c r="H2339" s="3">
        <f t="shared" si="217"/>
        <v>-4.4974261717691685E-2</v>
      </c>
      <c r="I2339" s="3">
        <f t="shared" si="218"/>
        <v>1.2781426612230504</v>
      </c>
      <c r="J2339" s="5">
        <f t="shared" si="214"/>
        <v>1.391494274593825</v>
      </c>
    </row>
    <row r="2340" spans="1:10" x14ac:dyDescent="0.15">
      <c r="A2340" s="1">
        <v>43185</v>
      </c>
      <c r="B2340" s="2">
        <v>70.12</v>
      </c>
      <c r="C2340" s="3">
        <v>-1.1046937527094648E-3</v>
      </c>
      <c r="D2340" s="3">
        <f t="shared" si="215"/>
        <v>-4.6841731724627149E-3</v>
      </c>
      <c r="E2340" s="3">
        <f t="shared" si="216"/>
        <v>1.7306742004530156</v>
      </c>
      <c r="F2340" s="2">
        <v>3410</v>
      </c>
      <c r="G2340" s="3">
        <v>-4.0774819841927091E-3</v>
      </c>
      <c r="H2340" s="3">
        <f t="shared" si="217"/>
        <v>-3.2624113475177303E-2</v>
      </c>
      <c r="I2340" s="3">
        <f t="shared" si="218"/>
        <v>1.2455185477478732</v>
      </c>
      <c r="J2340" s="5">
        <f t="shared" si="214"/>
        <v>1.3657969513073636</v>
      </c>
    </row>
    <row r="2341" spans="1:10" x14ac:dyDescent="0.15">
      <c r="A2341" s="1">
        <v>43186</v>
      </c>
      <c r="B2341" s="2">
        <v>70.11</v>
      </c>
      <c r="C2341" s="3">
        <v>-3.3557797230136478E-5</v>
      </c>
      <c r="D2341" s="3">
        <f t="shared" si="215"/>
        <v>-1.4261266400463656E-4</v>
      </c>
      <c r="E2341" s="3">
        <f t="shared" si="216"/>
        <v>1.7305315877890108</v>
      </c>
      <c r="F2341" s="2">
        <v>3417</v>
      </c>
      <c r="G2341" s="3">
        <v>2.5203431912600177E-4</v>
      </c>
      <c r="H2341" s="3">
        <f t="shared" si="217"/>
        <v>2.0527859237536657E-3</v>
      </c>
      <c r="I2341" s="3">
        <f t="shared" si="218"/>
        <v>1.2475713336716268</v>
      </c>
      <c r="J2341" s="5">
        <f t="shared" si="214"/>
        <v>1.3673054602844505</v>
      </c>
    </row>
    <row r="2342" spans="1:10" x14ac:dyDescent="0.15">
      <c r="A2342" s="1">
        <v>43187</v>
      </c>
      <c r="B2342" s="2">
        <v>69.53</v>
      </c>
      <c r="C2342" s="3">
        <v>-1.9584149998161963E-3</v>
      </c>
      <c r="D2342" s="3">
        <f t="shared" si="215"/>
        <v>-8.2727143060904052E-3</v>
      </c>
      <c r="E2342" s="3">
        <f t="shared" si="216"/>
        <v>1.7222588734829205</v>
      </c>
      <c r="F2342" s="2">
        <v>3433</v>
      </c>
      <c r="G2342" s="3">
        <v>5.7381555533251541E-4</v>
      </c>
      <c r="H2342" s="3">
        <f t="shared" si="217"/>
        <v>4.6824700029265438E-3</v>
      </c>
      <c r="I2342" s="3">
        <f t="shared" si="218"/>
        <v>1.2522538036745534</v>
      </c>
      <c r="J2342" s="5">
        <f t="shared" si="214"/>
        <v>1.3687761180002915</v>
      </c>
    </row>
    <row r="2343" spans="1:10" x14ac:dyDescent="0.15">
      <c r="A2343" s="1">
        <v>43188</v>
      </c>
      <c r="B2343" s="2">
        <v>70.27</v>
      </c>
      <c r="C2343" s="3">
        <v>2.4896030730825747E-3</v>
      </c>
      <c r="D2343" s="3">
        <f t="shared" si="215"/>
        <v>1.0642887962030704E-2</v>
      </c>
      <c r="E2343" s="3">
        <f t="shared" si="216"/>
        <v>1.7329017614449511</v>
      </c>
      <c r="F2343" s="2">
        <v>3409</v>
      </c>
      <c r="G2343" s="3">
        <v>-8.6247492186374475E-4</v>
      </c>
      <c r="H2343" s="3">
        <f t="shared" si="217"/>
        <v>-6.9909699970870957E-3</v>
      </c>
      <c r="I2343" s="3">
        <f t="shared" si="218"/>
        <v>1.2452628336774663</v>
      </c>
      <c r="J2343" s="5">
        <f t="shared" si="214"/>
        <v>1.3661568836968758</v>
      </c>
    </row>
    <row r="2344" spans="1:10" x14ac:dyDescent="0.15">
      <c r="A2344" s="1">
        <v>43189</v>
      </c>
      <c r="B2344" s="2">
        <f>B2343</f>
        <v>70.27</v>
      </c>
      <c r="C2344" s="3">
        <v>0</v>
      </c>
      <c r="D2344" s="3">
        <f t="shared" si="215"/>
        <v>0</v>
      </c>
      <c r="E2344" s="3">
        <f t="shared" si="216"/>
        <v>1.7329017614449511</v>
      </c>
      <c r="F2344" s="2">
        <v>3530</v>
      </c>
      <c r="G2344" s="3">
        <v>4.2696353113763777E-3</v>
      </c>
      <c r="H2344" s="3">
        <f t="shared" si="217"/>
        <v>3.5494279847462597E-2</v>
      </c>
      <c r="I2344" s="3">
        <f t="shared" si="218"/>
        <v>1.2807571135249289</v>
      </c>
      <c r="J2344" s="5">
        <f t="shared" si="214"/>
        <v>1.3928515230748473</v>
      </c>
    </row>
    <row r="2345" spans="1:10" x14ac:dyDescent="0.15">
      <c r="A2345" s="1">
        <v>43192</v>
      </c>
      <c r="B2345" s="2">
        <v>67.64</v>
      </c>
      <c r="C2345" s="3">
        <v>-9.0516457410741019E-3</v>
      </c>
      <c r="D2345" s="3">
        <f t="shared" si="215"/>
        <v>-3.7427067027180815E-2</v>
      </c>
      <c r="E2345" s="3">
        <f t="shared" si="216"/>
        <v>1.6954746944177703</v>
      </c>
      <c r="F2345" s="2">
        <v>3668</v>
      </c>
      <c r="G2345" s="3">
        <v>4.6724510664340468E-3</v>
      </c>
      <c r="H2345" s="3">
        <f t="shared" si="217"/>
        <v>3.9093484419263455E-2</v>
      </c>
      <c r="I2345" s="3">
        <f t="shared" si="218"/>
        <v>1.3198505979441923</v>
      </c>
      <c r="J2345" s="5">
        <f t="shared" si="214"/>
        <v>1.4129742509623635</v>
      </c>
    </row>
    <row r="2346" spans="1:10" x14ac:dyDescent="0.15">
      <c r="A2346" s="1">
        <v>43193</v>
      </c>
      <c r="B2346" s="2">
        <v>68.12</v>
      </c>
      <c r="C2346" s="3">
        <v>1.6751665566308871E-3</v>
      </c>
      <c r="D2346" s="3">
        <f t="shared" si="215"/>
        <v>7.0963926670609698E-3</v>
      </c>
      <c r="E2346" s="3">
        <f t="shared" si="216"/>
        <v>1.7025710870848314</v>
      </c>
      <c r="F2346" s="2">
        <v>3656</v>
      </c>
      <c r="G2346" s="3">
        <v>-3.9942112403766193E-4</v>
      </c>
      <c r="H2346" s="3">
        <f t="shared" si="217"/>
        <v>-3.2715376226826608E-3</v>
      </c>
      <c r="I2346" s="3">
        <f t="shared" si="218"/>
        <v>1.3165790603215097</v>
      </c>
      <c r="J2346" s="5">
        <f t="shared" si="214"/>
        <v>1.4122731010008636</v>
      </c>
    </row>
    <row r="2347" spans="1:10" x14ac:dyDescent="0.15">
      <c r="A2347" s="1">
        <v>43194</v>
      </c>
      <c r="B2347" s="2">
        <v>68.02</v>
      </c>
      <c r="C2347" s="3">
        <v>-3.4813867858604256E-4</v>
      </c>
      <c r="D2347" s="3">
        <f t="shared" si="215"/>
        <v>-1.4679976512038831E-3</v>
      </c>
      <c r="E2347" s="3">
        <f t="shared" si="216"/>
        <v>1.7011030894336274</v>
      </c>
      <c r="F2347" s="2">
        <v>3656</v>
      </c>
      <c r="G2347" s="3">
        <v>0</v>
      </c>
      <c r="H2347" s="3">
        <f t="shared" si="217"/>
        <v>0</v>
      </c>
      <c r="I2347" s="3">
        <f t="shared" si="218"/>
        <v>1.3165790603215097</v>
      </c>
      <c r="J2347" s="5">
        <f t="shared" si="214"/>
        <v>1.4119091592165489</v>
      </c>
    </row>
    <row r="2348" spans="1:10" x14ac:dyDescent="0.15">
      <c r="A2348" s="1">
        <v>43195</v>
      </c>
      <c r="B2348" s="2">
        <v>68.33</v>
      </c>
      <c r="C2348" s="3">
        <v>1.0764094803279896E-3</v>
      </c>
      <c r="D2348" s="3">
        <f t="shared" si="215"/>
        <v>4.5574830932079138E-3</v>
      </c>
      <c r="E2348" s="3">
        <f t="shared" si="216"/>
        <v>1.7056605725268352</v>
      </c>
      <c r="F2348" s="2">
        <f t="shared" ref="F2348:F2349" si="220">F2347</f>
        <v>3656</v>
      </c>
      <c r="G2348" s="3">
        <v>0</v>
      </c>
      <c r="H2348" s="3">
        <f t="shared" si="217"/>
        <v>0</v>
      </c>
      <c r="I2348" s="3">
        <f t="shared" si="218"/>
        <v>1.3165790603215097</v>
      </c>
      <c r="J2348" s="5">
        <f t="shared" si="214"/>
        <v>1.4130390374064534</v>
      </c>
    </row>
    <row r="2349" spans="1:10" x14ac:dyDescent="0.15">
      <c r="A2349" s="1">
        <v>43196</v>
      </c>
      <c r="B2349" s="2">
        <v>67.11</v>
      </c>
      <c r="C2349" s="3">
        <v>-4.2830285542529703E-3</v>
      </c>
      <c r="D2349" s="3">
        <f t="shared" si="215"/>
        <v>-1.7854529489243362E-2</v>
      </c>
      <c r="E2349" s="3">
        <f t="shared" si="216"/>
        <v>1.6878060430375919</v>
      </c>
      <c r="F2349" s="2">
        <f t="shared" si="220"/>
        <v>3656</v>
      </c>
      <c r="G2349" s="3">
        <v>0</v>
      </c>
      <c r="H2349" s="3">
        <f t="shared" si="217"/>
        <v>0</v>
      </c>
      <c r="I2349" s="3">
        <f t="shared" si="218"/>
        <v>1.3165790603215097</v>
      </c>
      <c r="J2349" s="5">
        <f t="shared" si="214"/>
        <v>1.408612593457387</v>
      </c>
    </row>
    <row r="2350" spans="1:10" x14ac:dyDescent="0.15">
      <c r="A2350" s="1">
        <v>43199</v>
      </c>
      <c r="B2350" s="2">
        <v>68.650000000000006</v>
      </c>
      <c r="C2350" s="3">
        <v>5.3648509512069318E-3</v>
      </c>
      <c r="D2350" s="3">
        <f t="shared" si="215"/>
        <v>2.2947399791387369E-2</v>
      </c>
      <c r="E2350" s="3">
        <f t="shared" si="216"/>
        <v>1.7107534428289792</v>
      </c>
      <c r="F2350" s="2">
        <v>3656</v>
      </c>
      <c r="G2350" s="3">
        <v>0</v>
      </c>
      <c r="H2350" s="3">
        <f t="shared" si="217"/>
        <v>0</v>
      </c>
      <c r="I2350" s="3">
        <f t="shared" si="218"/>
        <v>1.3165790603215097</v>
      </c>
      <c r="J2350" s="5">
        <f t="shared" si="214"/>
        <v>1.4143016472638505</v>
      </c>
    </row>
    <row r="2351" spans="1:10" x14ac:dyDescent="0.15">
      <c r="A2351" s="1">
        <v>43200</v>
      </c>
      <c r="B2351" s="2">
        <v>71.040000000000006</v>
      </c>
      <c r="C2351" s="3">
        <v>8.0272144181734364E-3</v>
      </c>
      <c r="D2351" s="3">
        <f t="shared" si="215"/>
        <v>3.4814275309541155E-2</v>
      </c>
      <c r="E2351" s="3">
        <f t="shared" si="216"/>
        <v>1.7455677181385203</v>
      </c>
      <c r="F2351" s="2">
        <v>3656</v>
      </c>
      <c r="G2351" s="3">
        <v>0</v>
      </c>
      <c r="H2351" s="3">
        <f t="shared" si="217"/>
        <v>0</v>
      </c>
      <c r="I2351" s="3">
        <f t="shared" si="218"/>
        <v>1.3165790603215097</v>
      </c>
      <c r="J2351" s="5">
        <f t="shared" si="214"/>
        <v>1.4229327029507499</v>
      </c>
    </row>
    <row r="2352" spans="1:10" x14ac:dyDescent="0.15">
      <c r="A2352" s="1">
        <v>43201</v>
      </c>
      <c r="B2352" s="2">
        <v>72.06</v>
      </c>
      <c r="C2352" s="3">
        <v>3.3327900918324895E-3</v>
      </c>
      <c r="D2352" s="3">
        <f t="shared" si="215"/>
        <v>1.4358108108108052E-2</v>
      </c>
      <c r="E2352" s="3">
        <f t="shared" si="216"/>
        <v>1.7599258262466284</v>
      </c>
      <c r="F2352" s="2">
        <v>3700</v>
      </c>
      <c r="G2352" s="3">
        <v>1.4560659421684937E-3</v>
      </c>
      <c r="H2352" s="3">
        <f t="shared" si="217"/>
        <v>1.2035010940919038E-2</v>
      </c>
      <c r="I2352" s="3">
        <f t="shared" si="218"/>
        <v>1.3286140712624288</v>
      </c>
      <c r="J2352" s="5">
        <f t="shared" si="214"/>
        <v>1.4355436495053739</v>
      </c>
    </row>
    <row r="2353" spans="1:10" x14ac:dyDescent="0.15">
      <c r="A2353" s="1">
        <v>43202</v>
      </c>
      <c r="B2353" s="2">
        <v>72.02</v>
      </c>
      <c r="C2353" s="3">
        <v>-1.2982333124401309E-4</v>
      </c>
      <c r="D2353" s="3">
        <f t="shared" si="215"/>
        <v>-5.5509297807391415E-4</v>
      </c>
      <c r="E2353" s="3">
        <f t="shared" si="216"/>
        <v>1.7593707332685544</v>
      </c>
      <c r="F2353" s="2">
        <v>3700</v>
      </c>
      <c r="G2353" s="3">
        <v>0</v>
      </c>
      <c r="H2353" s="3">
        <f t="shared" si="217"/>
        <v>0</v>
      </c>
      <c r="I2353" s="3">
        <f t="shared" si="218"/>
        <v>1.3286140712624288</v>
      </c>
      <c r="J2353" s="5">
        <f t="shared" si="214"/>
        <v>1.4354060324398867</v>
      </c>
    </row>
    <row r="2354" spans="1:10" x14ac:dyDescent="0.15">
      <c r="A2354" s="1">
        <v>43203</v>
      </c>
      <c r="B2354" s="2">
        <v>72.58</v>
      </c>
      <c r="C2354" s="3">
        <v>1.8077257971064761E-3</v>
      </c>
      <c r="D2354" s="3">
        <f t="shared" si="215"/>
        <v>7.7756178839211649E-3</v>
      </c>
      <c r="E2354" s="3">
        <f t="shared" si="216"/>
        <v>1.7671463511524756</v>
      </c>
      <c r="F2354" s="2">
        <v>3700</v>
      </c>
      <c r="G2354" s="3">
        <v>0</v>
      </c>
      <c r="H2354" s="3">
        <f t="shared" si="217"/>
        <v>0</v>
      </c>
      <c r="I2354" s="3">
        <f t="shared" si="218"/>
        <v>1.3286140712624288</v>
      </c>
      <c r="J2354" s="5">
        <f t="shared" si="214"/>
        <v>1.4373337414144227</v>
      </c>
    </row>
    <row r="2355" spans="1:10" x14ac:dyDescent="0.15">
      <c r="A2355" s="1">
        <v>43206</v>
      </c>
      <c r="B2355" s="2">
        <v>71.42</v>
      </c>
      <c r="C2355" s="3">
        <v>-3.7744325714350788E-3</v>
      </c>
      <c r="D2355" s="3">
        <f t="shared" si="215"/>
        <v>-1.5982364287682512E-2</v>
      </c>
      <c r="E2355" s="3">
        <f t="shared" si="216"/>
        <v>1.7511639868647932</v>
      </c>
      <c r="F2355" s="2">
        <v>3700</v>
      </c>
      <c r="G2355" s="3">
        <v>0</v>
      </c>
      <c r="H2355" s="3">
        <f t="shared" si="217"/>
        <v>0</v>
      </c>
      <c r="I2355" s="3">
        <f t="shared" si="218"/>
        <v>1.3286140712624288</v>
      </c>
      <c r="J2355" s="5">
        <f t="shared" si="214"/>
        <v>1.4333714393142409</v>
      </c>
    </row>
    <row r="2356" spans="1:10" x14ac:dyDescent="0.15">
      <c r="A2356" s="1">
        <v>43207</v>
      </c>
      <c r="B2356" s="2">
        <v>71.58</v>
      </c>
      <c r="C2356" s="3">
        <v>5.2396622237287766E-4</v>
      </c>
      <c r="D2356" s="3">
        <f t="shared" si="215"/>
        <v>2.2402688322598232E-3</v>
      </c>
      <c r="E2356" s="3">
        <f t="shared" si="216"/>
        <v>1.753404255697053</v>
      </c>
      <c r="F2356" s="2">
        <v>3686</v>
      </c>
      <c r="G2356" s="3">
        <v>-4.6161997535374148E-4</v>
      </c>
      <c r="H2356" s="3">
        <f t="shared" si="217"/>
        <v>-3.7837837837837837E-3</v>
      </c>
      <c r="I2356" s="3">
        <f t="shared" si="218"/>
        <v>1.3248302874786451</v>
      </c>
      <c r="J2356" s="5">
        <f t="shared" si="214"/>
        <v>1.431081121447171</v>
      </c>
    </row>
    <row r="2357" spans="1:10" x14ac:dyDescent="0.15">
      <c r="A2357" s="1">
        <v>43208</v>
      </c>
      <c r="B2357" s="2">
        <v>73.48</v>
      </c>
      <c r="C2357" s="3">
        <v>6.0966893564881721E-3</v>
      </c>
      <c r="D2357" s="3">
        <f t="shared" si="215"/>
        <v>2.654372729812805E-2</v>
      </c>
      <c r="E2357" s="3">
        <f t="shared" si="216"/>
        <v>1.7799479829951812</v>
      </c>
      <c r="F2357" s="2">
        <v>3724</v>
      </c>
      <c r="G2357" s="3">
        <v>1.2473619046149585E-3</v>
      </c>
      <c r="H2357" s="3">
        <f t="shared" si="217"/>
        <v>1.0309278350515464E-2</v>
      </c>
      <c r="I2357" s="3">
        <f t="shared" si="218"/>
        <v>1.3351395658291605</v>
      </c>
      <c r="J2357" s="5">
        <f t="shared" si="214"/>
        <v>1.4454151980066721</v>
      </c>
    </row>
    <row r="2358" spans="1:10" x14ac:dyDescent="0.15">
      <c r="A2358" s="1">
        <v>43209</v>
      </c>
      <c r="B2358" s="2">
        <v>73.78</v>
      </c>
      <c r="C2358" s="3">
        <v>9.473026623063645E-4</v>
      </c>
      <c r="D2358" s="3">
        <f t="shared" si="215"/>
        <v>4.0827436037016484E-3</v>
      </c>
      <c r="E2358" s="3">
        <f t="shared" si="216"/>
        <v>1.7840307265988828</v>
      </c>
      <c r="F2358" s="2">
        <v>3760</v>
      </c>
      <c r="G2358" s="3">
        <v>1.1686582075075827E-3</v>
      </c>
      <c r="H2358" s="3">
        <f t="shared" si="217"/>
        <v>9.6670247046186895E-3</v>
      </c>
      <c r="I2358" s="3">
        <f t="shared" si="218"/>
        <v>1.3448065905337792</v>
      </c>
      <c r="J2358" s="5">
        <f t="shared" si="214"/>
        <v>1.453697783692389</v>
      </c>
    </row>
    <row r="2359" spans="1:10" x14ac:dyDescent="0.15">
      <c r="A2359" s="1">
        <v>43210</v>
      </c>
      <c r="B2359" s="2">
        <v>74.06</v>
      </c>
      <c r="C2359" s="3">
        <v>8.7990541201873147E-4</v>
      </c>
      <c r="D2359" s="3">
        <f t="shared" si="215"/>
        <v>3.7950664136622543E-3</v>
      </c>
      <c r="E2359" s="3">
        <f t="shared" si="216"/>
        <v>1.7878257930125452</v>
      </c>
      <c r="F2359" s="2">
        <v>3748</v>
      </c>
      <c r="G2359" s="3">
        <v>-3.8845567021411138E-4</v>
      </c>
      <c r="H2359" s="3">
        <f t="shared" si="217"/>
        <v>-3.1914893617021275E-3</v>
      </c>
      <c r="I2359" s="3">
        <f t="shared" si="218"/>
        <v>1.3416151011720769</v>
      </c>
      <c r="J2359" s="5">
        <f t="shared" si="214"/>
        <v>1.4522383812812449</v>
      </c>
    </row>
    <row r="2360" spans="1:10" x14ac:dyDescent="0.15">
      <c r="A2360" s="1">
        <v>43213</v>
      </c>
      <c r="B2360" s="2">
        <v>74.709999999999994</v>
      </c>
      <c r="C2360" s="3">
        <v>2.0257669322070655E-3</v>
      </c>
      <c r="D2360" s="3">
        <f t="shared" si="215"/>
        <v>8.776667566837584E-3</v>
      </c>
      <c r="E2360" s="3">
        <f t="shared" si="216"/>
        <v>1.7966024605793827</v>
      </c>
      <c r="F2360" s="2">
        <v>3783</v>
      </c>
      <c r="G2360" s="3">
        <v>1.1282682302749376E-3</v>
      </c>
      <c r="H2360" s="3">
        <f t="shared" si="217"/>
        <v>9.3383137673425827E-3</v>
      </c>
      <c r="I2360" s="3">
        <f t="shared" si="218"/>
        <v>1.3509534149394196</v>
      </c>
      <c r="J2360" s="5">
        <f t="shared" si="214"/>
        <v>1.4614374533269148</v>
      </c>
    </row>
    <row r="2361" spans="1:10" x14ac:dyDescent="0.15">
      <c r="A2361" s="1">
        <v>43214</v>
      </c>
      <c r="B2361" s="2">
        <v>73.86</v>
      </c>
      <c r="C2361" s="3">
        <v>-2.6597133108705157E-3</v>
      </c>
      <c r="D2361" s="3">
        <f t="shared" si="215"/>
        <v>-1.137732565921556E-2</v>
      </c>
      <c r="E2361" s="3">
        <f t="shared" si="216"/>
        <v>1.7852251349201671</v>
      </c>
      <c r="F2361" s="2">
        <v>3868</v>
      </c>
      <c r="G2361" s="3">
        <v>2.6899402161547192E-3</v>
      </c>
      <c r="H2361" s="3">
        <f t="shared" si="217"/>
        <v>2.2468939994713191E-2</v>
      </c>
      <c r="I2361" s="3">
        <f t="shared" si="218"/>
        <v>1.3734223549341327</v>
      </c>
      <c r="J2361" s="5">
        <f t="shared" si="214"/>
        <v>1.4755153238234042</v>
      </c>
    </row>
    <row r="2362" spans="1:10" x14ac:dyDescent="0.15">
      <c r="A2362" s="1">
        <v>43215</v>
      </c>
      <c r="B2362" s="2">
        <v>74</v>
      </c>
      <c r="C2362" s="3">
        <v>4.3997563669349269E-4</v>
      </c>
      <c r="D2362" s="3">
        <f t="shared" si="215"/>
        <v>1.8954779312212371E-3</v>
      </c>
      <c r="E2362" s="3">
        <f t="shared" si="216"/>
        <v>1.7871206128513883</v>
      </c>
      <c r="F2362" s="2">
        <v>3889</v>
      </c>
      <c r="G2362" s="3">
        <v>6.5503729520275213E-4</v>
      </c>
      <c r="H2362" s="3">
        <f t="shared" si="217"/>
        <v>5.4291623578076528E-3</v>
      </c>
      <c r="I2362" s="3">
        <f t="shared" si="218"/>
        <v>1.3788515172919402</v>
      </c>
      <c r="J2362" s="5">
        <f t="shared" si="214"/>
        <v>1.4800684252322296</v>
      </c>
    </row>
    <row r="2363" spans="1:10" x14ac:dyDescent="0.15">
      <c r="A2363" s="1">
        <v>43216</v>
      </c>
      <c r="B2363" s="2">
        <v>74.739999999999995</v>
      </c>
      <c r="C2363" s="3">
        <v>2.3065125816841832E-3</v>
      </c>
      <c r="D2363" s="3">
        <f t="shared" si="215"/>
        <v>9.9999999999999308E-3</v>
      </c>
      <c r="E2363" s="3">
        <f t="shared" si="216"/>
        <v>1.7971206128513884</v>
      </c>
      <c r="F2363" s="2">
        <v>3906</v>
      </c>
      <c r="G2363" s="3">
        <v>5.2740451635915322E-4</v>
      </c>
      <c r="H2363" s="3">
        <f t="shared" si="217"/>
        <v>4.3713036770377991E-3</v>
      </c>
      <c r="I2363" s="3">
        <f t="shared" si="218"/>
        <v>1.3832228209689781</v>
      </c>
      <c r="J2363" s="5">
        <f t="shared" si="214"/>
        <v>1.4858351792231455</v>
      </c>
    </row>
    <row r="2364" spans="1:10" x14ac:dyDescent="0.15">
      <c r="A2364" s="1">
        <v>43217</v>
      </c>
      <c r="B2364" s="2">
        <v>74.64</v>
      </c>
      <c r="C2364" s="3">
        <v>-3.1044932322125729E-4</v>
      </c>
      <c r="D2364" s="3">
        <f t="shared" si="215"/>
        <v>-1.3379716350012619E-3</v>
      </c>
      <c r="E2364" s="3">
        <f t="shared" si="216"/>
        <v>1.7957826412163871</v>
      </c>
      <c r="F2364" s="2">
        <v>3938</v>
      </c>
      <c r="G2364" s="3">
        <v>9.8559140781104499E-4</v>
      </c>
      <c r="H2364" s="3">
        <f t="shared" si="217"/>
        <v>8.1925243215565796E-3</v>
      </c>
      <c r="I2364" s="3">
        <f t="shared" si="218"/>
        <v>1.3914153452905347</v>
      </c>
      <c r="J2364" s="5">
        <f t="shared" si="214"/>
        <v>1.4916649302112508</v>
      </c>
    </row>
    <row r="2365" spans="1:10" x14ac:dyDescent="0.15">
      <c r="A2365" s="1">
        <v>43220</v>
      </c>
      <c r="B2365" s="2">
        <v>75.17</v>
      </c>
      <c r="C2365" s="3">
        <v>1.6379778972991778E-3</v>
      </c>
      <c r="D2365" s="3">
        <f t="shared" si="215"/>
        <v>7.1007502679528555E-3</v>
      </c>
      <c r="E2365" s="3">
        <f t="shared" si="216"/>
        <v>1.8028833914843398</v>
      </c>
      <c r="F2365" s="2">
        <f t="shared" ref="F2365:F2366" si="221">F2364</f>
        <v>3938</v>
      </c>
      <c r="G2365" s="3">
        <v>0</v>
      </c>
      <c r="H2365" s="3">
        <f t="shared" si="217"/>
        <v>0</v>
      </c>
      <c r="I2365" s="3">
        <f t="shared" si="218"/>
        <v>1.3914153452905347</v>
      </c>
      <c r="J2365" s="5">
        <f t="shared" si="214"/>
        <v>1.493425327934212</v>
      </c>
    </row>
    <row r="2366" spans="1:10" x14ac:dyDescent="0.15">
      <c r="A2366" s="1">
        <v>43221</v>
      </c>
      <c r="B2366" s="2">
        <v>73.13</v>
      </c>
      <c r="C2366" s="3">
        <v>-6.410066625445696E-3</v>
      </c>
      <c r="D2366" s="3">
        <f t="shared" si="215"/>
        <v>-2.7138486098177546E-2</v>
      </c>
      <c r="E2366" s="3">
        <f t="shared" si="216"/>
        <v>1.7757449053861623</v>
      </c>
      <c r="F2366" s="2">
        <f t="shared" si="221"/>
        <v>3938</v>
      </c>
      <c r="G2366" s="3">
        <v>0</v>
      </c>
      <c r="H2366" s="3">
        <f t="shared" si="217"/>
        <v>0</v>
      </c>
      <c r="I2366" s="3">
        <f t="shared" si="218"/>
        <v>1.3914153452905347</v>
      </c>
      <c r="J2366" s="5">
        <f t="shared" si="214"/>
        <v>1.4866972319825114</v>
      </c>
    </row>
    <row r="2367" spans="1:10" x14ac:dyDescent="0.15">
      <c r="A2367" s="1">
        <v>43222</v>
      </c>
      <c r="B2367" s="2">
        <v>73.36</v>
      </c>
      <c r="C2367" s="3">
        <v>7.3105278745564674E-4</v>
      </c>
      <c r="D2367" s="3">
        <f t="shared" si="215"/>
        <v>3.1450840968139477E-3</v>
      </c>
      <c r="E2367" s="3">
        <f t="shared" si="216"/>
        <v>1.7788899894829762</v>
      </c>
      <c r="F2367" s="2">
        <v>4028</v>
      </c>
      <c r="G2367" s="3">
        <v>2.7221932169081719E-3</v>
      </c>
      <c r="H2367" s="3">
        <f t="shared" si="217"/>
        <v>2.2854240731335702E-2</v>
      </c>
      <c r="I2367" s="3">
        <f t="shared" si="218"/>
        <v>1.4142695860218704</v>
      </c>
      <c r="J2367" s="5">
        <f t="shared" si="214"/>
        <v>1.5046652349007117</v>
      </c>
    </row>
    <row r="2368" spans="1:10" x14ac:dyDescent="0.15">
      <c r="A2368" s="1">
        <v>43223</v>
      </c>
      <c r="B2368" s="2">
        <v>73.62</v>
      </c>
      <c r="C2368" s="3">
        <v>8.229747693559602E-4</v>
      </c>
      <c r="D2368" s="3">
        <f t="shared" si="215"/>
        <v>3.5441657579062856E-3</v>
      </c>
      <c r="E2368" s="3">
        <f t="shared" si="216"/>
        <v>1.7824341552408824</v>
      </c>
      <c r="F2368" s="2">
        <v>4057</v>
      </c>
      <c r="G2368" s="3">
        <v>8.6346142087071062E-4</v>
      </c>
      <c r="H2368" s="3">
        <f t="shared" si="217"/>
        <v>7.1996027805362461E-3</v>
      </c>
      <c r="I2368" s="3">
        <f t="shared" si="218"/>
        <v>1.4214691888024067</v>
      </c>
      <c r="J2368" s="5">
        <f t="shared" si="214"/>
        <v>1.5109585921764441</v>
      </c>
    </row>
    <row r="2369" spans="1:10" x14ac:dyDescent="0.15">
      <c r="A2369" s="1">
        <v>43224</v>
      </c>
      <c r="B2369" s="2">
        <v>74.87</v>
      </c>
      <c r="C2369" s="3">
        <v>3.9011841535060003E-3</v>
      </c>
      <c r="D2369" s="3">
        <f t="shared" si="215"/>
        <v>1.6979081771257808E-2</v>
      </c>
      <c r="E2369" s="3">
        <f t="shared" si="216"/>
        <v>1.7994132370121403</v>
      </c>
      <c r="F2369" s="2">
        <v>4040</v>
      </c>
      <c r="G2369" s="3">
        <v>-5.0567103395196913E-4</v>
      </c>
      <c r="H2369" s="3">
        <f t="shared" si="217"/>
        <v>-4.1902883904362826E-3</v>
      </c>
      <c r="I2369" s="3">
        <f t="shared" si="218"/>
        <v>1.4172789004119704</v>
      </c>
      <c r="J2369" s="5">
        <f t="shared" si="214"/>
        <v>1.5120165535656636</v>
      </c>
    </row>
    <row r="2370" spans="1:10" x14ac:dyDescent="0.15">
      <c r="A2370" s="1">
        <v>43227</v>
      </c>
      <c r="B2370" s="2">
        <v>76.17</v>
      </c>
      <c r="C2370" s="3">
        <v>3.9728909597318944E-3</v>
      </c>
      <c r="D2370" s="3">
        <f t="shared" si="215"/>
        <v>1.7363429945238373E-2</v>
      </c>
      <c r="E2370" s="3">
        <f t="shared" si="216"/>
        <v>1.8167766669573786</v>
      </c>
      <c r="F2370" s="2">
        <v>4087</v>
      </c>
      <c r="G2370" s="3">
        <v>1.3909470427471086E-3</v>
      </c>
      <c r="H2370" s="3">
        <f t="shared" si="217"/>
        <v>1.1633663366336634E-2</v>
      </c>
      <c r="I2370" s="3">
        <f t="shared" si="218"/>
        <v>1.4289125637783069</v>
      </c>
      <c r="J2370" s="5">
        <f t="shared" si="214"/>
        <v>1.5250707242950208</v>
      </c>
    </row>
    <row r="2371" spans="1:10" x14ac:dyDescent="0.15">
      <c r="A2371" s="1">
        <v>43228</v>
      </c>
      <c r="B2371" s="2">
        <v>74.849999999999994</v>
      </c>
      <c r="C2371" s="3">
        <v>-4.0508932412141136E-3</v>
      </c>
      <c r="D2371" s="3">
        <f t="shared" si="215"/>
        <v>-1.7329657345411677E-2</v>
      </c>
      <c r="E2371" s="3">
        <f t="shared" si="216"/>
        <v>1.799447009611967</v>
      </c>
      <c r="F2371" s="2">
        <v>4105</v>
      </c>
      <c r="G2371" s="3">
        <v>5.2819217670513406E-4</v>
      </c>
      <c r="H2371" s="3">
        <f t="shared" si="217"/>
        <v>4.4042084658673843E-3</v>
      </c>
      <c r="I2371" s="3">
        <f t="shared" si="218"/>
        <v>1.4333167722441742</v>
      </c>
      <c r="J2371" s="5">
        <f t="shared" ref="J2371:J2434" si="222">PRODUCT(E2371,$B$3325)+PRODUCT(I2371,$F$3325)</f>
        <v>1.5240867348322833</v>
      </c>
    </row>
    <row r="2372" spans="1:10" x14ac:dyDescent="0.15">
      <c r="A2372" s="1">
        <v>43229</v>
      </c>
      <c r="B2372" s="2">
        <v>77.209999999999994</v>
      </c>
      <c r="C2372" s="3">
        <v>7.1419911339259956E-3</v>
      </c>
      <c r="D2372" s="3">
        <f t="shared" ref="D2372:D2435" si="223">(B2372-B2371)/B2371</f>
        <v>3.1529726118904471E-2</v>
      </c>
      <c r="E2372" s="3">
        <f t="shared" ref="E2372:E2435" si="224">E2371+D2372</f>
        <v>1.8309767357308715</v>
      </c>
      <c r="F2372" s="2">
        <v>4072</v>
      </c>
      <c r="G2372" s="3">
        <v>-9.7107445901735022E-4</v>
      </c>
      <c r="H2372" s="3">
        <f t="shared" ref="H2372:H2435" si="225">(F2372-F2371)/F2371</f>
        <v>-8.0389768574908645E-3</v>
      </c>
      <c r="I2372" s="3">
        <f t="shared" ref="I2372:I2435" si="226">I2371+H2372</f>
        <v>1.4252777953866833</v>
      </c>
      <c r="J2372" s="5">
        <f t="shared" si="222"/>
        <v>1.5258575177877176</v>
      </c>
    </row>
    <row r="2373" spans="1:10" x14ac:dyDescent="0.15">
      <c r="A2373" s="1">
        <v>43230</v>
      </c>
      <c r="B2373" s="2">
        <v>77.47</v>
      </c>
      <c r="C2373" s="3">
        <v>7.7284292985263926E-4</v>
      </c>
      <c r="D2373" s="3">
        <f t="shared" si="223"/>
        <v>3.3674394508484023E-3</v>
      </c>
      <c r="E2373" s="3">
        <f t="shared" si="224"/>
        <v>1.83434417518172</v>
      </c>
      <c r="F2373" s="2">
        <v>4066</v>
      </c>
      <c r="G2373" s="3">
        <v>-1.7743566874789841E-4</v>
      </c>
      <c r="H2373" s="3">
        <f t="shared" si="225"/>
        <v>-1.4734774066797642E-3</v>
      </c>
      <c r="I2373" s="3">
        <f t="shared" si="226"/>
        <v>1.4238043179800035</v>
      </c>
      <c r="J2373" s="5">
        <f t="shared" si="222"/>
        <v>1.5255841866601572</v>
      </c>
    </row>
    <row r="2374" spans="1:10" x14ac:dyDescent="0.15">
      <c r="A2374" s="1">
        <v>43231</v>
      </c>
      <c r="B2374" s="2">
        <v>77.12</v>
      </c>
      <c r="C2374" s="3">
        <v>-1.0420567179141608E-3</v>
      </c>
      <c r="D2374" s="3">
        <f t="shared" si="223"/>
        <v>-4.5178778882147197E-3</v>
      </c>
      <c r="E2374" s="3">
        <f t="shared" si="224"/>
        <v>1.8298262972935053</v>
      </c>
      <c r="F2374" s="2">
        <v>4010</v>
      </c>
      <c r="G2374" s="3">
        <v>-1.671595989215941E-3</v>
      </c>
      <c r="H2374" s="3">
        <f t="shared" si="225"/>
        <v>-1.3772749631087064E-2</v>
      </c>
      <c r="I2374" s="3">
        <f t="shared" si="226"/>
        <v>1.4100315683489164</v>
      </c>
      <c r="J2374" s="5">
        <f t="shared" si="222"/>
        <v>1.514105878394792</v>
      </c>
    </row>
    <row r="2375" spans="1:10" x14ac:dyDescent="0.15">
      <c r="A2375" s="1">
        <v>43234</v>
      </c>
      <c r="B2375" s="2">
        <v>78.23</v>
      </c>
      <c r="C2375" s="3">
        <v>3.2779110448566896E-3</v>
      </c>
      <c r="D2375" s="3">
        <f t="shared" si="223"/>
        <v>1.4393153526970947E-2</v>
      </c>
      <c r="E2375" s="3">
        <f t="shared" si="224"/>
        <v>1.8442194508204763</v>
      </c>
      <c r="F2375" s="2">
        <v>4010</v>
      </c>
      <c r="G2375" s="3">
        <v>0</v>
      </c>
      <c r="H2375" s="3">
        <f t="shared" si="225"/>
        <v>0</v>
      </c>
      <c r="I2375" s="3">
        <f t="shared" si="226"/>
        <v>1.4100315683489164</v>
      </c>
      <c r="J2375" s="5">
        <f t="shared" si="222"/>
        <v>1.5176741879027982</v>
      </c>
    </row>
    <row r="2376" spans="1:10" x14ac:dyDescent="0.15">
      <c r="A2376" s="1">
        <v>43235</v>
      </c>
      <c r="B2376" s="2">
        <v>78.430000000000007</v>
      </c>
      <c r="C2376" s="3">
        <v>5.8532339616593199E-4</v>
      </c>
      <c r="D2376" s="3">
        <f t="shared" si="223"/>
        <v>2.5565639780135859E-3</v>
      </c>
      <c r="E2376" s="3">
        <f t="shared" si="224"/>
        <v>1.84677601479849</v>
      </c>
      <c r="F2376" s="2">
        <v>4007</v>
      </c>
      <c r="G2376" s="3">
        <v>-9.0215510851169583E-5</v>
      </c>
      <c r="H2376" s="3">
        <f t="shared" si="225"/>
        <v>-7.4812967581047382E-4</v>
      </c>
      <c r="I2376" s="3">
        <f t="shared" si="226"/>
        <v>1.4092834386731059</v>
      </c>
      <c r="J2376" s="5">
        <f t="shared" si="222"/>
        <v>1.5177453484377044</v>
      </c>
    </row>
    <row r="2377" spans="1:10" x14ac:dyDescent="0.15">
      <c r="A2377" s="1">
        <v>43236</v>
      </c>
      <c r="B2377" s="2">
        <v>79.28</v>
      </c>
      <c r="C2377" s="3">
        <v>2.464993729285569E-3</v>
      </c>
      <c r="D2377" s="3">
        <f t="shared" si="223"/>
        <v>1.0837689659568968E-2</v>
      </c>
      <c r="E2377" s="3">
        <f t="shared" si="224"/>
        <v>1.857613704458059</v>
      </c>
      <c r="F2377" s="2">
        <v>4087</v>
      </c>
      <c r="G2377" s="3">
        <v>2.3772731499656866E-3</v>
      </c>
      <c r="H2377" s="3">
        <f t="shared" si="225"/>
        <v>1.996506114299975E-2</v>
      </c>
      <c r="I2377" s="3">
        <f t="shared" si="226"/>
        <v>1.4292484998161057</v>
      </c>
      <c r="J2377" s="5">
        <f t="shared" si="222"/>
        <v>1.5354475777150953</v>
      </c>
    </row>
    <row r="2378" spans="1:10" x14ac:dyDescent="0.15">
      <c r="A2378" s="1">
        <v>43237</v>
      </c>
      <c r="B2378" s="2">
        <v>79.3</v>
      </c>
      <c r="C2378" s="3">
        <v>5.7677769115301561E-5</v>
      </c>
      <c r="D2378" s="3">
        <f t="shared" si="223"/>
        <v>2.5227043390509612E-4</v>
      </c>
      <c r="E2378" s="3">
        <f t="shared" si="224"/>
        <v>1.8578659748919641</v>
      </c>
      <c r="F2378" s="2">
        <v>4082</v>
      </c>
      <c r="G2378" s="3">
        <v>-1.4723235391718865E-4</v>
      </c>
      <c r="H2378" s="3">
        <f t="shared" si="225"/>
        <v>-1.2233912405187179E-3</v>
      </c>
      <c r="I2378" s="3">
        <f t="shared" si="226"/>
        <v>1.4280251085755871</v>
      </c>
      <c r="J2378" s="5">
        <f t="shared" si="222"/>
        <v>1.5345900283016356</v>
      </c>
    </row>
    <row r="2379" spans="1:10" x14ac:dyDescent="0.15">
      <c r="A2379" s="1">
        <v>43238</v>
      </c>
      <c r="B2379" s="2">
        <v>78.510000000000005</v>
      </c>
      <c r="C2379" s="3">
        <v>-2.2946607438356784E-3</v>
      </c>
      <c r="D2379" s="3">
        <f t="shared" si="223"/>
        <v>-9.9621689785623219E-3</v>
      </c>
      <c r="E2379" s="3">
        <f t="shared" si="224"/>
        <v>1.8479038059134019</v>
      </c>
      <c r="F2379" s="2">
        <v>4080</v>
      </c>
      <c r="G2379" s="3">
        <v>-5.8946918446433186E-5</v>
      </c>
      <c r="H2379" s="3">
        <f t="shared" si="225"/>
        <v>-4.8995590396864281E-4</v>
      </c>
      <c r="I2379" s="3">
        <f t="shared" si="226"/>
        <v>1.4275351526716185</v>
      </c>
      <c r="J2379" s="5">
        <f t="shared" si="222"/>
        <v>1.5317517483898255</v>
      </c>
    </row>
    <row r="2380" spans="1:10" x14ac:dyDescent="0.15">
      <c r="A2380" s="1">
        <v>43241</v>
      </c>
      <c r="B2380" s="2">
        <v>79.22</v>
      </c>
      <c r="C2380" s="3">
        <v>2.0590841448372018E-3</v>
      </c>
      <c r="D2380" s="3">
        <f t="shared" si="223"/>
        <v>9.0434339574575681E-3</v>
      </c>
      <c r="E2380" s="3">
        <f t="shared" si="224"/>
        <v>1.8569472398708595</v>
      </c>
      <c r="F2380" s="2">
        <v>4083</v>
      </c>
      <c r="G2380" s="3">
        <v>8.8401732475159461E-5</v>
      </c>
      <c r="H2380" s="3">
        <f t="shared" si="225"/>
        <v>7.3529411764705881E-4</v>
      </c>
      <c r="I2380" s="3">
        <f t="shared" si="226"/>
        <v>1.4282704467892655</v>
      </c>
      <c r="J2380" s="5">
        <f t="shared" si="222"/>
        <v>1.5345467728041506</v>
      </c>
    </row>
    <row r="2381" spans="1:10" x14ac:dyDescent="0.15">
      <c r="A2381" s="1">
        <v>43242</v>
      </c>
      <c r="B2381" s="2">
        <v>79.569999999999993</v>
      </c>
      <c r="C2381" s="3">
        <v>1.0072448451374587E-3</v>
      </c>
      <c r="D2381" s="3">
        <f t="shared" si="223"/>
        <v>4.418076243372814E-3</v>
      </c>
      <c r="E2381" s="3">
        <f t="shared" si="224"/>
        <v>1.8613653161142323</v>
      </c>
      <c r="F2381" s="2">
        <v>4071</v>
      </c>
      <c r="G2381" s="3">
        <v>-3.5412282273312643E-4</v>
      </c>
      <c r="H2381" s="3">
        <f t="shared" si="225"/>
        <v>-2.9390154298310064E-3</v>
      </c>
      <c r="I2381" s="3">
        <f t="shared" si="226"/>
        <v>1.4253314313594345</v>
      </c>
      <c r="J2381" s="5">
        <f t="shared" si="222"/>
        <v>1.5334317065262253</v>
      </c>
    </row>
    <row r="2382" spans="1:10" x14ac:dyDescent="0.15">
      <c r="A2382" s="1">
        <v>43243</v>
      </c>
      <c r="B2382" s="2">
        <v>79.8</v>
      </c>
      <c r="C2382" s="3">
        <v>6.5905961307962258E-4</v>
      </c>
      <c r="D2382" s="3">
        <f t="shared" si="223"/>
        <v>2.8905366344100037E-3</v>
      </c>
      <c r="E2382" s="3">
        <f t="shared" si="224"/>
        <v>1.8642558527486424</v>
      </c>
      <c r="F2382" s="2">
        <v>4035</v>
      </c>
      <c r="G2382" s="3">
        <v>-1.0698088476457858E-3</v>
      </c>
      <c r="H2382" s="3">
        <f t="shared" si="225"/>
        <v>-8.8430361090641122E-3</v>
      </c>
      <c r="I2382" s="3">
        <f t="shared" si="226"/>
        <v>1.4164883952503704</v>
      </c>
      <c r="J2382" s="5">
        <f t="shared" si="222"/>
        <v>1.5274976242544815</v>
      </c>
    </row>
    <row r="2383" spans="1:10" x14ac:dyDescent="0.15">
      <c r="A2383" s="1">
        <v>43244</v>
      </c>
      <c r="B2383" s="2">
        <v>78.790000000000006</v>
      </c>
      <c r="C2383" s="3">
        <v>-2.9168864582509125E-3</v>
      </c>
      <c r="D2383" s="3">
        <f t="shared" si="223"/>
        <v>-1.2656641604009911E-2</v>
      </c>
      <c r="E2383" s="3">
        <f t="shared" si="224"/>
        <v>1.8515992111446324</v>
      </c>
      <c r="F2383" s="2">
        <v>4015</v>
      </c>
      <c r="G2383" s="3">
        <v>-5.988284531707669E-4</v>
      </c>
      <c r="H2383" s="3">
        <f t="shared" si="225"/>
        <v>-4.9566294919454771E-3</v>
      </c>
      <c r="I2383" s="3">
        <f t="shared" si="226"/>
        <v>1.411531765758425</v>
      </c>
      <c r="J2383" s="5">
        <f t="shared" si="222"/>
        <v>1.5206320297549887</v>
      </c>
    </row>
    <row r="2384" spans="1:10" x14ac:dyDescent="0.15">
      <c r="A2384" s="1">
        <v>43245</v>
      </c>
      <c r="B2384" s="2">
        <v>76.44</v>
      </c>
      <c r="C2384" s="3">
        <v>-6.982571925877778E-3</v>
      </c>
      <c r="D2384" s="3">
        <f t="shared" si="223"/>
        <v>-2.9826120065998329E-2</v>
      </c>
      <c r="E2384" s="3">
        <f t="shared" si="224"/>
        <v>1.8217730910786341</v>
      </c>
      <c r="F2384" s="2">
        <v>4029</v>
      </c>
      <c r="G2384" s="3">
        <v>4.1931624306741031E-4</v>
      </c>
      <c r="H2384" s="3">
        <f t="shared" si="225"/>
        <v>3.4869240348692405E-3</v>
      </c>
      <c r="I2384" s="3">
        <f t="shared" si="226"/>
        <v>1.4150186897932941</v>
      </c>
      <c r="J2384" s="5">
        <f t="shared" si="222"/>
        <v>1.5158600790559085</v>
      </c>
    </row>
    <row r="2385" spans="1:10" x14ac:dyDescent="0.15">
      <c r="A2385" s="1">
        <v>43248</v>
      </c>
      <c r="B2385" s="2">
        <v>75.3</v>
      </c>
      <c r="C2385" s="3">
        <v>-3.4770458494540069E-3</v>
      </c>
      <c r="D2385" s="3">
        <f t="shared" si="223"/>
        <v>-1.4913657770800635E-2</v>
      </c>
      <c r="E2385" s="3">
        <f t="shared" si="224"/>
        <v>1.8068594333078334</v>
      </c>
      <c r="F2385" s="2">
        <v>4021</v>
      </c>
      <c r="G2385" s="3">
        <v>-2.3948786875990254E-4</v>
      </c>
      <c r="H2385" s="3">
        <f t="shared" si="225"/>
        <v>-1.9856043683296105E-3</v>
      </c>
      <c r="I2385" s="3">
        <f t="shared" si="226"/>
        <v>1.4130330854249646</v>
      </c>
      <c r="J2385" s="5">
        <f t="shared" si="222"/>
        <v>1.5106693886173439</v>
      </c>
    </row>
    <row r="2386" spans="1:10" x14ac:dyDescent="0.15">
      <c r="A2386" s="1">
        <v>43249</v>
      </c>
      <c r="B2386" s="2">
        <v>75.39</v>
      </c>
      <c r="C2386" s="3">
        <v>2.7633479666674124E-4</v>
      </c>
      <c r="D2386" s="3">
        <f t="shared" si="223"/>
        <v>1.1952191235060214E-3</v>
      </c>
      <c r="E2386" s="3">
        <f t="shared" si="224"/>
        <v>1.8080546524313394</v>
      </c>
      <c r="F2386" s="2">
        <v>4019</v>
      </c>
      <c r="G2386" s="3">
        <v>-5.9950010101132252E-5</v>
      </c>
      <c r="H2386" s="3">
        <f t="shared" si="225"/>
        <v>-4.9738870927629945E-4</v>
      </c>
      <c r="I2386" s="3">
        <f t="shared" si="226"/>
        <v>1.4125356967156883</v>
      </c>
      <c r="J2386" s="5">
        <f t="shared" si="222"/>
        <v>1.510591626406995</v>
      </c>
    </row>
    <row r="2387" spans="1:10" x14ac:dyDescent="0.15">
      <c r="A2387" s="1">
        <v>43250</v>
      </c>
      <c r="B2387" s="2">
        <v>77.5</v>
      </c>
      <c r="C2387" s="3">
        <v>6.3451799033309607E-3</v>
      </c>
      <c r="D2387" s="3">
        <f t="shared" si="223"/>
        <v>2.7987796790025193E-2</v>
      </c>
      <c r="E2387" s="3">
        <f t="shared" si="224"/>
        <v>1.8360424492213647</v>
      </c>
      <c r="F2387" s="2">
        <v>4055</v>
      </c>
      <c r="G2387" s="3">
        <v>1.0734096917029052E-3</v>
      </c>
      <c r="H2387" s="3">
        <f t="shared" si="225"/>
        <v>8.9574521025130634E-3</v>
      </c>
      <c r="I2387" s="3">
        <f t="shared" si="226"/>
        <v>1.4214931488182014</v>
      </c>
      <c r="J2387" s="5">
        <f t="shared" si="222"/>
        <v>1.5242670272037837</v>
      </c>
    </row>
    <row r="2388" spans="1:10" x14ac:dyDescent="0.15">
      <c r="A2388" s="1">
        <v>43251</v>
      </c>
      <c r="B2388" s="2">
        <v>77.59</v>
      </c>
      <c r="C2388" s="3">
        <v>2.6672019665346637E-4</v>
      </c>
      <c r="D2388" s="3">
        <f t="shared" si="223"/>
        <v>1.1612903225806891E-3</v>
      </c>
      <c r="E2388" s="3">
        <f t="shared" si="224"/>
        <v>1.8372037395439453</v>
      </c>
      <c r="F2388" s="2">
        <v>4130</v>
      </c>
      <c r="G2388" s="3">
        <v>2.201134693655606E-3</v>
      </c>
      <c r="H2388" s="3">
        <f t="shared" si="225"/>
        <v>1.8495684340320593E-2</v>
      </c>
      <c r="I2388" s="3">
        <f t="shared" si="226"/>
        <v>1.439988833158522</v>
      </c>
      <c r="J2388" s="5">
        <f t="shared" si="222"/>
        <v>1.5384652180953531</v>
      </c>
    </row>
    <row r="2389" spans="1:10" x14ac:dyDescent="0.15">
      <c r="A2389" s="1">
        <v>43252</v>
      </c>
      <c r="B2389" s="2">
        <v>76.790000000000006</v>
      </c>
      <c r="C2389" s="3">
        <v>-2.387457240464773E-3</v>
      </c>
      <c r="D2389" s="3">
        <f t="shared" si="223"/>
        <v>-1.0310607036989265E-2</v>
      </c>
      <c r="E2389" s="3">
        <f t="shared" si="224"/>
        <v>1.8268931325069562</v>
      </c>
      <c r="F2389" s="2">
        <v>4174</v>
      </c>
      <c r="G2389" s="3">
        <v>1.2711853075720939E-3</v>
      </c>
      <c r="H2389" s="3">
        <f t="shared" si="225"/>
        <v>1.0653753026634382E-2</v>
      </c>
      <c r="I2389" s="3">
        <f t="shared" si="226"/>
        <v>1.4506425861851564</v>
      </c>
      <c r="J2389" s="5">
        <f t="shared" si="222"/>
        <v>1.5439215468602292</v>
      </c>
    </row>
    <row r="2390" spans="1:10" x14ac:dyDescent="0.15">
      <c r="A2390" s="1">
        <v>43255</v>
      </c>
      <c r="B2390" s="2">
        <v>75.290000000000006</v>
      </c>
      <c r="C2390" s="3">
        <v>-4.5650344677204569E-3</v>
      </c>
      <c r="D2390" s="3">
        <f t="shared" si="223"/>
        <v>-1.9533793462690453E-2</v>
      </c>
      <c r="E2390" s="3">
        <f t="shared" si="224"/>
        <v>1.8073593390442657</v>
      </c>
      <c r="F2390" s="2">
        <v>4199</v>
      </c>
      <c r="G2390" s="3">
        <v>7.1579505717897464E-4</v>
      </c>
      <c r="H2390" s="3">
        <f t="shared" si="225"/>
        <v>5.9894585529468138E-3</v>
      </c>
      <c r="I2390" s="3">
        <f t="shared" si="226"/>
        <v>1.4566320447381031</v>
      </c>
      <c r="J2390" s="5">
        <f t="shared" si="222"/>
        <v>1.5435833536812622</v>
      </c>
    </row>
    <row r="2391" spans="1:10" x14ac:dyDescent="0.15">
      <c r="A2391" s="1">
        <v>43256</v>
      </c>
      <c r="B2391" s="2">
        <v>75.38</v>
      </c>
      <c r="C2391" s="3">
        <v>2.7637995890374806E-4</v>
      </c>
      <c r="D2391" s="3">
        <f t="shared" si="223"/>
        <v>1.1953778722272438E-3</v>
      </c>
      <c r="E2391" s="3">
        <f t="shared" si="224"/>
        <v>1.8085547169164931</v>
      </c>
      <c r="F2391" s="2">
        <v>4199</v>
      </c>
      <c r="G2391" s="3">
        <v>0</v>
      </c>
      <c r="H2391" s="3">
        <f t="shared" si="225"/>
        <v>0</v>
      </c>
      <c r="I2391" s="3">
        <f t="shared" si="226"/>
        <v>1.4566320447381031</v>
      </c>
      <c r="J2391" s="5">
        <f t="shared" si="222"/>
        <v>1.5438797083487181</v>
      </c>
    </row>
    <row r="2392" spans="1:10" x14ac:dyDescent="0.15">
      <c r="A2392" s="1">
        <v>43257</v>
      </c>
      <c r="B2392" s="2">
        <v>75.36</v>
      </c>
      <c r="C2392" s="3">
        <v>-6.1393009652303194E-5</v>
      </c>
      <c r="D2392" s="3">
        <f t="shared" si="223"/>
        <v>-2.6532236667545797E-4</v>
      </c>
      <c r="E2392" s="3">
        <f t="shared" si="224"/>
        <v>1.8082893945498175</v>
      </c>
      <c r="F2392" s="2">
        <v>4255</v>
      </c>
      <c r="G2392" s="3">
        <v>1.5855191582260599E-3</v>
      </c>
      <c r="H2392" s="3">
        <f t="shared" si="225"/>
        <v>1.3336508692545844E-2</v>
      </c>
      <c r="I2392" s="3">
        <f t="shared" si="226"/>
        <v>1.469968553430649</v>
      </c>
      <c r="J2392" s="5">
        <f t="shared" si="222"/>
        <v>1.55384408993903</v>
      </c>
    </row>
    <row r="2393" spans="1:10" x14ac:dyDescent="0.15">
      <c r="A2393" s="1">
        <v>43258</v>
      </c>
      <c r="B2393" s="2">
        <v>77.319999999999993</v>
      </c>
      <c r="C2393" s="3">
        <v>5.9053136299431824E-3</v>
      </c>
      <c r="D2393" s="3">
        <f t="shared" si="223"/>
        <v>2.6008492569002041E-2</v>
      </c>
      <c r="E2393" s="3">
        <f t="shared" si="224"/>
        <v>1.8342978871188196</v>
      </c>
      <c r="F2393" s="2">
        <v>4273</v>
      </c>
      <c r="G2393" s="3">
        <v>5.0494719680887015E-4</v>
      </c>
      <c r="H2393" s="3">
        <f t="shared" si="225"/>
        <v>4.2303172737955348E-3</v>
      </c>
      <c r="I2393" s="3">
        <f t="shared" si="226"/>
        <v>1.4741988707044447</v>
      </c>
      <c r="J2393" s="5">
        <f t="shared" si="222"/>
        <v>1.5634735902221149</v>
      </c>
    </row>
    <row r="2394" spans="1:10" x14ac:dyDescent="0.15">
      <c r="A2394" s="1">
        <v>43259</v>
      </c>
      <c r="B2394" s="2">
        <v>76.459999999999994</v>
      </c>
      <c r="C2394" s="3">
        <v>-2.5790927189750907E-3</v>
      </c>
      <c r="D2394" s="3">
        <f t="shared" si="223"/>
        <v>-1.1122607346094148E-2</v>
      </c>
      <c r="E2394" s="3">
        <f t="shared" si="224"/>
        <v>1.8231752797727254</v>
      </c>
      <c r="F2394" s="2">
        <v>4273</v>
      </c>
      <c r="G2394" s="3">
        <v>0</v>
      </c>
      <c r="H2394" s="3">
        <f t="shared" si="225"/>
        <v>0</v>
      </c>
      <c r="I2394" s="3">
        <f t="shared" si="226"/>
        <v>1.4741988707044447</v>
      </c>
      <c r="J2394" s="5">
        <f t="shared" si="222"/>
        <v>1.5607161051808751</v>
      </c>
    </row>
    <row r="2395" spans="1:10" x14ac:dyDescent="0.15">
      <c r="A2395" s="1">
        <v>43262</v>
      </c>
      <c r="B2395" s="2">
        <v>76.459999999999994</v>
      </c>
      <c r="C2395" s="3">
        <v>0</v>
      </c>
      <c r="D2395" s="3">
        <f t="shared" si="223"/>
        <v>0</v>
      </c>
      <c r="E2395" s="3">
        <f t="shared" si="224"/>
        <v>1.8231752797727254</v>
      </c>
      <c r="F2395" s="2">
        <v>4233</v>
      </c>
      <c r="G2395" s="3">
        <v>-1.126280808286045E-3</v>
      </c>
      <c r="H2395" s="3">
        <f t="shared" si="225"/>
        <v>-9.3611046103440204E-3</v>
      </c>
      <c r="I2395" s="3">
        <f t="shared" si="226"/>
        <v>1.4648377660941005</v>
      </c>
      <c r="J2395" s="5">
        <f t="shared" si="222"/>
        <v>1.5536757788852997</v>
      </c>
    </row>
    <row r="2396" spans="1:10" x14ac:dyDescent="0.15">
      <c r="A2396" s="1">
        <v>43263</v>
      </c>
      <c r="B2396" s="2">
        <v>75.88</v>
      </c>
      <c r="C2396" s="3">
        <v>-1.7589082544078179E-3</v>
      </c>
      <c r="D2396" s="3">
        <f t="shared" si="223"/>
        <v>-7.5856657075594868E-3</v>
      </c>
      <c r="E2396" s="3">
        <f t="shared" si="224"/>
        <v>1.8155896140651659</v>
      </c>
      <c r="F2396" s="2">
        <v>4500</v>
      </c>
      <c r="G2396" s="3">
        <v>7.2714755030445517E-3</v>
      </c>
      <c r="H2396" s="3">
        <f t="shared" si="225"/>
        <v>6.3075832742735649E-2</v>
      </c>
      <c r="I2396" s="3">
        <f t="shared" si="226"/>
        <v>1.5279135988368362</v>
      </c>
      <c r="J2396" s="5">
        <f t="shared" si="222"/>
        <v>1.5992334147785632</v>
      </c>
    </row>
    <row r="2397" spans="1:10" x14ac:dyDescent="0.15">
      <c r="A2397" s="1">
        <v>43264</v>
      </c>
      <c r="B2397" s="2">
        <v>76.739999999999995</v>
      </c>
      <c r="C2397" s="3">
        <v>2.5965071910641993E-3</v>
      </c>
      <c r="D2397" s="3">
        <f t="shared" si="223"/>
        <v>1.1333684765419075E-2</v>
      </c>
      <c r="E2397" s="3">
        <f t="shared" si="224"/>
        <v>1.826923298830585</v>
      </c>
      <c r="F2397" s="2">
        <v>4500</v>
      </c>
      <c r="G2397" s="3">
        <v>0</v>
      </c>
      <c r="H2397" s="3">
        <f t="shared" si="225"/>
        <v>0</v>
      </c>
      <c r="I2397" s="3">
        <f t="shared" si="226"/>
        <v>1.5279135988368362</v>
      </c>
      <c r="J2397" s="5">
        <f t="shared" si="222"/>
        <v>1.6020432295306539</v>
      </c>
    </row>
    <row r="2398" spans="1:10" x14ac:dyDescent="0.15">
      <c r="A2398" s="1">
        <v>43265</v>
      </c>
      <c r="B2398" s="2">
        <v>75.94</v>
      </c>
      <c r="C2398" s="3">
        <v>-2.4202463340484166E-3</v>
      </c>
      <c r="D2398" s="3">
        <f t="shared" si="223"/>
        <v>-1.0424811050299677E-2</v>
      </c>
      <c r="E2398" s="3">
        <f t="shared" si="224"/>
        <v>1.8164984877802854</v>
      </c>
      <c r="F2398" s="2">
        <v>4500</v>
      </c>
      <c r="G2398" s="3">
        <v>0</v>
      </c>
      <c r="H2398" s="3">
        <f t="shared" si="225"/>
        <v>0</v>
      </c>
      <c r="I2398" s="3">
        <f t="shared" si="226"/>
        <v>1.5279135988368362</v>
      </c>
      <c r="J2398" s="5">
        <f t="shared" si="222"/>
        <v>1.5994587401537954</v>
      </c>
    </row>
    <row r="2399" spans="1:10" x14ac:dyDescent="0.15">
      <c r="A2399" s="1">
        <v>43266</v>
      </c>
      <c r="B2399" s="2">
        <v>73.44</v>
      </c>
      <c r="C2399" s="3">
        <v>-7.7912375180556413E-3</v>
      </c>
      <c r="D2399" s="3">
        <f t="shared" si="223"/>
        <v>-3.2920726889649726E-2</v>
      </c>
      <c r="E2399" s="3">
        <f t="shared" si="224"/>
        <v>1.7835777608906358</v>
      </c>
      <c r="F2399" s="2">
        <v>4500</v>
      </c>
      <c r="G2399" s="3">
        <v>0</v>
      </c>
      <c r="H2399" s="3">
        <f t="shared" si="225"/>
        <v>0</v>
      </c>
      <c r="I2399" s="3">
        <f t="shared" si="226"/>
        <v>1.5279135988368362</v>
      </c>
      <c r="J2399" s="5">
        <f t="shared" si="222"/>
        <v>1.5912971275821872</v>
      </c>
    </row>
    <row r="2400" spans="1:10" x14ac:dyDescent="0.15">
      <c r="A2400" s="1">
        <v>43269</v>
      </c>
      <c r="B2400" s="2">
        <v>75.34</v>
      </c>
      <c r="C2400" s="3">
        <v>5.9098541758246413E-3</v>
      </c>
      <c r="D2400" s="3">
        <f t="shared" si="223"/>
        <v>2.5871459694989184E-2</v>
      </c>
      <c r="E2400" s="3">
        <f t="shared" si="224"/>
        <v>1.809449220585625</v>
      </c>
      <c r="F2400" s="2">
        <f>F2399</f>
        <v>4500</v>
      </c>
      <c r="G2400" s="3">
        <v>0</v>
      </c>
      <c r="H2400" s="3">
        <f t="shared" si="225"/>
        <v>0</v>
      </c>
      <c r="I2400" s="3">
        <f t="shared" si="226"/>
        <v>1.5279135988368362</v>
      </c>
      <c r="J2400" s="5">
        <f t="shared" si="222"/>
        <v>1.5977111059673019</v>
      </c>
    </row>
    <row r="2401" spans="1:10" x14ac:dyDescent="0.15">
      <c r="A2401" s="1">
        <v>43270</v>
      </c>
      <c r="B2401" s="2">
        <v>75.08</v>
      </c>
      <c r="C2401" s="3">
        <v>-8.004971979294177E-4</v>
      </c>
      <c r="D2401" s="3">
        <f t="shared" si="223"/>
        <v>-3.4510220334484352E-3</v>
      </c>
      <c r="E2401" s="3">
        <f t="shared" si="224"/>
        <v>1.8059981985521765</v>
      </c>
      <c r="F2401" s="2">
        <v>4145</v>
      </c>
      <c r="G2401" s="3">
        <v>-9.8653038963212123E-3</v>
      </c>
      <c r="H2401" s="3">
        <f t="shared" si="225"/>
        <v>-7.8888888888888883E-2</v>
      </c>
      <c r="I2401" s="3">
        <f t="shared" si="226"/>
        <v>1.4490247099479474</v>
      </c>
      <c r="J2401" s="5">
        <f t="shared" si="222"/>
        <v>1.5375245575390739</v>
      </c>
    </row>
    <row r="2402" spans="1:10" x14ac:dyDescent="0.15">
      <c r="A2402" s="1">
        <v>43271</v>
      </c>
      <c r="B2402" s="2">
        <v>74.739999999999995</v>
      </c>
      <c r="C2402" s="3">
        <v>-1.0521027893548051E-3</v>
      </c>
      <c r="D2402" s="3">
        <f t="shared" si="223"/>
        <v>-4.5285029302078242E-3</v>
      </c>
      <c r="E2402" s="3">
        <f t="shared" si="224"/>
        <v>1.8014696956219687</v>
      </c>
      <c r="F2402" s="2">
        <v>4118</v>
      </c>
      <c r="G2402" s="3">
        <v>-7.851836468024515E-4</v>
      </c>
      <c r="H2402" s="3">
        <f t="shared" si="225"/>
        <v>-6.5138721351025329E-3</v>
      </c>
      <c r="I2402" s="3">
        <f t="shared" si="226"/>
        <v>1.4425108378128448</v>
      </c>
      <c r="J2402" s="5">
        <f t="shared" si="222"/>
        <v>1.5315028924659926</v>
      </c>
    </row>
    <row r="2403" spans="1:10" x14ac:dyDescent="0.15">
      <c r="A2403" s="1">
        <v>43272</v>
      </c>
      <c r="B2403" s="2">
        <v>73.05</v>
      </c>
      <c r="C2403" s="3">
        <v>-5.3298805922284932E-3</v>
      </c>
      <c r="D2403" s="3">
        <f t="shared" si="223"/>
        <v>-2.2611720631522583E-2</v>
      </c>
      <c r="E2403" s="3">
        <f t="shared" si="224"/>
        <v>1.7788579749904461</v>
      </c>
      <c r="F2403" s="2">
        <v>4155</v>
      </c>
      <c r="G2403" s="3">
        <v>1.0735414084535064E-3</v>
      </c>
      <c r="H2403" s="3">
        <f t="shared" si="225"/>
        <v>8.9849441476444868E-3</v>
      </c>
      <c r="I2403" s="3">
        <f t="shared" si="226"/>
        <v>1.4514957819604892</v>
      </c>
      <c r="J2403" s="5">
        <f t="shared" si="222"/>
        <v>1.5326544817382435</v>
      </c>
    </row>
    <row r="2404" spans="1:10" x14ac:dyDescent="0.15">
      <c r="A2404" s="1">
        <v>43273</v>
      </c>
      <c r="B2404" s="2">
        <v>75.55</v>
      </c>
      <c r="C2404" s="3">
        <v>7.7808434721347089E-3</v>
      </c>
      <c r="D2404" s="3">
        <f t="shared" si="223"/>
        <v>3.4223134839151265E-2</v>
      </c>
      <c r="E2404" s="3">
        <f t="shared" si="224"/>
        <v>1.8130811098295974</v>
      </c>
      <c r="F2404" s="2">
        <v>4121</v>
      </c>
      <c r="G2404" s="3">
        <v>-9.8711231388997592E-4</v>
      </c>
      <c r="H2404" s="3">
        <f t="shared" si="225"/>
        <v>-8.1829121540312882E-3</v>
      </c>
      <c r="I2404" s="3">
        <f t="shared" si="226"/>
        <v>1.4433128698064579</v>
      </c>
      <c r="J2404" s="5">
        <f t="shared" si="222"/>
        <v>1.5349847556208356</v>
      </c>
    </row>
    <row r="2405" spans="1:10" x14ac:dyDescent="0.15">
      <c r="A2405" s="1">
        <v>43276</v>
      </c>
      <c r="B2405" s="2">
        <v>74.73</v>
      </c>
      <c r="C2405" s="3">
        <v>-2.5297566653568015E-3</v>
      </c>
      <c r="D2405" s="3">
        <f t="shared" si="223"/>
        <v>-1.085373924553267E-2</v>
      </c>
      <c r="E2405" s="3">
        <f t="shared" si="224"/>
        <v>1.8022273705840648</v>
      </c>
      <c r="F2405" s="2">
        <v>4108</v>
      </c>
      <c r="G2405" s="3">
        <v>-3.7972327941594453E-4</v>
      </c>
      <c r="H2405" s="3">
        <f t="shared" si="225"/>
        <v>-3.1545741324921135E-3</v>
      </c>
      <c r="I2405" s="3">
        <f t="shared" si="226"/>
        <v>1.4401582956739658</v>
      </c>
      <c r="J2405" s="5">
        <f t="shared" si="222"/>
        <v>1.5299214264663747</v>
      </c>
    </row>
    <row r="2406" spans="1:10" x14ac:dyDescent="0.15">
      <c r="A2406" s="1">
        <v>43277</v>
      </c>
      <c r="B2406" s="2">
        <v>76.31</v>
      </c>
      <c r="C2406" s="3">
        <v>4.8266019412474236E-3</v>
      </c>
      <c r="D2406" s="3">
        <f t="shared" si="223"/>
        <v>2.1142780677104216E-2</v>
      </c>
      <c r="E2406" s="3">
        <f t="shared" si="224"/>
        <v>1.8233701512611691</v>
      </c>
      <c r="F2406" s="2">
        <v>4106</v>
      </c>
      <c r="G2406" s="3">
        <v>-5.852902580207932E-5</v>
      </c>
      <c r="H2406" s="3">
        <f t="shared" si="225"/>
        <v>-4.8685491723466409E-4</v>
      </c>
      <c r="I2406" s="3">
        <f t="shared" si="226"/>
        <v>1.439671440756731</v>
      </c>
      <c r="J2406" s="5">
        <f t="shared" si="222"/>
        <v>1.5347969290200973</v>
      </c>
    </row>
    <row r="2407" spans="1:10" x14ac:dyDescent="0.15">
      <c r="A2407" s="1">
        <v>43278</v>
      </c>
      <c r="B2407" s="2">
        <v>77.62</v>
      </c>
      <c r="C2407" s="3">
        <v>3.9112634691492038E-3</v>
      </c>
      <c r="D2407" s="3">
        <f t="shared" si="223"/>
        <v>1.71668195518281E-2</v>
      </c>
      <c r="E2407" s="3">
        <f t="shared" si="224"/>
        <v>1.8405369708129973</v>
      </c>
      <c r="F2407" s="2">
        <v>4126</v>
      </c>
      <c r="G2407" s="3">
        <v>5.8367073588098885E-4</v>
      </c>
      <c r="H2407" s="3">
        <f t="shared" si="225"/>
        <v>4.870920603994155E-3</v>
      </c>
      <c r="I2407" s="3">
        <f t="shared" si="226"/>
        <v>1.4445423613607251</v>
      </c>
      <c r="J2407" s="5">
        <f t="shared" si="222"/>
        <v>1.5427162137676977</v>
      </c>
    </row>
    <row r="2408" spans="1:10" x14ac:dyDescent="0.15">
      <c r="A2408" s="1">
        <v>43279</v>
      </c>
      <c r="B2408" s="2">
        <v>77.849999999999994</v>
      </c>
      <c r="C2408" s="3">
        <v>6.7943034794811636E-4</v>
      </c>
      <c r="D2408" s="3">
        <f t="shared" si="223"/>
        <v>2.9631538263332874E-3</v>
      </c>
      <c r="E2408" s="3">
        <f t="shared" si="224"/>
        <v>1.8435001246393306</v>
      </c>
      <c r="F2408" s="2">
        <v>4242</v>
      </c>
      <c r="G2408" s="3">
        <v>3.3194227371807199E-3</v>
      </c>
      <c r="H2408" s="3">
        <f t="shared" si="225"/>
        <v>2.8114396509936985E-2</v>
      </c>
      <c r="I2408" s="3">
        <f t="shared" si="226"/>
        <v>1.4726567578706622</v>
      </c>
      <c r="J2408" s="5">
        <f t="shared" si="222"/>
        <v>1.5645951860366651</v>
      </c>
    </row>
    <row r="2409" spans="1:10" x14ac:dyDescent="0.15">
      <c r="A2409" s="1">
        <v>43280</v>
      </c>
      <c r="B2409" s="2">
        <v>79.44</v>
      </c>
      <c r="C2409" s="3">
        <v>4.6212827710022256E-3</v>
      </c>
      <c r="D2409" s="3">
        <f t="shared" si="223"/>
        <v>2.0423892100192725E-2</v>
      </c>
      <c r="E2409" s="3">
        <f t="shared" si="224"/>
        <v>1.8639240167395232</v>
      </c>
      <c r="F2409" s="2">
        <v>4184</v>
      </c>
      <c r="G2409" s="3">
        <v>-1.650928336615192E-3</v>
      </c>
      <c r="H2409" s="3">
        <f t="shared" si="225"/>
        <v>-1.3672795851013672E-2</v>
      </c>
      <c r="I2409" s="3">
        <f t="shared" si="226"/>
        <v>1.4589839620196485</v>
      </c>
      <c r="J2409" s="5">
        <f t="shared" si="222"/>
        <v>1.5593755436644787</v>
      </c>
    </row>
    <row r="2410" spans="1:10" x14ac:dyDescent="0.15">
      <c r="A2410" s="1">
        <v>43283</v>
      </c>
      <c r="B2410" s="2">
        <v>77.3</v>
      </c>
      <c r="C2410" s="3">
        <v>-6.2810456353323942E-3</v>
      </c>
      <c r="D2410" s="3">
        <f t="shared" si="223"/>
        <v>-2.6938569989929516E-2</v>
      </c>
      <c r="E2410" s="3">
        <f t="shared" si="224"/>
        <v>1.8369854467495936</v>
      </c>
      <c r="F2410" s="2">
        <v>4216</v>
      </c>
      <c r="G2410" s="3">
        <v>9.1283229759743902E-4</v>
      </c>
      <c r="H2410" s="3">
        <f t="shared" si="225"/>
        <v>7.6481835564053535E-3</v>
      </c>
      <c r="I2410" s="3">
        <f t="shared" si="226"/>
        <v>1.4666321455760538</v>
      </c>
      <c r="J2410" s="5">
        <f t="shared" si="222"/>
        <v>1.558449078079597</v>
      </c>
    </row>
    <row r="2411" spans="1:10" x14ac:dyDescent="0.15">
      <c r="A2411" s="1">
        <v>43284</v>
      </c>
      <c r="B2411" s="2">
        <v>77.760000000000005</v>
      </c>
      <c r="C2411" s="3">
        <v>1.3628187119724721E-3</v>
      </c>
      <c r="D2411" s="3">
        <f t="shared" si="223"/>
        <v>5.9508408796896247E-3</v>
      </c>
      <c r="E2411" s="3">
        <f t="shared" si="224"/>
        <v>1.8429362876292832</v>
      </c>
      <c r="F2411" s="2">
        <v>4134</v>
      </c>
      <c r="G2411" s="3">
        <v>-2.3587544413878926E-3</v>
      </c>
      <c r="H2411" s="3">
        <f t="shared" si="225"/>
        <v>-1.9449715370018977E-2</v>
      </c>
      <c r="I2411" s="3">
        <f t="shared" si="226"/>
        <v>1.4471824302060348</v>
      </c>
      <c r="J2411" s="5">
        <f t="shared" si="222"/>
        <v>1.5452965960576861</v>
      </c>
    </row>
    <row r="2412" spans="1:10" x14ac:dyDescent="0.15">
      <c r="A2412" s="1">
        <v>43285</v>
      </c>
      <c r="B2412" s="2">
        <v>78.239999999999995</v>
      </c>
      <c r="C2412" s="3">
        <v>1.4115079491528232E-3</v>
      </c>
      <c r="D2412" s="3">
        <f t="shared" si="223"/>
        <v>6.1728395061727073E-3</v>
      </c>
      <c r="E2412" s="3">
        <f t="shared" si="224"/>
        <v>1.8491091271354558</v>
      </c>
      <c r="F2412" s="2">
        <v>4007</v>
      </c>
      <c r="G2412" s="3">
        <v>-3.7612571074460937E-3</v>
      </c>
      <c r="H2412" s="3">
        <f t="shared" si="225"/>
        <v>-3.0720851475568457E-2</v>
      </c>
      <c r="I2412" s="3">
        <f t="shared" si="226"/>
        <v>1.4164615787304664</v>
      </c>
      <c r="J2412" s="5">
        <f t="shared" si="222"/>
        <v>1.5237223230625667</v>
      </c>
    </row>
    <row r="2413" spans="1:10" x14ac:dyDescent="0.15">
      <c r="A2413" s="1">
        <v>43286</v>
      </c>
      <c r="B2413" s="2">
        <v>77.39</v>
      </c>
      <c r="C2413" s="3">
        <v>-2.5117981585102774E-3</v>
      </c>
      <c r="D2413" s="3">
        <f t="shared" si="223"/>
        <v>-1.0864008179959028E-2</v>
      </c>
      <c r="E2413" s="3">
        <f t="shared" si="224"/>
        <v>1.8382451189554967</v>
      </c>
      <c r="F2413" s="2">
        <v>4030</v>
      </c>
      <c r="G2413" s="3">
        <v>6.8945725163252535E-4</v>
      </c>
      <c r="H2413" s="3">
        <f t="shared" si="225"/>
        <v>5.7399550786124279E-3</v>
      </c>
      <c r="I2413" s="3">
        <f t="shared" si="226"/>
        <v>1.4222015338090788</v>
      </c>
      <c r="J2413" s="5">
        <f t="shared" si="222"/>
        <v>1.5253458709997474</v>
      </c>
    </row>
    <row r="2414" spans="1:10" x14ac:dyDescent="0.15">
      <c r="A2414" s="1">
        <v>43287</v>
      </c>
      <c r="B2414" s="2">
        <v>77.11</v>
      </c>
      <c r="C2414" s="3">
        <v>-8.3415537424954796E-4</v>
      </c>
      <c r="D2414" s="3">
        <f t="shared" si="223"/>
        <v>-3.6180385062669742E-3</v>
      </c>
      <c r="E2414" s="3">
        <f t="shared" si="224"/>
        <v>1.8346270804492297</v>
      </c>
      <c r="F2414" s="2">
        <v>4026</v>
      </c>
      <c r="G2414" s="3">
        <v>-1.1963680725698914E-4</v>
      </c>
      <c r="H2414" s="3">
        <f t="shared" si="225"/>
        <v>-9.9255583126550868E-4</v>
      </c>
      <c r="I2414" s="3">
        <f t="shared" si="226"/>
        <v>1.4212089779778132</v>
      </c>
      <c r="J2414" s="5">
        <f t="shared" si="222"/>
        <v>1.523702413003452</v>
      </c>
    </row>
    <row r="2415" spans="1:10" x14ac:dyDescent="0.15">
      <c r="A2415" s="1">
        <v>43290</v>
      </c>
      <c r="B2415" s="2">
        <v>78.069999999999993</v>
      </c>
      <c r="C2415" s="3">
        <v>2.8393770993678904E-3</v>
      </c>
      <c r="D2415" s="3">
        <f t="shared" si="223"/>
        <v>1.2449747114511656E-2</v>
      </c>
      <c r="E2415" s="3">
        <f t="shared" si="224"/>
        <v>1.8470768275637415</v>
      </c>
      <c r="F2415" s="2">
        <v>4026</v>
      </c>
      <c r="G2415" s="3">
        <v>0</v>
      </c>
      <c r="H2415" s="3">
        <f t="shared" si="225"/>
        <v>0</v>
      </c>
      <c r="I2415" s="3">
        <f t="shared" si="226"/>
        <v>1.4212089779778132</v>
      </c>
      <c r="J2415" s="5">
        <f t="shared" si="222"/>
        <v>1.5267889187450698</v>
      </c>
    </row>
    <row r="2416" spans="1:10" x14ac:dyDescent="0.15">
      <c r="A2416" s="1">
        <v>43291</v>
      </c>
      <c r="B2416" s="2">
        <v>78.86</v>
      </c>
      <c r="C2416" s="3">
        <v>2.3051784591026515E-3</v>
      </c>
      <c r="D2416" s="3">
        <f t="shared" si="223"/>
        <v>1.0119123863199773E-2</v>
      </c>
      <c r="E2416" s="3">
        <f t="shared" si="224"/>
        <v>1.8571959514269412</v>
      </c>
      <c r="F2416" s="2">
        <v>3955</v>
      </c>
      <c r="G2416" s="3">
        <v>-2.1481701523905329E-3</v>
      </c>
      <c r="H2416" s="3">
        <f t="shared" si="225"/>
        <v>-1.7635370094386489E-2</v>
      </c>
      <c r="I2416" s="3">
        <f t="shared" si="226"/>
        <v>1.4035736078834267</v>
      </c>
      <c r="J2416" s="5">
        <f t="shared" si="222"/>
        <v>1.516034363511247</v>
      </c>
    </row>
    <row r="2417" spans="1:10" x14ac:dyDescent="0.15">
      <c r="A2417" s="1">
        <v>43292</v>
      </c>
      <c r="B2417" s="2">
        <v>73.400000000000006</v>
      </c>
      <c r="C2417" s="3">
        <v>-1.6701923475432333E-2</v>
      </c>
      <c r="D2417" s="3">
        <f t="shared" si="223"/>
        <v>-6.9236621861526682E-2</v>
      </c>
      <c r="E2417" s="3">
        <f t="shared" si="224"/>
        <v>1.7879593295654144</v>
      </c>
      <c r="F2417" s="2">
        <v>4030</v>
      </c>
      <c r="G2417" s="3">
        <v>2.2629314865177819E-3</v>
      </c>
      <c r="H2417" s="3">
        <f t="shared" si="225"/>
        <v>1.8963337547408345E-2</v>
      </c>
      <c r="I2417" s="3">
        <f t="shared" si="226"/>
        <v>1.422536945430835</v>
      </c>
      <c r="J2417" s="5">
        <f t="shared" si="222"/>
        <v>1.5131314190673661</v>
      </c>
    </row>
    <row r="2418" spans="1:10" x14ac:dyDescent="0.15">
      <c r="A2418" s="1">
        <v>43293</v>
      </c>
      <c r="B2418" s="2">
        <v>74.45</v>
      </c>
      <c r="C2418" s="3">
        <v>3.2954530128394238E-3</v>
      </c>
      <c r="D2418" s="3">
        <f t="shared" si="223"/>
        <v>1.4305177111716581E-2</v>
      </c>
      <c r="E2418" s="3">
        <f t="shared" si="224"/>
        <v>1.802264506677131</v>
      </c>
      <c r="F2418" s="2">
        <v>4030</v>
      </c>
      <c r="G2418" s="3">
        <v>0</v>
      </c>
      <c r="H2418" s="3">
        <f t="shared" si="225"/>
        <v>0</v>
      </c>
      <c r="I2418" s="3">
        <f t="shared" si="226"/>
        <v>1.422536945430835</v>
      </c>
      <c r="J2418" s="5">
        <f t="shared" si="222"/>
        <v>1.5166779177138092</v>
      </c>
    </row>
    <row r="2419" spans="1:10" x14ac:dyDescent="0.15">
      <c r="A2419" s="1">
        <v>43294</v>
      </c>
      <c r="B2419" s="2">
        <v>75.33</v>
      </c>
      <c r="C2419" s="3">
        <v>2.7188878195777318E-3</v>
      </c>
      <c r="D2419" s="3">
        <f t="shared" si="223"/>
        <v>1.1820013431833384E-2</v>
      </c>
      <c r="E2419" s="3">
        <f t="shared" si="224"/>
        <v>1.8140845201089644</v>
      </c>
      <c r="F2419" s="2">
        <v>4030</v>
      </c>
      <c r="G2419" s="3">
        <v>0</v>
      </c>
      <c r="H2419" s="3">
        <f t="shared" si="225"/>
        <v>0</v>
      </c>
      <c r="I2419" s="3">
        <f t="shared" si="226"/>
        <v>1.422536945430835</v>
      </c>
      <c r="J2419" s="5">
        <f t="shared" si="222"/>
        <v>1.5196083016796673</v>
      </c>
    </row>
    <row r="2420" spans="1:10" x14ac:dyDescent="0.15">
      <c r="A2420" s="1">
        <v>43297</v>
      </c>
      <c r="B2420" s="2">
        <v>71.84</v>
      </c>
      <c r="C2420" s="3">
        <v>-1.109783317590422E-2</v>
      </c>
      <c r="D2420" s="3">
        <f t="shared" si="223"/>
        <v>-4.63294836054692E-2</v>
      </c>
      <c r="E2420" s="3">
        <f t="shared" si="224"/>
        <v>1.7677550365034951</v>
      </c>
      <c r="F2420" s="2">
        <v>4030</v>
      </c>
      <c r="G2420" s="3">
        <v>0</v>
      </c>
      <c r="H2420" s="3">
        <f t="shared" si="225"/>
        <v>0</v>
      </c>
      <c r="I2420" s="3">
        <f t="shared" si="226"/>
        <v>1.422536945430835</v>
      </c>
      <c r="J2420" s="5">
        <f t="shared" si="222"/>
        <v>1.5081224284455197</v>
      </c>
    </row>
    <row r="2421" spans="1:10" x14ac:dyDescent="0.15">
      <c r="A2421" s="1">
        <v>43298</v>
      </c>
      <c r="B2421" s="2">
        <v>72.16</v>
      </c>
      <c r="C2421" s="3">
        <v>1.0386936902448971E-3</v>
      </c>
      <c r="D2421" s="3">
        <f t="shared" si="223"/>
        <v>4.4543429844097048E-3</v>
      </c>
      <c r="E2421" s="3">
        <f t="shared" si="224"/>
        <v>1.7722093794879048</v>
      </c>
      <c r="F2421" s="2">
        <v>4082</v>
      </c>
      <c r="G2421" s="3">
        <v>1.5419966967423087E-3</v>
      </c>
      <c r="H2421" s="3">
        <f t="shared" si="225"/>
        <v>1.2903225806451613E-2</v>
      </c>
      <c r="I2421" s="3">
        <f t="shared" si="226"/>
        <v>1.4354401712372866</v>
      </c>
      <c r="J2421" s="5">
        <f t="shared" si="222"/>
        <v>1.5189310313571744</v>
      </c>
    </row>
    <row r="2422" spans="1:10" x14ac:dyDescent="0.15">
      <c r="A2422" s="1">
        <v>43299</v>
      </c>
      <c r="B2422" s="2">
        <v>72.900000000000006</v>
      </c>
      <c r="C2422" s="3">
        <v>2.3787718368506261E-3</v>
      </c>
      <c r="D2422" s="3">
        <f t="shared" si="223"/>
        <v>1.0254988913525626E-2</v>
      </c>
      <c r="E2422" s="3">
        <f t="shared" si="224"/>
        <v>1.7824643684014305</v>
      </c>
      <c r="F2422" s="2">
        <v>4081</v>
      </c>
      <c r="G2422" s="3">
        <v>-2.9468979505385906E-5</v>
      </c>
      <c r="H2422" s="3">
        <f t="shared" si="225"/>
        <v>-2.4497795198432141E-4</v>
      </c>
      <c r="I2422" s="3">
        <f t="shared" si="226"/>
        <v>1.4351951932853022</v>
      </c>
      <c r="J2422" s="5">
        <f t="shared" si="222"/>
        <v>1.5212891751970712</v>
      </c>
    </row>
    <row r="2423" spans="1:10" x14ac:dyDescent="0.15">
      <c r="A2423" s="1">
        <v>43300</v>
      </c>
      <c r="B2423" s="2">
        <v>72.58</v>
      </c>
      <c r="C2423" s="3">
        <v>-1.0267342197208204E-3</v>
      </c>
      <c r="D2423" s="3">
        <f t="shared" si="223"/>
        <v>-4.3895747599452311E-3</v>
      </c>
      <c r="E2423" s="3">
        <f t="shared" si="224"/>
        <v>1.7780747936414854</v>
      </c>
      <c r="F2423" s="2">
        <v>4087</v>
      </c>
      <c r="G2423" s="3">
        <v>1.766744528318447E-4</v>
      </c>
      <c r="H2423" s="3">
        <f t="shared" si="225"/>
        <v>1.470227885322225E-3</v>
      </c>
      <c r="I2423" s="3">
        <f t="shared" si="226"/>
        <v>1.4366654211706245</v>
      </c>
      <c r="J2423" s="5">
        <f t="shared" si="222"/>
        <v>1.5213066575492504</v>
      </c>
    </row>
    <row r="2424" spans="1:10" x14ac:dyDescent="0.15">
      <c r="A2424" s="1">
        <v>43301</v>
      </c>
      <c r="B2424" s="2">
        <v>73.069999999999993</v>
      </c>
      <c r="C2424" s="3">
        <v>1.5678929895083262E-3</v>
      </c>
      <c r="D2424" s="3">
        <f t="shared" si="223"/>
        <v>6.7511711215210097E-3</v>
      </c>
      <c r="E2424" s="3">
        <f t="shared" si="224"/>
        <v>1.7848259647630063</v>
      </c>
      <c r="F2424" s="2">
        <v>4068</v>
      </c>
      <c r="G2424" s="3">
        <v>-5.606760528035111E-4</v>
      </c>
      <c r="H2424" s="3">
        <f t="shared" si="225"/>
        <v>-4.6488867139711284E-3</v>
      </c>
      <c r="I2424" s="3">
        <f t="shared" si="226"/>
        <v>1.4320165344566533</v>
      </c>
      <c r="J2424" s="5">
        <f t="shared" si="222"/>
        <v>1.5194840406093064</v>
      </c>
    </row>
    <row r="2425" spans="1:10" x14ac:dyDescent="0.15">
      <c r="A2425" s="1">
        <v>43304</v>
      </c>
      <c r="B2425" s="2">
        <v>73.06</v>
      </c>
      <c r="C2425" s="3">
        <v>-3.1893608297461543E-5</v>
      </c>
      <c r="D2425" s="3">
        <f t="shared" si="223"/>
        <v>-1.3685507048023684E-4</v>
      </c>
      <c r="E2425" s="3">
        <f t="shared" si="224"/>
        <v>1.7846891096925259</v>
      </c>
      <c r="F2425" s="2">
        <v>4092</v>
      </c>
      <c r="G2425" s="3">
        <v>7.0728857173022722E-4</v>
      </c>
      <c r="H2425" s="3">
        <f t="shared" si="225"/>
        <v>5.8997050147492625E-3</v>
      </c>
      <c r="I2425" s="3">
        <f t="shared" si="226"/>
        <v>1.4379162394714027</v>
      </c>
      <c r="J2425" s="5">
        <f t="shared" si="222"/>
        <v>1.5238871788913095</v>
      </c>
    </row>
    <row r="2426" spans="1:10" x14ac:dyDescent="0.15">
      <c r="A2426" s="1">
        <v>43305</v>
      </c>
      <c r="B2426" s="2">
        <v>73.44</v>
      </c>
      <c r="C2426" s="3">
        <v>1.2074392370598867E-3</v>
      </c>
      <c r="D2426" s="3">
        <f t="shared" si="223"/>
        <v>5.2012044894606552E-3</v>
      </c>
      <c r="E2426" s="3">
        <f t="shared" si="224"/>
        <v>1.7898903141819866</v>
      </c>
      <c r="F2426" s="2">
        <v>4127</v>
      </c>
      <c r="G2426" s="3">
        <v>1.0230137667765014E-3</v>
      </c>
      <c r="H2426" s="3">
        <f t="shared" si="225"/>
        <v>8.5532746823069397E-3</v>
      </c>
      <c r="I2426" s="3">
        <f t="shared" si="226"/>
        <v>1.4464695141537096</v>
      </c>
      <c r="J2426" s="5">
        <f t="shared" si="222"/>
        <v>1.5316094179066777</v>
      </c>
    </row>
    <row r="2427" spans="1:10" x14ac:dyDescent="0.15">
      <c r="A2427" s="1">
        <v>43306</v>
      </c>
      <c r="B2427" s="2">
        <v>73.930000000000007</v>
      </c>
      <c r="C2427" s="3">
        <v>1.5453799258290197E-3</v>
      </c>
      <c r="D2427" s="3">
        <f t="shared" si="223"/>
        <v>6.6721132897604729E-3</v>
      </c>
      <c r="E2427" s="3">
        <f t="shared" si="224"/>
        <v>1.7965624274717471</v>
      </c>
      <c r="F2427" s="2">
        <v>4140</v>
      </c>
      <c r="G2427" s="3">
        <v>3.7762568832371566E-4</v>
      </c>
      <c r="H2427" s="3">
        <f t="shared" si="225"/>
        <v>3.1499878846619821E-3</v>
      </c>
      <c r="I2427" s="3">
        <f t="shared" si="226"/>
        <v>1.4496195020383715</v>
      </c>
      <c r="J2427" s="5">
        <f t="shared" si="222"/>
        <v>1.5356326010607328</v>
      </c>
    </row>
    <row r="2428" spans="1:10" x14ac:dyDescent="0.15">
      <c r="A2428" s="1">
        <v>43307</v>
      </c>
      <c r="B2428" s="2">
        <v>74.540000000000006</v>
      </c>
      <c r="C2428" s="3">
        <v>1.9059508894778128E-3</v>
      </c>
      <c r="D2428" s="3">
        <f t="shared" si="223"/>
        <v>8.2510482889219441E-3</v>
      </c>
      <c r="E2428" s="3">
        <f t="shared" si="224"/>
        <v>1.8048134757606691</v>
      </c>
      <c r="F2428" s="2">
        <v>4118</v>
      </c>
      <c r="G2428" s="3">
        <v>-6.4016587326512378E-4</v>
      </c>
      <c r="H2428" s="3">
        <f t="shared" si="225"/>
        <v>-5.3140096618357491E-3</v>
      </c>
      <c r="I2428" s="3">
        <f t="shared" si="226"/>
        <v>1.4443054923765357</v>
      </c>
      <c r="J2428" s="5">
        <f t="shared" si="222"/>
        <v>1.533681601817124</v>
      </c>
    </row>
    <row r="2429" spans="1:10" x14ac:dyDescent="0.15">
      <c r="A2429" s="1">
        <v>43308</v>
      </c>
      <c r="B2429" s="2">
        <v>74.290000000000006</v>
      </c>
      <c r="C2429" s="3">
        <v>-7.7984199818795469E-4</v>
      </c>
      <c r="D2429" s="3">
        <f t="shared" si="223"/>
        <v>-3.3539039441910379E-3</v>
      </c>
      <c r="E2429" s="3">
        <f t="shared" si="224"/>
        <v>1.8014595718164781</v>
      </c>
      <c r="F2429" s="2">
        <v>4164</v>
      </c>
      <c r="G2429" s="3">
        <v>1.3328814109352053E-3</v>
      </c>
      <c r="H2429" s="3">
        <f t="shared" si="225"/>
        <v>1.1170471102476931E-2</v>
      </c>
      <c r="I2429" s="3">
        <f t="shared" si="226"/>
        <v>1.4554759634790126</v>
      </c>
      <c r="J2429" s="5">
        <f t="shared" si="222"/>
        <v>1.541251231347269</v>
      </c>
    </row>
    <row r="2430" spans="1:10" x14ac:dyDescent="0.15">
      <c r="A2430" s="1">
        <v>43311</v>
      </c>
      <c r="B2430" s="2">
        <v>74.97</v>
      </c>
      <c r="C2430" s="3">
        <v>2.1106079562237877E-3</v>
      </c>
      <c r="D2430" s="3">
        <f t="shared" si="223"/>
        <v>9.1533180778031031E-3</v>
      </c>
      <c r="E2430" s="3">
        <f t="shared" si="224"/>
        <v>1.8106128898942813</v>
      </c>
      <c r="F2430" s="2">
        <v>4184</v>
      </c>
      <c r="G2430" s="3">
        <v>5.7459680907433826E-4</v>
      </c>
      <c r="H2430" s="3">
        <f t="shared" si="225"/>
        <v>4.8030739673390974E-3</v>
      </c>
      <c r="I2430" s="3">
        <f t="shared" si="226"/>
        <v>1.4602790374463517</v>
      </c>
      <c r="J2430" s="5">
        <f t="shared" si="222"/>
        <v>1.5471328054078941</v>
      </c>
    </row>
    <row r="2431" spans="1:10" x14ac:dyDescent="0.15">
      <c r="A2431" s="1">
        <v>43312</v>
      </c>
      <c r="B2431" s="2">
        <v>74.25</v>
      </c>
      <c r="C2431" s="3">
        <v>-2.2403703385247176E-3</v>
      </c>
      <c r="D2431" s="3">
        <f t="shared" si="223"/>
        <v>-9.6038415366146313E-3</v>
      </c>
      <c r="E2431" s="3">
        <f t="shared" si="224"/>
        <v>1.8010090483576666</v>
      </c>
      <c r="F2431" s="2">
        <v>4157</v>
      </c>
      <c r="G2431" s="3">
        <v>-7.7696111229821148E-4</v>
      </c>
      <c r="H2431" s="3">
        <f t="shared" si="225"/>
        <v>-6.4531548757170171E-3</v>
      </c>
      <c r="I2431" s="3">
        <f t="shared" si="226"/>
        <v>1.4538258825706347</v>
      </c>
      <c r="J2431" s="5">
        <f t="shared" si="222"/>
        <v>1.539898541295222</v>
      </c>
    </row>
    <row r="2432" spans="1:10" x14ac:dyDescent="0.15">
      <c r="A2432" s="1">
        <v>43313</v>
      </c>
      <c r="B2432" s="2">
        <v>72.39</v>
      </c>
      <c r="C2432" s="3">
        <v>-5.9246159520625445E-3</v>
      </c>
      <c r="D2432" s="3">
        <f t="shared" si="223"/>
        <v>-2.5050505050505042E-2</v>
      </c>
      <c r="E2432" s="3">
        <f t="shared" si="224"/>
        <v>1.7759585433071616</v>
      </c>
      <c r="F2432" s="2">
        <v>4157</v>
      </c>
      <c r="G2432" s="3">
        <v>0</v>
      </c>
      <c r="H2432" s="3">
        <f t="shared" si="225"/>
        <v>0</v>
      </c>
      <c r="I2432" s="3">
        <f t="shared" si="226"/>
        <v>1.4538258825706347</v>
      </c>
      <c r="J2432" s="5">
        <f t="shared" si="222"/>
        <v>1.5336880916404905</v>
      </c>
    </row>
    <row r="2433" spans="1:10" x14ac:dyDescent="0.15">
      <c r="A2433" s="1">
        <v>43314</v>
      </c>
      <c r="B2433" s="2">
        <v>73.45</v>
      </c>
      <c r="C2433" s="3">
        <v>3.3833072028505947E-3</v>
      </c>
      <c r="D2433" s="3">
        <f t="shared" si="223"/>
        <v>1.4642906478795445E-2</v>
      </c>
      <c r="E2433" s="3">
        <f t="shared" si="224"/>
        <v>1.790601449785957</v>
      </c>
      <c r="F2433" s="2">
        <v>4157</v>
      </c>
      <c r="G2433" s="3">
        <v>0</v>
      </c>
      <c r="H2433" s="3">
        <f t="shared" si="225"/>
        <v>0</v>
      </c>
      <c r="I2433" s="3">
        <f t="shared" si="226"/>
        <v>1.4538258825706347</v>
      </c>
      <c r="J2433" s="5">
        <f t="shared" si="222"/>
        <v>1.5373183191868873</v>
      </c>
    </row>
    <row r="2434" spans="1:10" x14ac:dyDescent="0.15">
      <c r="A2434" s="1">
        <v>43315</v>
      </c>
      <c r="B2434" s="2">
        <v>73.209999999999994</v>
      </c>
      <c r="C2434" s="3">
        <v>-7.6231676080497541E-4</v>
      </c>
      <c r="D2434" s="3">
        <f t="shared" si="223"/>
        <v>-3.2675289312458691E-3</v>
      </c>
      <c r="E2434" s="3">
        <f t="shared" si="224"/>
        <v>1.7873339208547112</v>
      </c>
      <c r="F2434" s="2">
        <v>4157</v>
      </c>
      <c r="G2434" s="3">
        <v>0</v>
      </c>
      <c r="H2434" s="3">
        <f t="shared" si="225"/>
        <v>0</v>
      </c>
      <c r="I2434" s="3">
        <f t="shared" si="226"/>
        <v>1.4538258825706347</v>
      </c>
      <c r="J2434" s="5">
        <f t="shared" si="222"/>
        <v>1.5365082427480306</v>
      </c>
    </row>
    <row r="2435" spans="1:10" x14ac:dyDescent="0.15">
      <c r="A2435" s="1">
        <v>43318</v>
      </c>
      <c r="B2435" s="2">
        <v>73.75</v>
      </c>
      <c r="C2435" s="3">
        <v>1.7087925306588699E-3</v>
      </c>
      <c r="D2435" s="3">
        <f t="shared" si="223"/>
        <v>7.3760415243820012E-3</v>
      </c>
      <c r="E2435" s="3">
        <f t="shared" si="224"/>
        <v>1.7947099623790932</v>
      </c>
      <c r="F2435" s="2">
        <v>4157</v>
      </c>
      <c r="G2435" s="3">
        <v>0</v>
      </c>
      <c r="H2435" s="3">
        <f t="shared" si="225"/>
        <v>0</v>
      </c>
      <c r="I2435" s="3">
        <f t="shared" si="226"/>
        <v>1.4538258825706347</v>
      </c>
      <c r="J2435" s="5">
        <f t="shared" ref="J2435:J2498" si="227">PRODUCT(E2435,$B$3325)+PRODUCT(I2435,$F$3325)</f>
        <v>1.5383368898929095</v>
      </c>
    </row>
    <row r="2436" spans="1:10" x14ac:dyDescent="0.15">
      <c r="A2436" s="1">
        <v>43319</v>
      </c>
      <c r="B2436" s="2">
        <v>74.650000000000006</v>
      </c>
      <c r="C2436" s="3">
        <v>2.8124418399121985E-3</v>
      </c>
      <c r="D2436" s="3">
        <f t="shared" ref="D2436:D2499" si="228">(B2436-B2435)/B2435</f>
        <v>1.2203389830508551E-2</v>
      </c>
      <c r="E2436" s="3">
        <f t="shared" ref="E2436:E2499" si="229">E2435+D2436</f>
        <v>1.8069133522096017</v>
      </c>
      <c r="F2436" s="2">
        <v>4157</v>
      </c>
      <c r="G2436" s="3">
        <v>0</v>
      </c>
      <c r="H2436" s="3">
        <f t="shared" ref="H2436:H2499" si="230">(F2436-F2435)/F2435</f>
        <v>0</v>
      </c>
      <c r="I2436" s="3">
        <f t="shared" ref="I2436:I2499" si="231">I2435+H2436</f>
        <v>1.4538258825706347</v>
      </c>
      <c r="J2436" s="5">
        <f t="shared" si="227"/>
        <v>1.5413623194404031</v>
      </c>
    </row>
    <row r="2437" spans="1:10" x14ac:dyDescent="0.15">
      <c r="A2437" s="1">
        <v>43320</v>
      </c>
      <c r="B2437" s="2">
        <v>72.28</v>
      </c>
      <c r="C2437" s="3">
        <v>-7.5371336305727144E-3</v>
      </c>
      <c r="D2437" s="3">
        <f t="shared" si="228"/>
        <v>-3.1748158070998046E-2</v>
      </c>
      <c r="E2437" s="3">
        <f t="shared" si="229"/>
        <v>1.7751651941386037</v>
      </c>
      <c r="F2437" s="2">
        <v>4200</v>
      </c>
      <c r="G2437" s="3">
        <v>1.2334966582426079E-3</v>
      </c>
      <c r="H2437" s="3">
        <f t="shared" si="230"/>
        <v>1.0343998075535241E-2</v>
      </c>
      <c r="I2437" s="3">
        <f t="shared" si="231"/>
        <v>1.46416988064617</v>
      </c>
      <c r="J2437" s="5">
        <f t="shared" si="227"/>
        <v>1.5412709504013793</v>
      </c>
    </row>
    <row r="2438" spans="1:10" x14ac:dyDescent="0.15">
      <c r="A2438" s="1">
        <v>43321</v>
      </c>
      <c r="B2438" s="2">
        <v>72.069999999999993</v>
      </c>
      <c r="C2438" s="3">
        <v>-6.8018772902841637E-4</v>
      </c>
      <c r="D2438" s="3">
        <f t="shared" si="228"/>
        <v>-2.9053680132817925E-3</v>
      </c>
      <c r="E2438" s="3">
        <f t="shared" si="229"/>
        <v>1.772259826125322</v>
      </c>
      <c r="F2438" s="2">
        <v>4200</v>
      </c>
      <c r="G2438" s="3">
        <v>0</v>
      </c>
      <c r="H2438" s="3">
        <f t="shared" si="230"/>
        <v>0</v>
      </c>
      <c r="I2438" s="3">
        <f t="shared" si="231"/>
        <v>1.46416988064617</v>
      </c>
      <c r="J2438" s="5">
        <f t="shared" si="227"/>
        <v>1.5405506598627823</v>
      </c>
    </row>
    <row r="2439" spans="1:10" x14ac:dyDescent="0.15">
      <c r="A2439" s="1">
        <v>43322</v>
      </c>
      <c r="B2439" s="2">
        <v>72.81</v>
      </c>
      <c r="C2439" s="3">
        <v>2.3824134678864946E-3</v>
      </c>
      <c r="D2439" s="3">
        <f t="shared" si="228"/>
        <v>1.0267795199112102E-2</v>
      </c>
      <c r="E2439" s="3">
        <f t="shared" si="229"/>
        <v>1.7825276213244341</v>
      </c>
      <c r="F2439" s="2">
        <v>4200</v>
      </c>
      <c r="G2439" s="3">
        <v>0</v>
      </c>
      <c r="H2439" s="3">
        <f t="shared" si="230"/>
        <v>0</v>
      </c>
      <c r="I2439" s="3">
        <f t="shared" si="231"/>
        <v>1.46416988064617</v>
      </c>
      <c r="J2439" s="5">
        <f t="shared" si="227"/>
        <v>1.5430962223183342</v>
      </c>
    </row>
    <row r="2440" spans="1:10" x14ac:dyDescent="0.15">
      <c r="A2440" s="1">
        <v>43325</v>
      </c>
      <c r="B2440" s="2">
        <v>72.61</v>
      </c>
      <c r="C2440" s="3">
        <v>-6.4191111321133636E-4</v>
      </c>
      <c r="D2440" s="3">
        <f t="shared" si="228"/>
        <v>-2.7468754291993247E-3</v>
      </c>
      <c r="E2440" s="3">
        <f t="shared" si="229"/>
        <v>1.7797807458952348</v>
      </c>
      <c r="F2440" s="2">
        <v>4200</v>
      </c>
      <c r="G2440" s="3">
        <v>0</v>
      </c>
      <c r="H2440" s="3">
        <f t="shared" si="230"/>
        <v>0</v>
      </c>
      <c r="I2440" s="3">
        <f t="shared" si="231"/>
        <v>1.46416988064617</v>
      </c>
      <c r="J2440" s="5">
        <f t="shared" si="227"/>
        <v>1.5424152248084451</v>
      </c>
    </row>
    <row r="2441" spans="1:10" x14ac:dyDescent="0.15">
      <c r="A2441" s="1">
        <v>43326</v>
      </c>
      <c r="B2441" s="2">
        <v>72.459999999999994</v>
      </c>
      <c r="C2441" s="3">
        <v>-4.8282773245840086E-4</v>
      </c>
      <c r="D2441" s="3">
        <f t="shared" si="228"/>
        <v>-2.0658311527338613E-3</v>
      </c>
      <c r="E2441" s="3">
        <f t="shared" si="229"/>
        <v>1.7777149147425009</v>
      </c>
      <c r="F2441" s="2">
        <v>4200</v>
      </c>
      <c r="G2441" s="3">
        <v>0</v>
      </c>
      <c r="H2441" s="3">
        <f t="shared" si="230"/>
        <v>0</v>
      </c>
      <c r="I2441" s="3">
        <f t="shared" si="231"/>
        <v>1.46416988064617</v>
      </c>
      <c r="J2441" s="5">
        <f t="shared" si="227"/>
        <v>1.5419030698501572</v>
      </c>
    </row>
    <row r="2442" spans="1:10" x14ac:dyDescent="0.15">
      <c r="A2442" s="1">
        <v>43327</v>
      </c>
      <c r="B2442" s="2">
        <v>70.760000000000005</v>
      </c>
      <c r="C2442" s="3">
        <v>-5.5738854617454923E-3</v>
      </c>
      <c r="D2442" s="3">
        <f t="shared" si="228"/>
        <v>-2.3461219983438985E-2</v>
      </c>
      <c r="E2442" s="3">
        <f t="shared" si="229"/>
        <v>1.7542536947590619</v>
      </c>
      <c r="F2442" s="2">
        <v>4200</v>
      </c>
      <c r="G2442" s="3">
        <v>0</v>
      </c>
      <c r="H2442" s="3">
        <f t="shared" si="230"/>
        <v>0</v>
      </c>
      <c r="I2442" s="3">
        <f t="shared" si="231"/>
        <v>1.46416988064617</v>
      </c>
      <c r="J2442" s="5">
        <f t="shared" si="227"/>
        <v>1.5360866312094204</v>
      </c>
    </row>
    <row r="2443" spans="1:10" x14ac:dyDescent="0.15">
      <c r="A2443" s="1">
        <v>43328</v>
      </c>
      <c r="B2443" s="2">
        <v>71.430000000000007</v>
      </c>
      <c r="C2443" s="3">
        <v>2.2077073227890309E-3</v>
      </c>
      <c r="D2443" s="3">
        <f t="shared" si="228"/>
        <v>9.4686263425664448E-3</v>
      </c>
      <c r="E2443" s="3">
        <f t="shared" si="229"/>
        <v>1.7637223211016284</v>
      </c>
      <c r="F2443" s="2">
        <v>4392</v>
      </c>
      <c r="G2443" s="3">
        <v>5.3293550918978305E-3</v>
      </c>
      <c r="H2443" s="3">
        <f t="shared" si="230"/>
        <v>4.5714285714285714E-2</v>
      </c>
      <c r="I2443" s="3">
        <f t="shared" si="231"/>
        <v>1.5098841663604559</v>
      </c>
      <c r="J2443" s="5">
        <f t="shared" si="227"/>
        <v>1.5728149965888956</v>
      </c>
    </row>
    <row r="2444" spans="1:10" x14ac:dyDescent="0.15">
      <c r="A2444" s="1">
        <v>43329</v>
      </c>
      <c r="B2444" s="2">
        <v>71.83</v>
      </c>
      <c r="C2444" s="3">
        <v>1.3064745161938706E-3</v>
      </c>
      <c r="D2444" s="3">
        <f t="shared" si="228"/>
        <v>5.599888002239835E-3</v>
      </c>
      <c r="E2444" s="3">
        <f t="shared" si="229"/>
        <v>1.7693222091038683</v>
      </c>
      <c r="F2444" s="2">
        <v>4469</v>
      </c>
      <c r="G2444" s="3">
        <v>2.0678323945596965E-3</v>
      </c>
      <c r="H2444" s="3">
        <f t="shared" si="230"/>
        <v>1.7531876138433516E-2</v>
      </c>
      <c r="I2444" s="3">
        <f t="shared" si="231"/>
        <v>1.5274160424988894</v>
      </c>
      <c r="J2444" s="5">
        <f t="shared" si="227"/>
        <v>1.5873887283126245</v>
      </c>
    </row>
    <row r="2445" spans="1:10" x14ac:dyDescent="0.15">
      <c r="A2445" s="1">
        <v>43332</v>
      </c>
      <c r="B2445" s="2">
        <v>72.209999999999994</v>
      </c>
      <c r="C2445" s="3">
        <v>1.2329074759332053E-3</v>
      </c>
      <c r="D2445" s="3">
        <f t="shared" si="228"/>
        <v>5.2902686899623484E-3</v>
      </c>
      <c r="E2445" s="3">
        <f t="shared" si="229"/>
        <v>1.7746124777938306</v>
      </c>
      <c r="F2445" s="2">
        <v>4523</v>
      </c>
      <c r="G2445" s="3">
        <v>1.4269834068192922E-3</v>
      </c>
      <c r="H2445" s="3">
        <f t="shared" si="230"/>
        <v>1.208324009845603E-2</v>
      </c>
      <c r="I2445" s="3">
        <f t="shared" si="231"/>
        <v>1.5394992825973455</v>
      </c>
      <c r="J2445" s="5">
        <f t="shared" si="227"/>
        <v>1.5977878743437781</v>
      </c>
    </row>
    <row r="2446" spans="1:10" x14ac:dyDescent="0.15">
      <c r="A2446" s="1">
        <v>43333</v>
      </c>
      <c r="B2446" s="2">
        <v>72.63</v>
      </c>
      <c r="C2446" s="3">
        <v>1.3533273084202725E-3</v>
      </c>
      <c r="D2446" s="3">
        <f t="shared" si="228"/>
        <v>5.8163689239717729E-3</v>
      </c>
      <c r="E2446" s="3">
        <f t="shared" si="229"/>
        <v>1.7804288467178024</v>
      </c>
      <c r="F2446" s="2">
        <v>4519</v>
      </c>
      <c r="G2446" s="3">
        <v>-1.0512776018265414E-4</v>
      </c>
      <c r="H2446" s="3">
        <f t="shared" si="230"/>
        <v>-8.8436878178200313E-4</v>
      </c>
      <c r="I2446" s="3">
        <f t="shared" si="231"/>
        <v>1.5386149138155634</v>
      </c>
      <c r="J2446" s="5">
        <f t="shared" si="227"/>
        <v>1.5985647333131829</v>
      </c>
    </row>
    <row r="2447" spans="1:10" x14ac:dyDescent="0.15">
      <c r="A2447" s="1">
        <v>43334</v>
      </c>
      <c r="B2447" s="2">
        <v>74.78</v>
      </c>
      <c r="C2447" s="3">
        <v>6.761401943674702E-3</v>
      </c>
      <c r="D2447" s="3">
        <f t="shared" si="228"/>
        <v>2.9602092799118903E-2</v>
      </c>
      <c r="E2447" s="3">
        <f t="shared" si="229"/>
        <v>1.8100309395169214</v>
      </c>
      <c r="F2447" s="2">
        <v>4485</v>
      </c>
      <c r="G2447" s="3">
        <v>-8.9816739132203539E-4</v>
      </c>
      <c r="H2447" s="3">
        <f t="shared" si="230"/>
        <v>-7.5237884487718521E-3</v>
      </c>
      <c r="I2447" s="3">
        <f t="shared" si="231"/>
        <v>1.5310911253667916</v>
      </c>
      <c r="J2447" s="5">
        <f t="shared" si="227"/>
        <v>1.6002450872923868</v>
      </c>
    </row>
    <row r="2448" spans="1:10" x14ac:dyDescent="0.15">
      <c r="A2448" s="1">
        <v>43335</v>
      </c>
      <c r="B2448" s="2">
        <v>74.73</v>
      </c>
      <c r="C2448" s="3">
        <v>-1.550463517557959E-4</v>
      </c>
      <c r="D2448" s="3">
        <f t="shared" si="228"/>
        <v>-6.6862797539445247E-4</v>
      </c>
      <c r="E2448" s="3">
        <f t="shared" si="229"/>
        <v>1.8093623115415269</v>
      </c>
      <c r="F2448" s="2">
        <v>4441</v>
      </c>
      <c r="G2448" s="3">
        <v>-1.1738716316000701E-3</v>
      </c>
      <c r="H2448" s="3">
        <f t="shared" si="230"/>
        <v>-9.8104793756967675E-3</v>
      </c>
      <c r="I2448" s="3">
        <f t="shared" si="231"/>
        <v>1.5212806459910948</v>
      </c>
      <c r="J2448" s="5">
        <f t="shared" si="227"/>
        <v>1.5927010296019273</v>
      </c>
    </row>
    <row r="2449" spans="1:10" x14ac:dyDescent="0.15">
      <c r="A2449" s="1">
        <v>43336</v>
      </c>
      <c r="B2449" s="2">
        <v>75.819999999999993</v>
      </c>
      <c r="C2449" s="3">
        <v>3.3454899977614235E-3</v>
      </c>
      <c r="D2449" s="3">
        <f t="shared" si="228"/>
        <v>1.4585842365850249E-2</v>
      </c>
      <c r="E2449" s="3">
        <f t="shared" si="229"/>
        <v>1.8239481539073772</v>
      </c>
      <c r="F2449" s="2">
        <v>4438</v>
      </c>
      <c r="G2449" s="3">
        <v>-8.0466193182737898E-5</v>
      </c>
      <c r="H2449" s="3">
        <f t="shared" si="230"/>
        <v>-6.755235307363207E-4</v>
      </c>
      <c r="I2449" s="3">
        <f t="shared" si="231"/>
        <v>1.5206051224603585</v>
      </c>
      <c r="J2449" s="5">
        <f t="shared" si="227"/>
        <v>1.5958090603098019</v>
      </c>
    </row>
    <row r="2450" spans="1:10" x14ac:dyDescent="0.15">
      <c r="A2450" s="1">
        <v>43339</v>
      </c>
      <c r="B2450" s="2">
        <v>76.209999999999994</v>
      </c>
      <c r="C2450" s="3">
        <v>1.1839359056555051E-3</v>
      </c>
      <c r="D2450" s="3">
        <f t="shared" si="228"/>
        <v>5.1437615404906437E-3</v>
      </c>
      <c r="E2450" s="3">
        <f t="shared" si="229"/>
        <v>1.8290919154478678</v>
      </c>
      <c r="F2450" s="2">
        <v>4442</v>
      </c>
      <c r="G2450" s="3">
        <v>1.0726467179534141E-4</v>
      </c>
      <c r="H2450" s="3">
        <f t="shared" si="230"/>
        <v>9.0130689499774675E-4</v>
      </c>
      <c r="I2450" s="3">
        <f t="shared" si="231"/>
        <v>1.5215064293553562</v>
      </c>
      <c r="J2450" s="5">
        <f t="shared" si="227"/>
        <v>1.5977621444418333</v>
      </c>
    </row>
    <row r="2451" spans="1:10" x14ac:dyDescent="0.15">
      <c r="A2451" s="1">
        <v>43340</v>
      </c>
      <c r="B2451" s="2">
        <v>75.95</v>
      </c>
      <c r="C2451" s="3">
        <v>-7.8923770499954597E-4</v>
      </c>
      <c r="D2451" s="3">
        <f t="shared" si="228"/>
        <v>-3.4116257708960889E-3</v>
      </c>
      <c r="E2451" s="3">
        <f t="shared" si="229"/>
        <v>1.8256802896769717</v>
      </c>
      <c r="F2451" s="2">
        <v>4478</v>
      </c>
      <c r="G2451" s="3">
        <v>9.6013538578440126E-4</v>
      </c>
      <c r="H2451" s="3">
        <f t="shared" si="230"/>
        <v>8.1044574515983792E-3</v>
      </c>
      <c r="I2451" s="3">
        <f t="shared" si="231"/>
        <v>1.5296108868069545</v>
      </c>
      <c r="J2451" s="5">
        <f t="shared" si="227"/>
        <v>1.6030115674368886</v>
      </c>
    </row>
    <row r="2452" spans="1:10" x14ac:dyDescent="0.15">
      <c r="A2452" s="1">
        <v>43341</v>
      </c>
      <c r="B2452" s="2">
        <v>77.14</v>
      </c>
      <c r="C2452" s="3">
        <v>3.5775601069840202E-3</v>
      </c>
      <c r="D2452" s="3">
        <f t="shared" si="228"/>
        <v>1.5668202764976928E-2</v>
      </c>
      <c r="E2452" s="3">
        <f t="shared" si="229"/>
        <v>1.8413484924419485</v>
      </c>
      <c r="F2452" s="2">
        <v>4501</v>
      </c>
      <c r="G2452" s="3">
        <v>6.0901601468358159E-4</v>
      </c>
      <c r="H2452" s="3">
        <f t="shared" si="230"/>
        <v>5.1362215274676198E-3</v>
      </c>
      <c r="I2452" s="3">
        <f t="shared" si="231"/>
        <v>1.534747108334422</v>
      </c>
      <c r="J2452" s="5">
        <f t="shared" si="227"/>
        <v>1.6107588476678933</v>
      </c>
    </row>
    <row r="2453" spans="1:10" x14ac:dyDescent="0.15">
      <c r="A2453" s="1">
        <v>43342</v>
      </c>
      <c r="B2453" s="2">
        <v>77.77</v>
      </c>
      <c r="C2453" s="3">
        <v>1.8682260532674785E-3</v>
      </c>
      <c r="D2453" s="3">
        <f t="shared" si="228"/>
        <v>8.1669691470053849E-3</v>
      </c>
      <c r="E2453" s="3">
        <f t="shared" si="229"/>
        <v>1.849515461588954</v>
      </c>
      <c r="F2453" s="2">
        <v>4498</v>
      </c>
      <c r="G2453" s="3">
        <v>-7.9266437734931767E-5</v>
      </c>
      <c r="H2453" s="3">
        <f t="shared" si="230"/>
        <v>-6.6651855143301487E-4</v>
      </c>
      <c r="I2453" s="3">
        <f t="shared" si="231"/>
        <v>1.534080589782989</v>
      </c>
      <c r="J2453" s="5">
        <f t="shared" si="227"/>
        <v>1.6122823021535804</v>
      </c>
    </row>
    <row r="2454" spans="1:10" x14ac:dyDescent="0.15">
      <c r="A2454" s="1">
        <v>43343</v>
      </c>
      <c r="B2454" s="2">
        <v>77.42</v>
      </c>
      <c r="C2454" s="3">
        <v>-1.0371012455760184E-3</v>
      </c>
      <c r="D2454" s="3">
        <f t="shared" si="228"/>
        <v>-4.5004500450044277E-3</v>
      </c>
      <c r="E2454" s="3">
        <f t="shared" si="229"/>
        <v>1.8450150115439496</v>
      </c>
      <c r="F2454" s="2">
        <v>4579</v>
      </c>
      <c r="G2454" s="3">
        <v>2.1173663096833561E-3</v>
      </c>
      <c r="H2454" s="3">
        <f t="shared" si="230"/>
        <v>1.8008003557136505E-2</v>
      </c>
      <c r="I2454" s="3">
        <f t="shared" si="231"/>
        <v>1.5520885933401256</v>
      </c>
      <c r="J2454" s="5">
        <f t="shared" si="227"/>
        <v>1.6247100741896308</v>
      </c>
    </row>
    <row r="2455" spans="1:10" x14ac:dyDescent="0.15">
      <c r="A2455" s="1">
        <v>43346</v>
      </c>
      <c r="B2455" s="2">
        <v>78.150000000000006</v>
      </c>
      <c r="C2455" s="3">
        <v>2.1531792319003274E-3</v>
      </c>
      <c r="D2455" s="3">
        <f t="shared" si="228"/>
        <v>9.4290880909326264E-3</v>
      </c>
      <c r="E2455" s="3">
        <f t="shared" si="229"/>
        <v>1.8544440996348823</v>
      </c>
      <c r="F2455" s="2">
        <v>4694</v>
      </c>
      <c r="G2455" s="3">
        <v>2.93403658481276E-3</v>
      </c>
      <c r="H2455" s="3">
        <f t="shared" si="230"/>
        <v>2.5114653854553397E-2</v>
      </c>
      <c r="I2455" s="3">
        <f t="shared" si="231"/>
        <v>1.5772032471946791</v>
      </c>
      <c r="J2455" s="5">
        <f t="shared" si="227"/>
        <v>1.6459360073862752</v>
      </c>
    </row>
    <row r="2456" spans="1:10" x14ac:dyDescent="0.15">
      <c r="A2456" s="1">
        <v>43347</v>
      </c>
      <c r="B2456" s="2">
        <v>78.17</v>
      </c>
      <c r="C2456" s="3">
        <v>5.8704303839191836E-5</v>
      </c>
      <c r="D2456" s="3">
        <f t="shared" si="228"/>
        <v>2.5591810620596313E-4</v>
      </c>
      <c r="E2456" s="3">
        <f t="shared" si="229"/>
        <v>1.8547000177410884</v>
      </c>
      <c r="F2456" s="2">
        <v>4690</v>
      </c>
      <c r="G2456" s="3">
        <v>-1.0085129830519606E-4</v>
      </c>
      <c r="H2456" s="3">
        <f t="shared" si="230"/>
        <v>-8.5215168299957388E-4</v>
      </c>
      <c r="I2456" s="3">
        <f t="shared" si="231"/>
        <v>1.5763510955116795</v>
      </c>
      <c r="J2456" s="5">
        <f t="shared" si="227"/>
        <v>1.6453585652001868</v>
      </c>
    </row>
    <row r="2457" spans="1:10" x14ac:dyDescent="0.15">
      <c r="A2457" s="1">
        <v>43348</v>
      </c>
      <c r="B2457" s="2">
        <v>77.27</v>
      </c>
      <c r="C2457" s="3">
        <v>-2.6637556379951041E-3</v>
      </c>
      <c r="D2457" s="3">
        <f t="shared" si="228"/>
        <v>-1.1513368299859354E-2</v>
      </c>
      <c r="E2457" s="3">
        <f t="shared" si="229"/>
        <v>1.843186649441229</v>
      </c>
      <c r="F2457" s="2">
        <v>4685</v>
      </c>
      <c r="G2457" s="3">
        <v>-1.2620107346236146E-4</v>
      </c>
      <c r="H2457" s="3">
        <f t="shared" si="230"/>
        <v>-1.0660980810234541E-3</v>
      </c>
      <c r="I2457" s="3">
        <f t="shared" si="231"/>
        <v>1.575284997430656</v>
      </c>
      <c r="J2457" s="5">
        <f t="shared" si="227"/>
        <v>1.6417024097293964</v>
      </c>
    </row>
    <row r="2458" spans="1:10" x14ac:dyDescent="0.15">
      <c r="A2458" s="1">
        <v>43349</v>
      </c>
      <c r="B2458" s="2">
        <v>76.5</v>
      </c>
      <c r="C2458" s="3">
        <v>-2.3090545945464156E-3</v>
      </c>
      <c r="D2458" s="3">
        <f t="shared" si="228"/>
        <v>-9.9650575902678409E-3</v>
      </c>
      <c r="E2458" s="3">
        <f t="shared" si="229"/>
        <v>1.8332215918509611</v>
      </c>
      <c r="F2458" s="2">
        <v>4685</v>
      </c>
      <c r="G2458" s="3">
        <v>0</v>
      </c>
      <c r="H2458" s="3">
        <f t="shared" si="230"/>
        <v>0</v>
      </c>
      <c r="I2458" s="3">
        <f t="shared" si="231"/>
        <v>1.575284997430656</v>
      </c>
      <c r="J2458" s="5">
        <f t="shared" si="227"/>
        <v>1.6392319011170515</v>
      </c>
    </row>
    <row r="2459" spans="1:10" x14ac:dyDescent="0.15">
      <c r="A2459" s="1">
        <v>43350</v>
      </c>
      <c r="B2459" s="2">
        <v>76.83</v>
      </c>
      <c r="C2459" s="3">
        <v>9.9144389557075628E-4</v>
      </c>
      <c r="D2459" s="3">
        <f t="shared" si="228"/>
        <v>4.3137254901960565E-3</v>
      </c>
      <c r="E2459" s="3">
        <f t="shared" si="229"/>
        <v>1.8375353173411573</v>
      </c>
      <c r="F2459" s="2">
        <v>4777</v>
      </c>
      <c r="G2459" s="3">
        <v>2.2955394664484594E-3</v>
      </c>
      <c r="H2459" s="3">
        <f t="shared" si="230"/>
        <v>1.9637139807897545E-2</v>
      </c>
      <c r="I2459" s="3">
        <f t="shared" si="231"/>
        <v>1.5949221372385536</v>
      </c>
      <c r="J2459" s="5">
        <f t="shared" si="227"/>
        <v>1.6550701038190181</v>
      </c>
    </row>
    <row r="2460" spans="1:10" x14ac:dyDescent="0.15">
      <c r="A2460" s="1">
        <v>43353</v>
      </c>
      <c r="B2460" s="2">
        <v>77.37</v>
      </c>
      <c r="C2460" s="3">
        <v>1.6106151675445593E-3</v>
      </c>
      <c r="D2460" s="3">
        <f t="shared" si="228"/>
        <v>7.028504490433506E-3</v>
      </c>
      <c r="E2460" s="3">
        <f t="shared" si="229"/>
        <v>1.8445638218315907</v>
      </c>
      <c r="F2460" s="2">
        <v>4780</v>
      </c>
      <c r="G2460" s="3">
        <v>7.4102642156880747E-5</v>
      </c>
      <c r="H2460" s="3">
        <f t="shared" si="230"/>
        <v>6.2800921080175844E-4</v>
      </c>
      <c r="I2460" s="3">
        <f t="shared" si="231"/>
        <v>1.5955501464493553</v>
      </c>
      <c r="J2460" s="5">
        <f t="shared" si="227"/>
        <v>1.6572849055363723</v>
      </c>
    </row>
    <row r="2461" spans="1:10" x14ac:dyDescent="0.15">
      <c r="A2461" s="1">
        <v>43354</v>
      </c>
      <c r="B2461" s="2">
        <v>79.06</v>
      </c>
      <c r="C2461" s="3">
        <v>4.9443765526558589E-3</v>
      </c>
      <c r="D2461" s="3">
        <f t="shared" si="228"/>
        <v>2.1843091637585597E-2</v>
      </c>
      <c r="E2461" s="3">
        <f t="shared" si="229"/>
        <v>1.8664069134691763</v>
      </c>
      <c r="F2461" s="2">
        <v>4661</v>
      </c>
      <c r="G2461" s="3">
        <v>-2.9845593697891241E-3</v>
      </c>
      <c r="H2461" s="3">
        <f t="shared" si="230"/>
        <v>-2.4895397489539749E-2</v>
      </c>
      <c r="I2461" s="3">
        <f t="shared" si="231"/>
        <v>1.5706547489598155</v>
      </c>
      <c r="J2461" s="5">
        <f t="shared" si="227"/>
        <v>1.6439767807615748</v>
      </c>
    </row>
    <row r="2462" spans="1:10" x14ac:dyDescent="0.15">
      <c r="A2462" s="1">
        <v>43355</v>
      </c>
      <c r="B2462" s="2">
        <v>79.739999999999995</v>
      </c>
      <c r="C2462" s="3">
        <v>1.9558646514867221E-3</v>
      </c>
      <c r="D2462" s="3">
        <f t="shared" si="228"/>
        <v>8.6010624841891294E-3</v>
      </c>
      <c r="E2462" s="3">
        <f t="shared" si="229"/>
        <v>1.8750079759533655</v>
      </c>
      <c r="F2462" s="2">
        <v>4661</v>
      </c>
      <c r="G2462" s="3">
        <v>0</v>
      </c>
      <c r="H2462" s="3">
        <f t="shared" si="230"/>
        <v>0</v>
      </c>
      <c r="I2462" s="3">
        <f t="shared" si="231"/>
        <v>1.5706547489598155</v>
      </c>
      <c r="J2462" s="5">
        <f t="shared" si="227"/>
        <v>1.6461091316035064</v>
      </c>
    </row>
    <row r="2463" spans="1:10" x14ac:dyDescent="0.15">
      <c r="A2463" s="1">
        <v>43356</v>
      </c>
      <c r="B2463" s="2">
        <v>78.180000000000007</v>
      </c>
      <c r="C2463" s="3">
        <v>-4.5325576429222454E-3</v>
      </c>
      <c r="D2463" s="3">
        <f t="shared" si="228"/>
        <v>-1.9563581640330927E-2</v>
      </c>
      <c r="E2463" s="3">
        <f t="shared" si="229"/>
        <v>1.8554443943130345</v>
      </c>
      <c r="F2463" s="2">
        <v>4661</v>
      </c>
      <c r="G2463" s="3">
        <v>0</v>
      </c>
      <c r="H2463" s="3">
        <f t="shared" si="230"/>
        <v>0</v>
      </c>
      <c r="I2463" s="3">
        <f t="shared" si="231"/>
        <v>1.5706547489598155</v>
      </c>
      <c r="J2463" s="5">
        <f t="shared" si="227"/>
        <v>1.6412589843270922</v>
      </c>
    </row>
    <row r="2464" spans="1:10" x14ac:dyDescent="0.15">
      <c r="A2464" s="1">
        <v>43357</v>
      </c>
      <c r="B2464" s="2">
        <v>78.09</v>
      </c>
      <c r="C2464" s="3">
        <v>-2.6431600821611692E-4</v>
      </c>
      <c r="D2464" s="3">
        <f t="shared" si="228"/>
        <v>-1.1511895625480099E-3</v>
      </c>
      <c r="E2464" s="3">
        <f t="shared" si="229"/>
        <v>1.8542932047504865</v>
      </c>
      <c r="F2464" s="2">
        <v>4661</v>
      </c>
      <c r="G2464" s="3">
        <v>0</v>
      </c>
      <c r="H2464" s="3">
        <f t="shared" si="230"/>
        <v>0</v>
      </c>
      <c r="I2464" s="3">
        <f t="shared" si="231"/>
        <v>1.5706547489598155</v>
      </c>
      <c r="J2464" s="5">
        <f t="shared" si="227"/>
        <v>1.6409735846991469</v>
      </c>
    </row>
    <row r="2465" spans="1:10" x14ac:dyDescent="0.15">
      <c r="A2465" s="1">
        <v>43360</v>
      </c>
      <c r="B2465" s="2">
        <v>78.05</v>
      </c>
      <c r="C2465" s="3">
        <v>-1.1758540274586977E-4</v>
      </c>
      <c r="D2465" s="3">
        <f t="shared" si="228"/>
        <v>-5.1222947880658531E-4</v>
      </c>
      <c r="E2465" s="3">
        <f t="shared" si="229"/>
        <v>1.8537809752716798</v>
      </c>
      <c r="F2465" s="2">
        <v>4661</v>
      </c>
      <c r="G2465" s="3">
        <v>0</v>
      </c>
      <c r="H2465" s="3">
        <f t="shared" si="230"/>
        <v>0</v>
      </c>
      <c r="I2465" s="3">
        <f t="shared" si="231"/>
        <v>1.5706547489598155</v>
      </c>
      <c r="J2465" s="5">
        <f t="shared" si="227"/>
        <v>1.6408465942299573</v>
      </c>
    </row>
    <row r="2466" spans="1:10" x14ac:dyDescent="0.15">
      <c r="A2466" s="1">
        <v>43361</v>
      </c>
      <c r="B2466" s="2">
        <v>79.03</v>
      </c>
      <c r="C2466" s="3">
        <v>2.8554628707257832E-3</v>
      </c>
      <c r="D2466" s="3">
        <f t="shared" si="228"/>
        <v>1.2556053811659244E-2</v>
      </c>
      <c r="E2466" s="3">
        <f t="shared" si="229"/>
        <v>1.866337029083339</v>
      </c>
      <c r="F2466" s="2">
        <v>4524</v>
      </c>
      <c r="G2466" s="3">
        <v>-3.5443650909031243E-3</v>
      </c>
      <c r="H2466" s="3">
        <f t="shared" si="230"/>
        <v>-2.9392834155760567E-2</v>
      </c>
      <c r="I2466" s="3">
        <f t="shared" si="231"/>
        <v>1.5412619148040549</v>
      </c>
      <c r="J2466" s="5">
        <f t="shared" si="227"/>
        <v>1.6218536085510395</v>
      </c>
    </row>
    <row r="2467" spans="1:10" x14ac:dyDescent="0.15">
      <c r="A2467" s="1">
        <v>43362</v>
      </c>
      <c r="B2467" s="2">
        <v>79.400000000000006</v>
      </c>
      <c r="C2467" s="3">
        <v>1.0677432343108211E-3</v>
      </c>
      <c r="D2467" s="3">
        <f t="shared" si="228"/>
        <v>4.6817664178160764E-3</v>
      </c>
      <c r="E2467" s="3">
        <f t="shared" si="229"/>
        <v>1.871018795501155</v>
      </c>
      <c r="F2467" s="2">
        <v>4549</v>
      </c>
      <c r="G2467" s="3">
        <v>6.5429075404379829E-4</v>
      </c>
      <c r="H2467" s="3">
        <f t="shared" si="230"/>
        <v>5.5260831122900091E-3</v>
      </c>
      <c r="I2467" s="3">
        <f t="shared" si="231"/>
        <v>1.546787997916345</v>
      </c>
      <c r="J2467" s="5">
        <f t="shared" si="227"/>
        <v>1.6271703710802472</v>
      </c>
    </row>
    <row r="2468" spans="1:10" x14ac:dyDescent="0.15">
      <c r="A2468" s="1">
        <v>43363</v>
      </c>
      <c r="B2468" s="2">
        <v>78.7</v>
      </c>
      <c r="C2468" s="3">
        <v>-2.0283867724581062E-3</v>
      </c>
      <c r="D2468" s="3">
        <f t="shared" si="228"/>
        <v>-8.8161209068010424E-3</v>
      </c>
      <c r="E2468" s="3">
        <f t="shared" si="229"/>
        <v>1.8622026745943541</v>
      </c>
      <c r="F2468" s="2">
        <v>4551</v>
      </c>
      <c r="G2468" s="3">
        <v>5.2185101480669926E-5</v>
      </c>
      <c r="H2468" s="3">
        <f t="shared" si="230"/>
        <v>4.3965706748735987E-4</v>
      </c>
      <c r="I2468" s="3">
        <f t="shared" si="231"/>
        <v>1.5472276549838324</v>
      </c>
      <c r="J2468" s="5">
        <f t="shared" si="227"/>
        <v>1.6253153621117087</v>
      </c>
    </row>
    <row r="2469" spans="1:10" x14ac:dyDescent="0.15">
      <c r="A2469" s="1">
        <v>43364</v>
      </c>
      <c r="B2469" s="2">
        <v>78.8</v>
      </c>
      <c r="C2469" s="3">
        <v>2.9078697958674827E-4</v>
      </c>
      <c r="D2469" s="3">
        <f t="shared" si="228"/>
        <v>1.2706480304954804E-3</v>
      </c>
      <c r="E2469" s="3">
        <f t="shared" si="229"/>
        <v>1.8634733226248494</v>
      </c>
      <c r="F2469" s="2">
        <v>4564</v>
      </c>
      <c r="G2469" s="3">
        <v>3.3853053608347798E-4</v>
      </c>
      <c r="H2469" s="3">
        <f t="shared" si="230"/>
        <v>2.8565150516370028E-3</v>
      </c>
      <c r="I2469" s="3">
        <f t="shared" si="231"/>
        <v>1.5500841700354695</v>
      </c>
      <c r="J2469" s="5">
        <f t="shared" si="227"/>
        <v>1.6277787135415327</v>
      </c>
    </row>
    <row r="2470" spans="1:10" x14ac:dyDescent="0.15">
      <c r="A2470" s="1">
        <v>43367</v>
      </c>
      <c r="B2470" s="2">
        <v>81.2</v>
      </c>
      <c r="C2470" s="3">
        <v>6.8234770554481934E-3</v>
      </c>
      <c r="D2470" s="3">
        <f t="shared" si="228"/>
        <v>3.0456852791878247E-2</v>
      </c>
      <c r="E2470" s="3">
        <f t="shared" si="229"/>
        <v>1.8939301754167277</v>
      </c>
      <c r="F2470" s="2">
        <f>F2469</f>
        <v>4564</v>
      </c>
      <c r="G2470" s="3">
        <v>0</v>
      </c>
      <c r="H2470" s="3">
        <f t="shared" si="230"/>
        <v>0</v>
      </c>
      <c r="I2470" s="3">
        <f t="shared" si="231"/>
        <v>1.5500841700354695</v>
      </c>
      <c r="J2470" s="5">
        <f t="shared" si="227"/>
        <v>1.6353294894849388</v>
      </c>
    </row>
    <row r="2471" spans="1:10" x14ac:dyDescent="0.15">
      <c r="A2471" s="1">
        <v>43368</v>
      </c>
      <c r="B2471" s="2">
        <v>81.87</v>
      </c>
      <c r="C2471" s="3">
        <v>1.8654094946190891E-3</v>
      </c>
      <c r="D2471" s="3">
        <f t="shared" si="228"/>
        <v>8.2512315270936165E-3</v>
      </c>
      <c r="E2471" s="3">
        <f t="shared" si="229"/>
        <v>1.9021814069438214</v>
      </c>
      <c r="F2471" s="2">
        <v>4550</v>
      </c>
      <c r="G2471" s="3">
        <v>-3.6474437730939094E-4</v>
      </c>
      <c r="H2471" s="3">
        <f t="shared" si="230"/>
        <v>-3.0674846625766872E-3</v>
      </c>
      <c r="I2471" s="3">
        <f t="shared" si="231"/>
        <v>1.5470166853728928</v>
      </c>
      <c r="J2471" s="5">
        <f t="shared" si="227"/>
        <v>1.6350681086079115</v>
      </c>
    </row>
    <row r="2472" spans="1:10" x14ac:dyDescent="0.15">
      <c r="A2472" s="1">
        <v>43369</v>
      </c>
      <c r="B2472" s="2">
        <v>81.34</v>
      </c>
      <c r="C2472" s="3">
        <v>-1.4765304751661514E-3</v>
      </c>
      <c r="D2472" s="3">
        <f t="shared" si="228"/>
        <v>-6.4736777818492864E-3</v>
      </c>
      <c r="E2472" s="3">
        <f t="shared" si="229"/>
        <v>1.8957077291619722</v>
      </c>
      <c r="F2472" s="2">
        <v>4541</v>
      </c>
      <c r="G2472" s="3">
        <v>-2.3512691659034239E-4</v>
      </c>
      <c r="H2472" s="3">
        <f t="shared" si="230"/>
        <v>-1.978021978021978E-3</v>
      </c>
      <c r="I2472" s="3">
        <f t="shared" si="231"/>
        <v>1.5450386633948709</v>
      </c>
      <c r="J2472" s="5">
        <f t="shared" si="227"/>
        <v>1.6319755364849571</v>
      </c>
    </row>
    <row r="2473" spans="1:10" x14ac:dyDescent="0.15">
      <c r="A2473" s="1">
        <v>43370</v>
      </c>
      <c r="B2473" s="2">
        <v>81.72</v>
      </c>
      <c r="C2473" s="3">
        <v>1.0584949406909799E-3</v>
      </c>
      <c r="D2473" s="3">
        <f t="shared" si="228"/>
        <v>4.6717482173591765E-3</v>
      </c>
      <c r="E2473" s="3">
        <f t="shared" si="229"/>
        <v>1.9003794773793314</v>
      </c>
      <c r="F2473" s="2">
        <v>4569</v>
      </c>
      <c r="G2473" s="3">
        <v>7.2944989370923711E-4</v>
      </c>
      <c r="H2473" s="3">
        <f t="shared" si="230"/>
        <v>6.1660427218674305E-3</v>
      </c>
      <c r="I2473" s="3">
        <f t="shared" si="231"/>
        <v>1.5512047061167384</v>
      </c>
      <c r="J2473" s="5">
        <f t="shared" si="227"/>
        <v>1.6377711179817562</v>
      </c>
    </row>
    <row r="2474" spans="1:10" x14ac:dyDescent="0.15">
      <c r="A2474" s="1">
        <v>43371</v>
      </c>
      <c r="B2474" s="2">
        <v>82.72</v>
      </c>
      <c r="C2474" s="3">
        <v>2.7545571525228333E-3</v>
      </c>
      <c r="D2474" s="3">
        <f t="shared" si="228"/>
        <v>1.2236906510034264E-2</v>
      </c>
      <c r="E2474" s="3">
        <f t="shared" si="229"/>
        <v>1.9126163838893657</v>
      </c>
      <c r="F2474" s="2">
        <v>4527</v>
      </c>
      <c r="G2474" s="3">
        <v>-1.0970654979223235E-3</v>
      </c>
      <c r="H2474" s="3">
        <f t="shared" si="230"/>
        <v>-9.1923834537097834E-3</v>
      </c>
      <c r="I2474" s="3">
        <f t="shared" si="231"/>
        <v>1.5420123226630287</v>
      </c>
      <c r="J2474" s="5">
        <f t="shared" si="227"/>
        <v>1.6338914228825592</v>
      </c>
    </row>
    <row r="2475" spans="1:10" x14ac:dyDescent="0.15">
      <c r="A2475" s="1">
        <v>43374</v>
      </c>
      <c r="B2475" s="2">
        <v>84.98</v>
      </c>
      <c r="C2475" s="3">
        <v>6.0675371966149956E-3</v>
      </c>
      <c r="D2475" s="3">
        <f t="shared" si="228"/>
        <v>2.7321083172147063E-2</v>
      </c>
      <c r="E2475" s="3">
        <f t="shared" si="229"/>
        <v>1.9399374670615128</v>
      </c>
      <c r="F2475" s="2">
        <f t="shared" ref="F2475:F2479" si="232">F2474</f>
        <v>4527</v>
      </c>
      <c r="G2475" s="3">
        <v>0</v>
      </c>
      <c r="H2475" s="3">
        <f t="shared" si="230"/>
        <v>0</v>
      </c>
      <c r="I2475" s="3">
        <f t="shared" si="231"/>
        <v>1.5420123226630287</v>
      </c>
      <c r="J2475" s="5">
        <f t="shared" si="227"/>
        <v>1.6406647877792453</v>
      </c>
    </row>
    <row r="2476" spans="1:10" x14ac:dyDescent="0.15">
      <c r="A2476" s="1">
        <v>43375</v>
      </c>
      <c r="B2476" s="2">
        <v>84.8</v>
      </c>
      <c r="C2476" s="3">
        <v>-4.7753395429893413E-4</v>
      </c>
      <c r="D2476" s="3">
        <f t="shared" si="228"/>
        <v>-2.1181454459873713E-3</v>
      </c>
      <c r="E2476" s="3">
        <f t="shared" si="229"/>
        <v>1.9378193216155255</v>
      </c>
      <c r="F2476" s="2">
        <f t="shared" si="232"/>
        <v>4527</v>
      </c>
      <c r="G2476" s="3">
        <v>0</v>
      </c>
      <c r="H2476" s="3">
        <f t="shared" si="230"/>
        <v>0</v>
      </c>
      <c r="I2476" s="3">
        <f t="shared" si="231"/>
        <v>1.5420123226630287</v>
      </c>
      <c r="J2476" s="5">
        <f t="shared" si="227"/>
        <v>1.6401396632108112</v>
      </c>
    </row>
    <row r="2477" spans="1:10" x14ac:dyDescent="0.15">
      <c r="A2477" s="1">
        <v>43376</v>
      </c>
      <c r="B2477" s="2">
        <v>86.29</v>
      </c>
      <c r="C2477" s="3">
        <v>3.9074231388632795E-3</v>
      </c>
      <c r="D2477" s="3">
        <f t="shared" si="228"/>
        <v>1.7570754716981239E-2</v>
      </c>
      <c r="E2477" s="3">
        <f t="shared" si="229"/>
        <v>1.9553900763325067</v>
      </c>
      <c r="F2477" s="2">
        <f t="shared" si="232"/>
        <v>4527</v>
      </c>
      <c r="G2477" s="3">
        <v>0</v>
      </c>
      <c r="H2477" s="3">
        <f t="shared" si="230"/>
        <v>0</v>
      </c>
      <c r="I2477" s="3">
        <f t="shared" si="231"/>
        <v>1.5420123226630287</v>
      </c>
      <c r="J2477" s="5">
        <f t="shared" si="227"/>
        <v>1.644495754528948</v>
      </c>
    </row>
    <row r="2478" spans="1:10" x14ac:dyDescent="0.15">
      <c r="A2478" s="1">
        <v>43377</v>
      </c>
      <c r="B2478" s="2">
        <v>84.58</v>
      </c>
      <c r="C2478" s="3">
        <v>-4.510420770729431E-3</v>
      </c>
      <c r="D2478" s="3">
        <f t="shared" si="228"/>
        <v>-1.9816896511762751E-2</v>
      </c>
      <c r="E2478" s="3">
        <f t="shared" si="229"/>
        <v>1.9355731798207441</v>
      </c>
      <c r="F2478" s="2">
        <f t="shared" si="232"/>
        <v>4527</v>
      </c>
      <c r="G2478" s="3">
        <v>0</v>
      </c>
      <c r="H2478" s="3">
        <f t="shared" si="230"/>
        <v>0</v>
      </c>
      <c r="I2478" s="3">
        <f t="shared" si="231"/>
        <v>1.5420123226630287</v>
      </c>
      <c r="J2478" s="5">
        <f t="shared" si="227"/>
        <v>1.6395828061532089</v>
      </c>
    </row>
    <row r="2479" spans="1:10" x14ac:dyDescent="0.15">
      <c r="A2479" s="1">
        <v>43378</v>
      </c>
      <c r="B2479" s="2">
        <v>84.16</v>
      </c>
      <c r="C2479" s="3">
        <v>-1.1230313073768729E-3</v>
      </c>
      <c r="D2479" s="3">
        <f t="shared" si="228"/>
        <v>-4.9657129344999017E-3</v>
      </c>
      <c r="E2479" s="3">
        <f t="shared" si="229"/>
        <v>1.9306074668862441</v>
      </c>
      <c r="F2479" s="2">
        <f t="shared" si="232"/>
        <v>4527</v>
      </c>
      <c r="G2479" s="3">
        <v>0</v>
      </c>
      <c r="H2479" s="3">
        <f t="shared" si="230"/>
        <v>0</v>
      </c>
      <c r="I2479" s="3">
        <f t="shared" si="231"/>
        <v>1.5420123226630287</v>
      </c>
      <c r="J2479" s="5">
        <f t="shared" si="227"/>
        <v>1.6383517207871698</v>
      </c>
    </row>
    <row r="2480" spans="1:10" x14ac:dyDescent="0.15">
      <c r="A2480" s="1">
        <v>43381</v>
      </c>
      <c r="B2480" s="2">
        <v>83.91</v>
      </c>
      <c r="C2480" s="3">
        <v>-6.7158566565438875E-4</v>
      </c>
      <c r="D2480" s="3">
        <f t="shared" si="228"/>
        <v>-2.9705323193916352E-3</v>
      </c>
      <c r="E2480" s="3">
        <f t="shared" si="229"/>
        <v>1.9276369345668525</v>
      </c>
      <c r="F2480" s="2">
        <v>4600</v>
      </c>
      <c r="G2480" s="3">
        <v>1.8967503464821184E-3</v>
      </c>
      <c r="H2480" s="3">
        <f t="shared" si="230"/>
        <v>1.6125469405787497E-2</v>
      </c>
      <c r="I2480" s="3">
        <f t="shared" si="231"/>
        <v>1.5581377920688162</v>
      </c>
      <c r="J2480" s="5">
        <f t="shared" si="227"/>
        <v>1.6497429639934542</v>
      </c>
    </row>
    <row r="2481" spans="1:10" x14ac:dyDescent="0.15">
      <c r="A2481" s="1">
        <v>43382</v>
      </c>
      <c r="B2481" s="2">
        <v>85</v>
      </c>
      <c r="C2481" s="3">
        <v>2.9051257600927003E-3</v>
      </c>
      <c r="D2481" s="3">
        <f t="shared" si="228"/>
        <v>1.2990108449529299E-2</v>
      </c>
      <c r="E2481" s="3">
        <f t="shared" si="229"/>
        <v>1.9406270430163817</v>
      </c>
      <c r="F2481" s="2">
        <v>4645</v>
      </c>
      <c r="G2481" s="3">
        <v>1.1529596711961063E-3</v>
      </c>
      <c r="H2481" s="3">
        <f t="shared" si="230"/>
        <v>9.7826086956521747E-3</v>
      </c>
      <c r="I2481" s="3">
        <f t="shared" si="231"/>
        <v>1.5679204007644685</v>
      </c>
      <c r="J2481" s="5">
        <f t="shared" si="227"/>
        <v>1.6603207668657849</v>
      </c>
    </row>
    <row r="2482" spans="1:10" x14ac:dyDescent="0.15">
      <c r="A2482" s="1">
        <v>43383</v>
      </c>
      <c r="B2482" s="2">
        <v>83.09</v>
      </c>
      <c r="C2482" s="3">
        <v>-5.1419203077430198E-3</v>
      </c>
      <c r="D2482" s="3">
        <f t="shared" si="228"/>
        <v>-2.2470588235294079E-2</v>
      </c>
      <c r="E2482" s="3">
        <f t="shared" si="229"/>
        <v>1.9181564547810876</v>
      </c>
      <c r="F2482" s="2">
        <v>4708</v>
      </c>
      <c r="G2482" s="3">
        <v>1.5929747797759982E-3</v>
      </c>
      <c r="H2482" s="3">
        <f t="shared" si="230"/>
        <v>1.3562970936490851E-2</v>
      </c>
      <c r="I2482" s="3">
        <f t="shared" si="231"/>
        <v>1.5814833717009593</v>
      </c>
      <c r="J2482" s="5">
        <f t="shared" si="227"/>
        <v>1.6649504007431633</v>
      </c>
    </row>
    <row r="2483" spans="1:10" x14ac:dyDescent="0.15">
      <c r="A2483" s="1">
        <v>43384</v>
      </c>
      <c r="B2483" s="2">
        <v>80.260000000000005</v>
      </c>
      <c r="C2483" s="3">
        <v>-7.9021319218617585E-3</v>
      </c>
      <c r="D2483" s="3">
        <f t="shared" si="228"/>
        <v>-3.405945360452519E-2</v>
      </c>
      <c r="E2483" s="3">
        <f t="shared" si="229"/>
        <v>1.8840970011765625</v>
      </c>
      <c r="F2483" s="2">
        <v>4729</v>
      </c>
      <c r="G2483" s="3">
        <v>5.2598127361539902E-4</v>
      </c>
      <c r="H2483" s="3">
        <f t="shared" si="230"/>
        <v>4.4604927782497875E-3</v>
      </c>
      <c r="I2483" s="3">
        <f t="shared" si="231"/>
        <v>1.5859438644792092</v>
      </c>
      <c r="J2483" s="5">
        <f t="shared" si="227"/>
        <v>1.6598611384473789</v>
      </c>
    </row>
    <row r="2484" spans="1:10" x14ac:dyDescent="0.15">
      <c r="A2484" s="1">
        <v>43385</v>
      </c>
      <c r="B2484" s="2">
        <v>80.430000000000007</v>
      </c>
      <c r="C2484" s="3">
        <v>4.8226335197265607E-4</v>
      </c>
      <c r="D2484" s="3">
        <f t="shared" si="228"/>
        <v>2.1181161226015662E-3</v>
      </c>
      <c r="E2484" s="3">
        <f t="shared" si="229"/>
        <v>1.8862151172991641</v>
      </c>
      <c r="F2484" s="2">
        <v>4684</v>
      </c>
      <c r="G2484" s="3">
        <v>-1.1312615136942462E-3</v>
      </c>
      <c r="H2484" s="3">
        <f t="shared" si="230"/>
        <v>-9.5157538591668436E-3</v>
      </c>
      <c r="I2484" s="3">
        <f t="shared" si="231"/>
        <v>1.5764281106200424</v>
      </c>
      <c r="J2484" s="5">
        <f t="shared" si="227"/>
        <v>1.6532296204016537</v>
      </c>
    </row>
    <row r="2485" spans="1:10" x14ac:dyDescent="0.15">
      <c r="A2485" s="1">
        <v>43388</v>
      </c>
      <c r="B2485" s="2">
        <v>80.78</v>
      </c>
      <c r="C2485" s="3">
        <v>9.8871510828254724E-4</v>
      </c>
      <c r="D2485" s="3">
        <f t="shared" si="228"/>
        <v>4.3516100957353508E-3</v>
      </c>
      <c r="E2485" s="3">
        <f t="shared" si="229"/>
        <v>1.8905667273948994</v>
      </c>
      <c r="F2485" s="2">
        <v>4743</v>
      </c>
      <c r="G2485" s="3">
        <v>1.4788247251082583E-3</v>
      </c>
      <c r="H2485" s="3">
        <f t="shared" si="230"/>
        <v>1.2596071733561059E-2</v>
      </c>
      <c r="I2485" s="3">
        <f t="shared" si="231"/>
        <v>1.5890241823536035</v>
      </c>
      <c r="J2485" s="5">
        <f t="shared" si="227"/>
        <v>1.6637817487564743</v>
      </c>
    </row>
    <row r="2486" spans="1:10" x14ac:dyDescent="0.15">
      <c r="A2486" s="1">
        <v>43389</v>
      </c>
      <c r="B2486" s="2">
        <v>81.41</v>
      </c>
      <c r="C2486" s="3">
        <v>1.7658162923396739E-3</v>
      </c>
      <c r="D2486" s="3">
        <f t="shared" si="228"/>
        <v>7.798960138648124E-3</v>
      </c>
      <c r="E2486" s="3">
        <f t="shared" si="229"/>
        <v>1.8983656875335475</v>
      </c>
      <c r="F2486" s="2">
        <v>4532</v>
      </c>
      <c r="G2486" s="3">
        <v>-5.4052670861991494E-3</v>
      </c>
      <c r="H2486" s="3">
        <f t="shared" si="230"/>
        <v>-4.4486611849040694E-2</v>
      </c>
      <c r="I2486" s="3">
        <f t="shared" si="231"/>
        <v>1.5445375705045628</v>
      </c>
      <c r="J2486" s="5">
        <f t="shared" si="227"/>
        <v>1.6322576265595867</v>
      </c>
    </row>
    <row r="2487" spans="1:10" x14ac:dyDescent="0.15">
      <c r="A2487" s="1">
        <v>43390</v>
      </c>
      <c r="B2487" s="2">
        <v>80.05</v>
      </c>
      <c r="C2487" s="3">
        <v>-3.8439461535878339E-3</v>
      </c>
      <c r="D2487" s="3">
        <f t="shared" si="228"/>
        <v>-1.6705564426974566E-2</v>
      </c>
      <c r="E2487" s="3">
        <f t="shared" si="229"/>
        <v>1.881660123106573</v>
      </c>
      <c r="F2487" s="2">
        <v>4546</v>
      </c>
      <c r="G2487" s="3">
        <v>3.6622906248964473E-4</v>
      </c>
      <c r="H2487" s="3">
        <f t="shared" si="230"/>
        <v>3.0891438658428951E-3</v>
      </c>
      <c r="I2487" s="3">
        <f t="shared" si="231"/>
        <v>1.5476267143704057</v>
      </c>
      <c r="J2487" s="5">
        <f t="shared" si="227"/>
        <v>1.6304393228895502</v>
      </c>
    </row>
    <row r="2488" spans="1:10" x14ac:dyDescent="0.15">
      <c r="A2488" s="1">
        <v>43391</v>
      </c>
      <c r="B2488" s="2">
        <v>79.290000000000006</v>
      </c>
      <c r="C2488" s="3">
        <v>-2.1813807011375882E-3</v>
      </c>
      <c r="D2488" s="3">
        <f t="shared" si="228"/>
        <v>-9.4940662086194991E-3</v>
      </c>
      <c r="E2488" s="3">
        <f t="shared" si="229"/>
        <v>1.8721660568979535</v>
      </c>
      <c r="F2488" s="2">
        <v>4536</v>
      </c>
      <c r="G2488" s="3">
        <v>-2.6154526043231988E-4</v>
      </c>
      <c r="H2488" s="3">
        <f t="shared" si="230"/>
        <v>-2.1997360316761989E-3</v>
      </c>
      <c r="I2488" s="3">
        <f t="shared" si="231"/>
        <v>1.5454269783387296</v>
      </c>
      <c r="J2488" s="5">
        <f t="shared" si="227"/>
        <v>1.6264311973568413</v>
      </c>
    </row>
    <row r="2489" spans="1:10" x14ac:dyDescent="0.15">
      <c r="A2489" s="1">
        <v>43392</v>
      </c>
      <c r="B2489" s="2">
        <v>79.78</v>
      </c>
      <c r="C2489" s="3">
        <v>1.406815562521902E-3</v>
      </c>
      <c r="D2489" s="3">
        <f t="shared" si="228"/>
        <v>6.1798461344431182E-3</v>
      </c>
      <c r="E2489" s="3">
        <f t="shared" si="229"/>
        <v>1.8783459030323966</v>
      </c>
      <c r="F2489" s="2">
        <v>4508</v>
      </c>
      <c r="G2489" s="3">
        <v>-7.3594700440635845E-4</v>
      </c>
      <c r="H2489" s="3">
        <f t="shared" si="230"/>
        <v>-6.1728395061728392E-3</v>
      </c>
      <c r="I2489" s="3">
        <f t="shared" si="231"/>
        <v>1.5392541388325567</v>
      </c>
      <c r="J2489" s="5">
        <f t="shared" si="227"/>
        <v>1.623320800388937</v>
      </c>
    </row>
    <row r="2490" spans="1:10" x14ac:dyDescent="0.15">
      <c r="A2490" s="1">
        <v>43395</v>
      </c>
      <c r="B2490" s="2">
        <v>79.83</v>
      </c>
      <c r="C2490" s="3">
        <v>1.4304602160830076E-4</v>
      </c>
      <c r="D2490" s="3">
        <f t="shared" si="228"/>
        <v>6.2672348959635449E-4</v>
      </c>
      <c r="E2490" s="3">
        <f t="shared" si="229"/>
        <v>1.8789726265219928</v>
      </c>
      <c r="F2490" s="2">
        <v>4567</v>
      </c>
      <c r="G2490" s="3">
        <v>1.5430802217549339E-3</v>
      </c>
      <c r="H2490" s="3">
        <f t="shared" si="230"/>
        <v>1.3087843833185448E-2</v>
      </c>
      <c r="I2490" s="3">
        <f t="shared" si="231"/>
        <v>1.5523419826657421</v>
      </c>
      <c r="J2490" s="5">
        <f t="shared" si="227"/>
        <v>1.6333193188620392</v>
      </c>
    </row>
    <row r="2491" spans="1:10" x14ac:dyDescent="0.15">
      <c r="A2491" s="1">
        <v>43396</v>
      </c>
      <c r="B2491" s="2">
        <v>76.44</v>
      </c>
      <c r="C2491" s="3">
        <v>-1.0006501337975418E-2</v>
      </c>
      <c r="D2491" s="3">
        <f t="shared" si="228"/>
        <v>-4.2465238632093207E-2</v>
      </c>
      <c r="E2491" s="3">
        <f t="shared" si="229"/>
        <v>1.8365073878898996</v>
      </c>
      <c r="F2491" s="2">
        <v>4563</v>
      </c>
      <c r="G2491" s="3">
        <v>-1.0399474908533445E-4</v>
      </c>
      <c r="H2491" s="3">
        <f t="shared" si="230"/>
        <v>-8.7584847821326915E-4</v>
      </c>
      <c r="I2491" s="3">
        <f t="shared" si="231"/>
        <v>1.5514661341875289</v>
      </c>
      <c r="J2491" s="5">
        <f t="shared" si="227"/>
        <v>1.6221327475780019</v>
      </c>
    </row>
    <row r="2492" spans="1:10" x14ac:dyDescent="0.15">
      <c r="A2492" s="1">
        <v>43397</v>
      </c>
      <c r="B2492" s="2">
        <v>76.17</v>
      </c>
      <c r="C2492" s="3">
        <v>-8.1663082790292996E-4</v>
      </c>
      <c r="D2492" s="3">
        <f t="shared" si="228"/>
        <v>-3.5321821036106231E-3</v>
      </c>
      <c r="E2492" s="3">
        <f t="shared" si="229"/>
        <v>1.8329752057862889</v>
      </c>
      <c r="F2492" s="2">
        <v>4572</v>
      </c>
      <c r="G2492" s="3">
        <v>2.338054960003459E-4</v>
      </c>
      <c r="H2492" s="3">
        <f t="shared" si="230"/>
        <v>1.9723865877712033E-3</v>
      </c>
      <c r="I2492" s="3">
        <f t="shared" si="231"/>
        <v>1.5534385207753001</v>
      </c>
      <c r="J2492" s="5">
        <f t="shared" si="227"/>
        <v>1.6227404572197428</v>
      </c>
    </row>
    <row r="2493" spans="1:10" x14ac:dyDescent="0.15">
      <c r="A2493" s="1">
        <v>43398</v>
      </c>
      <c r="B2493" s="2">
        <v>76.89</v>
      </c>
      <c r="C2493" s="3">
        <v>2.1665892197690346E-3</v>
      </c>
      <c r="D2493" s="3">
        <f t="shared" si="228"/>
        <v>9.4525403702244819E-3</v>
      </c>
      <c r="E2493" s="3">
        <f t="shared" si="229"/>
        <v>1.8424277461565135</v>
      </c>
      <c r="F2493" s="2">
        <v>4566</v>
      </c>
      <c r="G2493" s="3">
        <v>-1.55843413891133E-4</v>
      </c>
      <c r="H2493" s="3">
        <f t="shared" si="230"/>
        <v>-1.3123359580052493E-3</v>
      </c>
      <c r="I2493" s="3">
        <f t="shared" si="231"/>
        <v>1.5521261848172949</v>
      </c>
      <c r="J2493" s="5">
        <f t="shared" si="227"/>
        <v>1.6240969186508958</v>
      </c>
    </row>
    <row r="2494" spans="1:10" x14ac:dyDescent="0.15">
      <c r="A2494" s="1">
        <v>43399</v>
      </c>
      <c r="B2494" s="2">
        <v>77.62</v>
      </c>
      <c r="C2494" s="3">
        <v>2.1713411323319508E-3</v>
      </c>
      <c r="D2494" s="3">
        <f t="shared" si="228"/>
        <v>9.4940824554558979E-3</v>
      </c>
      <c r="E2494" s="3">
        <f t="shared" si="229"/>
        <v>1.8519218286119694</v>
      </c>
      <c r="F2494" s="2">
        <v>4570</v>
      </c>
      <c r="G2494" s="3">
        <v>1.0390754728933475E-4</v>
      </c>
      <c r="H2494" s="3">
        <f t="shared" si="230"/>
        <v>8.7604029785370125E-4</v>
      </c>
      <c r="I2494" s="3">
        <f t="shared" si="231"/>
        <v>1.5530022251151485</v>
      </c>
      <c r="J2494" s="5">
        <f t="shared" si="227"/>
        <v>1.6271095193428109</v>
      </c>
    </row>
    <row r="2495" spans="1:10" x14ac:dyDescent="0.15">
      <c r="A2495" s="1">
        <v>43402</v>
      </c>
      <c r="B2495" s="2">
        <v>77.34</v>
      </c>
      <c r="C2495" s="3">
        <v>-8.3110951234036557E-4</v>
      </c>
      <c r="D2495" s="3">
        <f t="shared" si="228"/>
        <v>-3.6073177016233073E-3</v>
      </c>
      <c r="E2495" s="3">
        <f t="shared" si="229"/>
        <v>1.848314510910346</v>
      </c>
      <c r="F2495" s="2">
        <v>4574</v>
      </c>
      <c r="G2495" s="3">
        <v>1.0380586276147791E-4</v>
      </c>
      <c r="H2495" s="3">
        <f t="shared" si="230"/>
        <v>8.7527352297593001E-4</v>
      </c>
      <c r="I2495" s="3">
        <f t="shared" si="231"/>
        <v>1.5538774986381245</v>
      </c>
      <c r="J2495" s="5">
        <f t="shared" si="227"/>
        <v>1.6268734816540171</v>
      </c>
    </row>
    <row r="2496" spans="1:10" x14ac:dyDescent="0.15">
      <c r="A2496" s="1">
        <v>43403</v>
      </c>
      <c r="B2496" s="2">
        <v>75.91</v>
      </c>
      <c r="C2496" s="3">
        <v>-4.3105784496263819E-3</v>
      </c>
      <c r="D2496" s="3">
        <f t="shared" si="228"/>
        <v>-1.8489785363330836E-2</v>
      </c>
      <c r="E2496" s="3">
        <f t="shared" si="229"/>
        <v>1.8298247255470153</v>
      </c>
      <c r="F2496" s="2">
        <v>4561</v>
      </c>
      <c r="G2496" s="3">
        <v>-3.3781572463619311E-4</v>
      </c>
      <c r="H2496" s="3">
        <f t="shared" si="230"/>
        <v>-2.8421512898994315E-3</v>
      </c>
      <c r="I2496" s="3">
        <f t="shared" si="231"/>
        <v>1.551035347348225</v>
      </c>
      <c r="J2496" s="5">
        <f t="shared" si="227"/>
        <v>1.6201520136224878</v>
      </c>
    </row>
    <row r="2497" spans="1:10" x14ac:dyDescent="0.15">
      <c r="A2497" s="1">
        <v>43404</v>
      </c>
      <c r="B2497" s="2">
        <v>75.47</v>
      </c>
      <c r="C2497" s="3">
        <v>-1.3444860583839236E-3</v>
      </c>
      <c r="D2497" s="3">
        <f t="shared" si="228"/>
        <v>-5.7963377684099298E-3</v>
      </c>
      <c r="E2497" s="3">
        <f t="shared" si="229"/>
        <v>1.8240283877786054</v>
      </c>
      <c r="F2497" s="2">
        <v>4612</v>
      </c>
      <c r="G2497" s="3">
        <v>1.3180601235791656E-3</v>
      </c>
      <c r="H2497" s="3">
        <f t="shared" si="230"/>
        <v>1.1181758386318789E-2</v>
      </c>
      <c r="I2497" s="3">
        <f t="shared" si="231"/>
        <v>1.5622171057345438</v>
      </c>
      <c r="J2497" s="5">
        <f t="shared" si="227"/>
        <v>1.6271246109084796</v>
      </c>
    </row>
    <row r="2498" spans="1:10" x14ac:dyDescent="0.15">
      <c r="A2498" s="1">
        <v>43405</v>
      </c>
      <c r="B2498" s="2">
        <v>72.89</v>
      </c>
      <c r="C2498" s="3">
        <v>-8.1100873405570255E-3</v>
      </c>
      <c r="D2498" s="3">
        <f t="shared" si="228"/>
        <v>-3.4185769179806522E-2</v>
      </c>
      <c r="E2498" s="3">
        <f t="shared" si="229"/>
        <v>1.789842618598799</v>
      </c>
      <c r="F2498" s="2">
        <v>4546</v>
      </c>
      <c r="G2498" s="3">
        <v>-1.7114547416937273E-3</v>
      </c>
      <c r="H2498" s="3">
        <f t="shared" si="230"/>
        <v>-1.4310494362532523E-2</v>
      </c>
      <c r="I2498" s="3">
        <f t="shared" si="231"/>
        <v>1.5479066113720112</v>
      </c>
      <c r="J2498" s="5">
        <f t="shared" si="227"/>
        <v>1.6078866951874646</v>
      </c>
    </row>
    <row r="2499" spans="1:10" x14ac:dyDescent="0.15">
      <c r="A2499" s="1">
        <v>43406</v>
      </c>
      <c r="B2499" s="2">
        <v>72.83</v>
      </c>
      <c r="C2499" s="3">
        <v>-1.9204118261379849E-4</v>
      </c>
      <c r="D2499" s="3">
        <f t="shared" si="228"/>
        <v>-8.2315818356430617E-4</v>
      </c>
      <c r="E2499" s="3">
        <f t="shared" si="229"/>
        <v>1.7890194604152347</v>
      </c>
      <c r="F2499" s="2">
        <v>4540</v>
      </c>
      <c r="G2499" s="3">
        <v>-1.5684161110081005E-4</v>
      </c>
      <c r="H2499" s="3">
        <f t="shared" si="230"/>
        <v>-1.3198416190057193E-3</v>
      </c>
      <c r="I2499" s="3">
        <f t="shared" si="231"/>
        <v>1.5465867697530056</v>
      </c>
      <c r="J2499" s="5">
        <f t="shared" ref="J2499:J2562" si="233">PRODUCT(E2499,$B$3325)+PRODUCT(I2499,$F$3325)</f>
        <v>1.6066899899069851</v>
      </c>
    </row>
    <row r="2500" spans="1:10" x14ac:dyDescent="0.15">
      <c r="A2500" s="1">
        <v>43409</v>
      </c>
      <c r="B2500" s="2">
        <v>73.17</v>
      </c>
      <c r="C2500" s="3">
        <v>1.0849698092631362E-3</v>
      </c>
      <c r="D2500" s="3">
        <f t="shared" ref="D2500:D2563" si="234">(B2500-B2499)/B2499</f>
        <v>4.6684058766992094E-3</v>
      </c>
      <c r="E2500" s="3">
        <f t="shared" ref="E2500:E2563" si="235">E2499+D2500</f>
        <v>1.793687866291934</v>
      </c>
      <c r="F2500" s="2">
        <v>4540</v>
      </c>
      <c r="G2500" s="3">
        <v>0</v>
      </c>
      <c r="H2500" s="3">
        <f t="shared" ref="H2500:H2563" si="236">(F2500-F2499)/F2499</f>
        <v>0</v>
      </c>
      <c r="I2500" s="3">
        <f t="shared" ref="I2500:I2563" si="237">I2499+H2500</f>
        <v>1.5465867697530056</v>
      </c>
      <c r="J2500" s="5">
        <f t="shared" si="233"/>
        <v>1.607847367756519</v>
      </c>
    </row>
    <row r="2501" spans="1:10" x14ac:dyDescent="0.15">
      <c r="A2501" s="1">
        <v>43410</v>
      </c>
      <c r="B2501" s="2">
        <v>72.13</v>
      </c>
      <c r="C2501" s="3">
        <v>-3.3459283867175397E-3</v>
      </c>
      <c r="D2501" s="3">
        <f t="shared" si="234"/>
        <v>-1.4213475468088099E-2</v>
      </c>
      <c r="E2501" s="3">
        <f t="shared" si="235"/>
        <v>1.779474390823846</v>
      </c>
      <c r="F2501" s="2">
        <v>4509</v>
      </c>
      <c r="G2501" s="3">
        <v>-8.1432737075192829E-4</v>
      </c>
      <c r="H2501" s="3">
        <f t="shared" si="236"/>
        <v>-6.8281938325991188E-3</v>
      </c>
      <c r="I2501" s="3">
        <f t="shared" si="237"/>
        <v>1.5397585759204064</v>
      </c>
      <c r="J2501" s="5">
        <f t="shared" si="233"/>
        <v>1.5991882359970899</v>
      </c>
    </row>
    <row r="2502" spans="1:10" x14ac:dyDescent="0.15">
      <c r="A2502" s="1">
        <v>43411</v>
      </c>
      <c r="B2502" s="2">
        <v>72.069999999999993</v>
      </c>
      <c r="C2502" s="3">
        <v>-1.945413811847957E-4</v>
      </c>
      <c r="D2502" s="3">
        <f t="shared" si="234"/>
        <v>-8.3183141549982356E-4</v>
      </c>
      <c r="E2502" s="3">
        <f t="shared" si="235"/>
        <v>1.7786425594083461</v>
      </c>
      <c r="F2502" s="2">
        <v>4490</v>
      </c>
      <c r="G2502" s="3">
        <v>-5.0212776795970353E-4</v>
      </c>
      <c r="H2502" s="3">
        <f t="shared" si="236"/>
        <v>-4.2137946329563096E-3</v>
      </c>
      <c r="I2502" s="3">
        <f t="shared" si="237"/>
        <v>1.5355447812874501</v>
      </c>
      <c r="J2502" s="5">
        <f t="shared" si="233"/>
        <v>1.5958128880243434</v>
      </c>
    </row>
    <row r="2503" spans="1:10" x14ac:dyDescent="0.15">
      <c r="A2503" s="1">
        <v>43412</v>
      </c>
      <c r="B2503" s="2">
        <v>70.650000000000006</v>
      </c>
      <c r="C2503" s="3">
        <v>-4.6737867139219555E-3</v>
      </c>
      <c r="D2503" s="3">
        <f t="shared" si="234"/>
        <v>-1.9703066463160644E-2</v>
      </c>
      <c r="E2503" s="3">
        <f t="shared" si="235"/>
        <v>1.7589394929451856</v>
      </c>
      <c r="F2503" s="2">
        <v>4490</v>
      </c>
      <c r="G2503" s="3">
        <v>0</v>
      </c>
      <c r="H2503" s="3">
        <f t="shared" si="236"/>
        <v>0</v>
      </c>
      <c r="I2503" s="3">
        <f t="shared" si="237"/>
        <v>1.5355447812874501</v>
      </c>
      <c r="J2503" s="5">
        <f t="shared" si="233"/>
        <v>1.5909281600690952</v>
      </c>
    </row>
    <row r="2504" spans="1:10" x14ac:dyDescent="0.15">
      <c r="A2504" s="1">
        <v>43413</v>
      </c>
      <c r="B2504" s="2">
        <v>70.180000000000007</v>
      </c>
      <c r="C2504" s="3">
        <v>-1.5701339627932688E-3</v>
      </c>
      <c r="D2504" s="3">
        <f t="shared" si="234"/>
        <v>-6.6525123849964446E-3</v>
      </c>
      <c r="E2504" s="3">
        <f t="shared" si="235"/>
        <v>1.7522869805601891</v>
      </c>
      <c r="F2504" s="2">
        <v>4490</v>
      </c>
      <c r="G2504" s="3">
        <v>0</v>
      </c>
      <c r="H2504" s="3">
        <f t="shared" si="236"/>
        <v>0</v>
      </c>
      <c r="I2504" s="3">
        <f t="shared" si="237"/>
        <v>1.5355447812874501</v>
      </c>
      <c r="J2504" s="5">
        <f t="shared" si="233"/>
        <v>1.5892788882016737</v>
      </c>
    </row>
    <row r="2505" spans="1:10" x14ac:dyDescent="0.15">
      <c r="A2505" s="1">
        <v>43416</v>
      </c>
      <c r="B2505" s="2">
        <v>70.12</v>
      </c>
      <c r="C2505" s="3">
        <v>-2.0123958402766461E-4</v>
      </c>
      <c r="D2505" s="3">
        <f t="shared" si="234"/>
        <v>-8.5494442861217251E-4</v>
      </c>
      <c r="E2505" s="3">
        <f t="shared" si="235"/>
        <v>1.7514320361315769</v>
      </c>
      <c r="F2505" s="2">
        <v>4356</v>
      </c>
      <c r="G2505" s="3">
        <v>-3.6158703460127482E-3</v>
      </c>
      <c r="H2505" s="3">
        <f t="shared" si="236"/>
        <v>-2.9844097995545656E-2</v>
      </c>
      <c r="I2505" s="3">
        <f t="shared" si="237"/>
        <v>1.5057006832919044</v>
      </c>
      <c r="J2505" s="5">
        <f t="shared" si="233"/>
        <v>1.5666216983502053</v>
      </c>
    </row>
    <row r="2506" spans="1:10" x14ac:dyDescent="0.15">
      <c r="A2506" s="1">
        <v>43417</v>
      </c>
      <c r="B2506" s="2">
        <v>65.47</v>
      </c>
      <c r="C2506" s="3">
        <v>-1.6409070332926053E-2</v>
      </c>
      <c r="D2506" s="3">
        <f t="shared" si="234"/>
        <v>-6.6314888762122159E-2</v>
      </c>
      <c r="E2506" s="3">
        <f t="shared" si="235"/>
        <v>1.6851171473694548</v>
      </c>
      <c r="F2506" s="2">
        <v>4280</v>
      </c>
      <c r="G2506" s="3">
        <v>-2.1049760251808198E-3</v>
      </c>
      <c r="H2506" s="3">
        <f t="shared" si="236"/>
        <v>-1.7447199265381085E-2</v>
      </c>
      <c r="I2506" s="3">
        <f t="shared" si="237"/>
        <v>1.4882534840265234</v>
      </c>
      <c r="J2506" s="5">
        <f t="shared" si="233"/>
        <v>1.5370593610965606</v>
      </c>
    </row>
    <row r="2507" spans="1:10" x14ac:dyDescent="0.15">
      <c r="A2507" s="1">
        <v>43418</v>
      </c>
      <c r="B2507" s="2">
        <v>66.12</v>
      </c>
      <c r="C2507" s="3">
        <v>2.3569887174401212E-3</v>
      </c>
      <c r="D2507" s="3">
        <f t="shared" si="234"/>
        <v>9.9282113945319342E-3</v>
      </c>
      <c r="E2507" s="3">
        <f t="shared" si="235"/>
        <v>1.6950453587639869</v>
      </c>
      <c r="F2507" s="2">
        <v>4280</v>
      </c>
      <c r="G2507" s="3">
        <v>0</v>
      </c>
      <c r="H2507" s="3">
        <f t="shared" si="236"/>
        <v>0</v>
      </c>
      <c r="I2507" s="3">
        <f t="shared" si="237"/>
        <v>1.4882534840265234</v>
      </c>
      <c r="J2507" s="5">
        <f t="shared" si="233"/>
        <v>1.5395207349053106</v>
      </c>
    </row>
    <row r="2508" spans="1:10" x14ac:dyDescent="0.15">
      <c r="A2508" s="1">
        <v>43419</v>
      </c>
      <c r="B2508" s="2">
        <v>66.62</v>
      </c>
      <c r="C2508" s="3">
        <v>1.7941298266493796E-3</v>
      </c>
      <c r="D2508" s="3">
        <f t="shared" si="234"/>
        <v>7.5620084694494856E-3</v>
      </c>
      <c r="E2508" s="3">
        <f t="shared" si="235"/>
        <v>1.7026073672334363</v>
      </c>
      <c r="F2508" s="2">
        <v>4280</v>
      </c>
      <c r="G2508" s="3">
        <v>0</v>
      </c>
      <c r="H2508" s="3">
        <f t="shared" si="236"/>
        <v>0</v>
      </c>
      <c r="I2508" s="3">
        <f t="shared" si="237"/>
        <v>1.4882534840265234</v>
      </c>
      <c r="J2508" s="5">
        <f t="shared" si="233"/>
        <v>1.5413954864439916</v>
      </c>
    </row>
    <row r="2509" spans="1:10" x14ac:dyDescent="0.15">
      <c r="A2509" s="1">
        <v>43420</v>
      </c>
      <c r="B2509" s="2">
        <v>66.760000000000005</v>
      </c>
      <c r="C2509" s="3">
        <v>4.9969388492515339E-4</v>
      </c>
      <c r="D2509" s="3">
        <f t="shared" si="234"/>
        <v>2.1014710297208128E-3</v>
      </c>
      <c r="E2509" s="3">
        <f t="shared" si="235"/>
        <v>1.7047088382631572</v>
      </c>
      <c r="F2509" s="2">
        <v>4317</v>
      </c>
      <c r="G2509" s="3">
        <v>1.0283610540158679E-3</v>
      </c>
      <c r="H2509" s="3">
        <f t="shared" si="236"/>
        <v>8.6448598130841117E-3</v>
      </c>
      <c r="I2509" s="3">
        <f t="shared" si="237"/>
        <v>1.4968983438396075</v>
      </c>
      <c r="J2509" s="5">
        <f t="shared" si="233"/>
        <v>1.5484181280012566</v>
      </c>
    </row>
    <row r="2510" spans="1:10" x14ac:dyDescent="0.15">
      <c r="A2510" s="1">
        <v>43423</v>
      </c>
      <c r="B2510" s="2">
        <v>66.790000000000006</v>
      </c>
      <c r="C2510" s="3">
        <v>1.0692948642598663E-4</v>
      </c>
      <c r="D2510" s="3">
        <f t="shared" si="234"/>
        <v>4.4937088076694331E-4</v>
      </c>
      <c r="E2510" s="3">
        <f t="shared" si="235"/>
        <v>1.7051582091439241</v>
      </c>
      <c r="F2510" s="2">
        <v>4227</v>
      </c>
      <c r="G2510" s="3">
        <v>-2.5233644385614872E-3</v>
      </c>
      <c r="H2510" s="3">
        <f t="shared" si="236"/>
        <v>-2.0847810979847115E-2</v>
      </c>
      <c r="I2510" s="3">
        <f t="shared" si="237"/>
        <v>1.4760505328597604</v>
      </c>
      <c r="J2510" s="5">
        <f t="shared" si="233"/>
        <v>1.5328502535123643</v>
      </c>
    </row>
    <row r="2511" spans="1:10" x14ac:dyDescent="0.15">
      <c r="A2511" s="1">
        <v>43424</v>
      </c>
      <c r="B2511" s="2">
        <v>62.53</v>
      </c>
      <c r="C2511" s="3">
        <v>-1.5936305989728623E-2</v>
      </c>
      <c r="D2511" s="3">
        <f t="shared" si="234"/>
        <v>-6.3782003293906347E-2</v>
      </c>
      <c r="E2511" s="3">
        <f t="shared" si="235"/>
        <v>1.6413762058500179</v>
      </c>
      <c r="F2511" s="2">
        <v>4074</v>
      </c>
      <c r="G2511" s="3">
        <v>-4.435216043198323E-3</v>
      </c>
      <c r="H2511" s="3">
        <f t="shared" si="236"/>
        <v>-3.61958836053939E-2</v>
      </c>
      <c r="I2511" s="3">
        <f t="shared" si="237"/>
        <v>1.4398546492543665</v>
      </c>
      <c r="J2511" s="5">
        <f t="shared" si="233"/>
        <v>1.4898152979142303</v>
      </c>
    </row>
    <row r="2512" spans="1:10" x14ac:dyDescent="0.15">
      <c r="A2512" s="1">
        <v>43425</v>
      </c>
      <c r="B2512" s="2">
        <v>63.48</v>
      </c>
      <c r="C2512" s="3">
        <v>3.6327278868263295E-3</v>
      </c>
      <c r="D2512" s="3">
        <f t="shared" si="234"/>
        <v>1.519270750039974E-2</v>
      </c>
      <c r="E2512" s="3">
        <f t="shared" si="235"/>
        <v>1.6565689133504176</v>
      </c>
      <c r="F2512" s="2">
        <v>3948</v>
      </c>
      <c r="G2512" s="3">
        <v>-3.7937847228613525E-3</v>
      </c>
      <c r="H2512" s="3">
        <f t="shared" si="236"/>
        <v>-3.0927835051546393E-2</v>
      </c>
      <c r="I2512" s="3">
        <f t="shared" si="237"/>
        <v>1.40892681420282</v>
      </c>
      <c r="J2512" s="5">
        <f t="shared" si="233"/>
        <v>1.4703215360276871</v>
      </c>
    </row>
    <row r="2513" spans="1:10" x14ac:dyDescent="0.15">
      <c r="A2513" s="1">
        <v>43426</v>
      </c>
      <c r="B2513" s="2">
        <v>62.6</v>
      </c>
      <c r="C2513" s="3">
        <v>-3.3745249279763549E-3</v>
      </c>
      <c r="D2513" s="3">
        <f t="shared" si="234"/>
        <v>-1.3862633900441013E-2</v>
      </c>
      <c r="E2513" s="3">
        <f t="shared" si="235"/>
        <v>1.6427062794499765</v>
      </c>
      <c r="F2513" s="2">
        <v>3987</v>
      </c>
      <c r="G2513" s="3">
        <v>1.1856459605813017E-3</v>
      </c>
      <c r="H2513" s="3">
        <f t="shared" si="236"/>
        <v>9.8784194528875376E-3</v>
      </c>
      <c r="I2513" s="3">
        <f t="shared" si="237"/>
        <v>1.4188052336557075</v>
      </c>
      <c r="J2513" s="5">
        <f t="shared" si="233"/>
        <v>1.474314141350126</v>
      </c>
    </row>
    <row r="2514" spans="1:10" x14ac:dyDescent="0.15">
      <c r="A2514" s="1">
        <v>43427</v>
      </c>
      <c r="B2514" s="2">
        <v>58.8</v>
      </c>
      <c r="C2514" s="3">
        <v>-1.5370948148524445E-2</v>
      </c>
      <c r="D2514" s="3">
        <f t="shared" si="234"/>
        <v>-6.0702875399361089E-2</v>
      </c>
      <c r="E2514" s="3">
        <f t="shared" si="235"/>
        <v>1.5820034040506155</v>
      </c>
      <c r="F2514" s="2">
        <v>3909</v>
      </c>
      <c r="G2514" s="3">
        <v>-2.3887551112380672E-3</v>
      </c>
      <c r="H2514" s="3">
        <f t="shared" si="236"/>
        <v>-1.9563581640331076E-2</v>
      </c>
      <c r="I2514" s="3">
        <f t="shared" si="237"/>
        <v>1.3992416520153765</v>
      </c>
      <c r="J2514" s="5">
        <f t="shared" si="233"/>
        <v>1.4445514235164705</v>
      </c>
    </row>
    <row r="2515" spans="1:10" x14ac:dyDescent="0.15">
      <c r="A2515" s="1">
        <v>43430</v>
      </c>
      <c r="B2515" s="2">
        <v>60.48</v>
      </c>
      <c r="C2515" s="3">
        <v>6.8670720171659476E-3</v>
      </c>
      <c r="D2515" s="3">
        <f t="shared" si="234"/>
        <v>2.8571428571428567E-2</v>
      </c>
      <c r="E2515" s="3">
        <f t="shared" si="235"/>
        <v>1.6105748326220439</v>
      </c>
      <c r="F2515" s="2">
        <v>3723</v>
      </c>
      <c r="G2515" s="3">
        <v>-5.9292266665810136E-3</v>
      </c>
      <c r="H2515" s="3">
        <f t="shared" si="236"/>
        <v>-4.7582501918649274E-2</v>
      </c>
      <c r="I2515" s="3">
        <f t="shared" si="237"/>
        <v>1.3516591500967272</v>
      </c>
      <c r="J2515" s="5">
        <f t="shared" si="233"/>
        <v>1.4158487865093277</v>
      </c>
    </row>
    <row r="2516" spans="1:10" x14ac:dyDescent="0.15">
      <c r="A2516" s="1">
        <v>43431</v>
      </c>
      <c r="B2516" s="2">
        <v>60.21</v>
      </c>
      <c r="C2516" s="3">
        <v>-1.0918635392543629E-3</v>
      </c>
      <c r="D2516" s="3">
        <f t="shared" si="234"/>
        <v>-4.464285714285649E-3</v>
      </c>
      <c r="E2516" s="3">
        <f t="shared" si="235"/>
        <v>1.6061105469077583</v>
      </c>
      <c r="F2516" s="2">
        <v>3686</v>
      </c>
      <c r="G2516" s="3">
        <v>-1.2162170309757724E-3</v>
      </c>
      <c r="H2516" s="3">
        <f t="shared" si="236"/>
        <v>-9.9382218640881002E-3</v>
      </c>
      <c r="I2516" s="3">
        <f t="shared" si="237"/>
        <v>1.3417209282326392</v>
      </c>
      <c r="J2516" s="5">
        <f t="shared" si="233"/>
        <v>1.4072676472590642</v>
      </c>
    </row>
    <row r="2517" spans="1:10" x14ac:dyDescent="0.15">
      <c r="A2517" s="1">
        <v>43432</v>
      </c>
      <c r="B2517" s="2">
        <v>58.76</v>
      </c>
      <c r="C2517" s="3">
        <v>-5.9843700647525273E-3</v>
      </c>
      <c r="D2517" s="3">
        <f t="shared" si="234"/>
        <v>-2.4082378342468076E-2</v>
      </c>
      <c r="E2517" s="3">
        <f t="shared" si="235"/>
        <v>1.5820281685652902</v>
      </c>
      <c r="F2517" s="2">
        <v>3658</v>
      </c>
      <c r="G2517" s="3">
        <v>-9.2938626162360541E-4</v>
      </c>
      <c r="H2517" s="3">
        <f t="shared" si="236"/>
        <v>-7.5963103635377106E-3</v>
      </c>
      <c r="I2517" s="3">
        <f t="shared" si="237"/>
        <v>1.3341246178691015</v>
      </c>
      <c r="J2517" s="5">
        <f t="shared" si="233"/>
        <v>1.3955841580150525</v>
      </c>
    </row>
    <row r="2518" spans="1:10" x14ac:dyDescent="0.15">
      <c r="A2518" s="1">
        <v>43433</v>
      </c>
      <c r="B2518" s="2">
        <v>59.51</v>
      </c>
      <c r="C2518" s="3">
        <v>3.1039075510114139E-3</v>
      </c>
      <c r="D2518" s="3">
        <f t="shared" si="234"/>
        <v>1.2763784887678693E-2</v>
      </c>
      <c r="E2518" s="3">
        <f t="shared" si="235"/>
        <v>1.5947919534529689</v>
      </c>
      <c r="F2518" s="2">
        <v>3621</v>
      </c>
      <c r="G2518" s="3">
        <v>-1.2406263163842071E-3</v>
      </c>
      <c r="H2518" s="3">
        <f t="shared" si="236"/>
        <v>-1.0114816839803172E-2</v>
      </c>
      <c r="I2518" s="3">
        <f t="shared" si="237"/>
        <v>1.3240098010292984</v>
      </c>
      <c r="J2518" s="5">
        <f t="shared" si="233"/>
        <v>1.3911413387622329</v>
      </c>
    </row>
    <row r="2519" spans="1:10" x14ac:dyDescent="0.15">
      <c r="A2519" s="1">
        <v>43434</v>
      </c>
      <c r="B2519" s="2">
        <v>58.71</v>
      </c>
      <c r="C2519" s="3">
        <v>-3.3232485673281419E-3</v>
      </c>
      <c r="D2519" s="3">
        <f t="shared" si="234"/>
        <v>-1.3443118803562379E-2</v>
      </c>
      <c r="E2519" s="3">
        <f t="shared" si="235"/>
        <v>1.5813488346494065</v>
      </c>
      <c r="F2519" s="2">
        <v>3512</v>
      </c>
      <c r="G2519" s="3">
        <v>-3.7438481218842008E-3</v>
      </c>
      <c r="H2519" s="3">
        <f t="shared" si="236"/>
        <v>-3.0102181717757526E-2</v>
      </c>
      <c r="I2519" s="3">
        <f t="shared" si="237"/>
        <v>1.2939076193115409</v>
      </c>
      <c r="J2519" s="5">
        <f t="shared" si="233"/>
        <v>1.3651692243351357</v>
      </c>
    </row>
    <row r="2520" spans="1:10" x14ac:dyDescent="0.15">
      <c r="A2520" s="1">
        <v>43437</v>
      </c>
      <c r="B2520" s="2">
        <v>61.69</v>
      </c>
      <c r="C2520" s="3">
        <v>1.2011234754467746E-2</v>
      </c>
      <c r="D2520" s="3">
        <f t="shared" si="234"/>
        <v>5.0757962868335837E-2</v>
      </c>
      <c r="E2520" s="3">
        <f t="shared" si="235"/>
        <v>1.6321067975177423</v>
      </c>
      <c r="F2520" s="2">
        <v>3700</v>
      </c>
      <c r="G2520" s="3">
        <v>6.3469552968874127E-3</v>
      </c>
      <c r="H2520" s="3">
        <f t="shared" si="236"/>
        <v>5.3530751708428248E-2</v>
      </c>
      <c r="I2520" s="3">
        <f t="shared" si="237"/>
        <v>1.3474383710199691</v>
      </c>
      <c r="J2520" s="5">
        <f t="shared" si="233"/>
        <v>1.4180125541548685</v>
      </c>
    </row>
    <row r="2521" spans="1:10" x14ac:dyDescent="0.15">
      <c r="A2521" s="1">
        <v>43438</v>
      </c>
      <c r="B2521" s="2">
        <v>62.08</v>
      </c>
      <c r="C2521" s="3">
        <v>1.5264984514411443E-3</v>
      </c>
      <c r="D2521" s="3">
        <f t="shared" si="234"/>
        <v>6.3219322418544433E-3</v>
      </c>
      <c r="E2521" s="3">
        <f t="shared" si="235"/>
        <v>1.6384287297595967</v>
      </c>
      <c r="F2521" s="2">
        <v>3720</v>
      </c>
      <c r="G2521" s="3">
        <v>6.5570302733284843E-4</v>
      </c>
      <c r="H2521" s="3">
        <f t="shared" si="236"/>
        <v>5.4054054054054057E-3</v>
      </c>
      <c r="I2521" s="3">
        <f t="shared" si="237"/>
        <v>1.3528437764253745</v>
      </c>
      <c r="J2521" s="5">
        <f t="shared" si="233"/>
        <v>1.4236451822754845</v>
      </c>
    </row>
    <row r="2522" spans="1:10" x14ac:dyDescent="0.15">
      <c r="A2522" s="1">
        <v>43439</v>
      </c>
      <c r="B2522" s="2">
        <v>61.56</v>
      </c>
      <c r="C2522" s="3">
        <v>-2.0416363528745177E-3</v>
      </c>
      <c r="D2522" s="3">
        <f t="shared" si="234"/>
        <v>-8.37628865979375E-3</v>
      </c>
      <c r="E2522" s="3">
        <f t="shared" si="235"/>
        <v>1.630052441099803</v>
      </c>
      <c r="F2522" s="2">
        <v>3720</v>
      </c>
      <c r="G2522" s="3">
        <v>0</v>
      </c>
      <c r="H2522" s="3">
        <f t="shared" si="236"/>
        <v>0</v>
      </c>
      <c r="I2522" s="3">
        <f t="shared" si="237"/>
        <v>1.3528437764253745</v>
      </c>
      <c r="J2522" s="5">
        <f t="shared" si="233"/>
        <v>1.421568556718025</v>
      </c>
    </row>
    <row r="2523" spans="1:10" x14ac:dyDescent="0.15">
      <c r="A2523" s="1">
        <v>43440</v>
      </c>
      <c r="B2523" s="2">
        <v>60.06</v>
      </c>
      <c r="C2523" s="3">
        <v>-6.0234857044229031E-3</v>
      </c>
      <c r="D2523" s="3">
        <f t="shared" si="234"/>
        <v>-2.4366471734892786E-2</v>
      </c>
      <c r="E2523" s="3">
        <f t="shared" si="235"/>
        <v>1.6056859693649101</v>
      </c>
      <c r="F2523" s="2">
        <v>3699</v>
      </c>
      <c r="G2523" s="3">
        <v>-6.8905562150692627E-4</v>
      </c>
      <c r="H2523" s="3">
        <f t="shared" si="236"/>
        <v>-5.6451612903225803E-3</v>
      </c>
      <c r="I2523" s="3">
        <f t="shared" si="237"/>
        <v>1.3471986151350519</v>
      </c>
      <c r="J2523" s="5">
        <f t="shared" si="233"/>
        <v>1.4112820616201729</v>
      </c>
    </row>
    <row r="2524" spans="1:10" x14ac:dyDescent="0.15">
      <c r="A2524" s="1">
        <v>43441</v>
      </c>
      <c r="B2524" s="2">
        <v>61.67</v>
      </c>
      <c r="C2524" s="3">
        <v>6.4179586398888768E-3</v>
      </c>
      <c r="D2524" s="3">
        <f t="shared" si="234"/>
        <v>2.6806526806526797E-2</v>
      </c>
      <c r="E2524" s="3">
        <f t="shared" si="235"/>
        <v>1.6324924961714369</v>
      </c>
      <c r="F2524" s="2">
        <v>3592</v>
      </c>
      <c r="G2524" s="3">
        <v>-3.5855970136348119E-3</v>
      </c>
      <c r="H2524" s="3">
        <f t="shared" si="236"/>
        <v>-2.8926736955934035E-2</v>
      </c>
      <c r="I2524" s="3">
        <f t="shared" si="237"/>
        <v>1.3182718781791178</v>
      </c>
      <c r="J2524" s="5">
        <f t="shared" si="233"/>
        <v>1.3961725562127763</v>
      </c>
    </row>
    <row r="2525" spans="1:10" x14ac:dyDescent="0.15">
      <c r="A2525" s="1">
        <v>43444</v>
      </c>
      <c r="B2525" s="2">
        <v>59.97</v>
      </c>
      <c r="C2525" s="3">
        <v>-6.8280933122693618E-3</v>
      </c>
      <c r="D2525" s="3">
        <f t="shared" si="234"/>
        <v>-2.7566077509323866E-2</v>
      </c>
      <c r="E2525" s="3">
        <f t="shared" si="235"/>
        <v>1.6049264186621131</v>
      </c>
      <c r="F2525" s="2">
        <v>3542</v>
      </c>
      <c r="G2525" s="3">
        <v>-1.7152281796252993E-3</v>
      </c>
      <c r="H2525" s="3">
        <f t="shared" si="236"/>
        <v>-1.3919821826280624E-2</v>
      </c>
      <c r="I2525" s="3">
        <f t="shared" si="237"/>
        <v>1.3043520563528372</v>
      </c>
      <c r="J2525" s="5">
        <f t="shared" si="233"/>
        <v>1.3788695936584237</v>
      </c>
    </row>
    <row r="2526" spans="1:10" x14ac:dyDescent="0.15">
      <c r="A2526" s="1">
        <v>43445</v>
      </c>
      <c r="B2526" s="2">
        <v>60.2</v>
      </c>
      <c r="C2526" s="3">
        <v>9.3416818262558141E-4</v>
      </c>
      <c r="D2526" s="3">
        <f t="shared" si="234"/>
        <v>3.8352509588128062E-3</v>
      </c>
      <c r="E2526" s="3">
        <f t="shared" si="235"/>
        <v>1.6087616696209259</v>
      </c>
      <c r="F2526" s="2">
        <v>3542</v>
      </c>
      <c r="G2526" s="3">
        <v>0</v>
      </c>
      <c r="H2526" s="3">
        <f t="shared" si="236"/>
        <v>0</v>
      </c>
      <c r="I2526" s="3">
        <f t="shared" si="237"/>
        <v>1.3043520563528372</v>
      </c>
      <c r="J2526" s="5">
        <f t="shared" si="233"/>
        <v>1.379820418120643</v>
      </c>
    </row>
    <row r="2527" spans="1:10" x14ac:dyDescent="0.15">
      <c r="A2527" s="1">
        <v>43446</v>
      </c>
      <c r="B2527" s="2">
        <v>60.15</v>
      </c>
      <c r="C2527" s="3">
        <v>-2.0281719606819393E-4</v>
      </c>
      <c r="D2527" s="3">
        <f t="shared" si="234"/>
        <v>-8.3056478405322696E-4</v>
      </c>
      <c r="E2527" s="3">
        <f t="shared" si="235"/>
        <v>1.6079311048368727</v>
      </c>
      <c r="F2527" s="2">
        <v>3542</v>
      </c>
      <c r="G2527" s="3">
        <v>0</v>
      </c>
      <c r="H2527" s="3">
        <f t="shared" si="236"/>
        <v>0</v>
      </c>
      <c r="I2527" s="3">
        <f t="shared" si="237"/>
        <v>1.3043520563528372</v>
      </c>
      <c r="J2527" s="5">
        <f t="shared" si="233"/>
        <v>1.3796145068719095</v>
      </c>
    </row>
    <row r="2528" spans="1:10" x14ac:dyDescent="0.15">
      <c r="A2528" s="1">
        <v>43447</v>
      </c>
      <c r="B2528" s="2">
        <v>61.45</v>
      </c>
      <c r="C2528" s="3">
        <v>5.1921397288744722E-3</v>
      </c>
      <c r="D2528" s="3">
        <f t="shared" si="234"/>
        <v>2.1612635078969315E-2</v>
      </c>
      <c r="E2528" s="3">
        <f t="shared" si="235"/>
        <v>1.6295437399158421</v>
      </c>
      <c r="F2528" s="2">
        <v>3542</v>
      </c>
      <c r="G2528" s="3">
        <v>0</v>
      </c>
      <c r="H2528" s="3">
        <f t="shared" si="236"/>
        <v>0</v>
      </c>
      <c r="I2528" s="3">
        <f t="shared" si="237"/>
        <v>1.3043520563528372</v>
      </c>
      <c r="J2528" s="5">
        <f t="shared" si="233"/>
        <v>1.3849726496236587</v>
      </c>
    </row>
    <row r="2529" spans="1:10" x14ac:dyDescent="0.15">
      <c r="A2529" s="1">
        <v>43448</v>
      </c>
      <c r="B2529" s="2">
        <v>60.28</v>
      </c>
      <c r="C2529" s="3">
        <v>-4.6897927545499693E-3</v>
      </c>
      <c r="D2529" s="3">
        <f t="shared" si="234"/>
        <v>-1.9039869812856006E-2</v>
      </c>
      <c r="E2529" s="3">
        <f t="shared" si="235"/>
        <v>1.6105038701029861</v>
      </c>
      <c r="F2529" s="2">
        <v>3542</v>
      </c>
      <c r="G2529" s="3">
        <v>0</v>
      </c>
      <c r="H2529" s="3">
        <f t="shared" si="236"/>
        <v>0</v>
      </c>
      <c r="I2529" s="3">
        <f t="shared" si="237"/>
        <v>1.3043520563528372</v>
      </c>
      <c r="J2529" s="5">
        <f t="shared" si="233"/>
        <v>1.3802523394875164</v>
      </c>
    </row>
    <row r="2530" spans="1:10" x14ac:dyDescent="0.15">
      <c r="A2530" s="1">
        <v>43451</v>
      </c>
      <c r="B2530" s="2">
        <v>59.61</v>
      </c>
      <c r="C2530" s="3">
        <v>-2.7342249364803507E-3</v>
      </c>
      <c r="D2530" s="3">
        <f t="shared" si="234"/>
        <v>-1.1114797611148005E-2</v>
      </c>
      <c r="E2530" s="3">
        <f t="shared" si="235"/>
        <v>1.599389072491838</v>
      </c>
      <c r="F2530" s="2">
        <v>3542</v>
      </c>
      <c r="G2530" s="3">
        <v>0</v>
      </c>
      <c r="H2530" s="3">
        <f t="shared" si="236"/>
        <v>0</v>
      </c>
      <c r="I2530" s="3">
        <f t="shared" si="237"/>
        <v>1.3043520563528372</v>
      </c>
      <c r="J2530" s="5">
        <f t="shared" si="233"/>
        <v>1.3774967906134559</v>
      </c>
    </row>
    <row r="2531" spans="1:10" x14ac:dyDescent="0.15">
      <c r="A2531" s="1">
        <v>43452</v>
      </c>
      <c r="B2531" s="2">
        <v>56.26</v>
      </c>
      <c r="C2531" s="3">
        <v>-1.4352301397881979E-2</v>
      </c>
      <c r="D2531" s="3">
        <f t="shared" si="234"/>
        <v>-5.6198624391880579E-2</v>
      </c>
      <c r="E2531" s="3">
        <f t="shared" si="235"/>
        <v>1.5431904480999574</v>
      </c>
      <c r="F2531" s="2">
        <v>3752</v>
      </c>
      <c r="G2531" s="3">
        <v>6.998442488634995E-3</v>
      </c>
      <c r="H2531" s="3">
        <f t="shared" si="236"/>
        <v>5.9288537549407112E-2</v>
      </c>
      <c r="I2531" s="3">
        <f t="shared" si="237"/>
        <v>1.3636405939022445</v>
      </c>
      <c r="J2531" s="5">
        <f t="shared" si="233"/>
        <v>1.4081540808663249</v>
      </c>
    </row>
    <row r="2532" spans="1:10" x14ac:dyDescent="0.15">
      <c r="A2532" s="1">
        <v>43453</v>
      </c>
      <c r="B2532" s="2">
        <v>57.24</v>
      </c>
      <c r="C2532" s="3">
        <v>4.2668822087177207E-3</v>
      </c>
      <c r="D2532" s="3">
        <f t="shared" si="234"/>
        <v>1.7419125488802062E-2</v>
      </c>
      <c r="E2532" s="3">
        <f t="shared" si="235"/>
        <v>1.5606095735887595</v>
      </c>
      <c r="F2532" s="2">
        <v>3769</v>
      </c>
      <c r="G2532" s="3">
        <v>5.4898870125097865E-4</v>
      </c>
      <c r="H2532" s="3">
        <f t="shared" si="236"/>
        <v>4.5309168443496799E-3</v>
      </c>
      <c r="I2532" s="3">
        <f t="shared" si="237"/>
        <v>1.3681715107465942</v>
      </c>
      <c r="J2532" s="5">
        <f t="shared" si="233"/>
        <v>1.415880205582319</v>
      </c>
    </row>
    <row r="2533" spans="1:10" x14ac:dyDescent="0.15">
      <c r="A2533" s="1">
        <v>43454</v>
      </c>
      <c r="B2533" s="2">
        <v>54.35</v>
      </c>
      <c r="C2533" s="3">
        <v>-1.2966852536287963E-2</v>
      </c>
      <c r="D2533" s="3">
        <f t="shared" si="234"/>
        <v>-5.0489168413696724E-2</v>
      </c>
      <c r="E2533" s="3">
        <f t="shared" si="235"/>
        <v>1.5101204051750627</v>
      </c>
      <c r="F2533" s="2">
        <v>3782</v>
      </c>
      <c r="G2533" s="3">
        <v>4.1797189892286502E-4</v>
      </c>
      <c r="H2533" s="3">
        <f t="shared" si="236"/>
        <v>3.4491907667816399E-3</v>
      </c>
      <c r="I2533" s="3">
        <f t="shared" si="237"/>
        <v>1.3716207015133759</v>
      </c>
      <c r="J2533" s="5">
        <f t="shared" si="233"/>
        <v>1.4059571524173391</v>
      </c>
    </row>
    <row r="2534" spans="1:10" x14ac:dyDescent="0.15">
      <c r="A2534" s="1">
        <v>43455</v>
      </c>
      <c r="B2534" s="2">
        <v>53.82</v>
      </c>
      <c r="C2534" s="3">
        <v>-2.4586906037075791E-3</v>
      </c>
      <c r="D2534" s="3">
        <f t="shared" si="234"/>
        <v>-9.7516099356025968E-3</v>
      </c>
      <c r="E2534" s="3">
        <f t="shared" si="235"/>
        <v>1.5003687952394602</v>
      </c>
      <c r="F2534" s="2">
        <v>3829</v>
      </c>
      <c r="G2534" s="3">
        <v>1.4969896863310638E-3</v>
      </c>
      <c r="H2534" s="3">
        <f t="shared" si="236"/>
        <v>1.2427287149656267E-2</v>
      </c>
      <c r="I2534" s="3">
        <f t="shared" si="237"/>
        <v>1.3840479886630321</v>
      </c>
      <c r="J2534" s="5">
        <f t="shared" si="233"/>
        <v>1.412885910756188</v>
      </c>
    </row>
    <row r="2535" spans="1:10" x14ac:dyDescent="0.15">
      <c r="A2535" s="1">
        <v>43458</v>
      </c>
      <c r="B2535" s="2">
        <v>50.47</v>
      </c>
      <c r="C2535" s="3">
        <v>-1.6388633514371771E-2</v>
      </c>
      <c r="D2535" s="3">
        <f t="shared" si="234"/>
        <v>-6.2244518766257924E-2</v>
      </c>
      <c r="E2535" s="3">
        <f t="shared" si="235"/>
        <v>1.4381242764732023</v>
      </c>
      <c r="F2535" s="2">
        <v>3816</v>
      </c>
      <c r="G2535" s="3">
        <v>-4.1238465088415047E-4</v>
      </c>
      <c r="H2535" s="3">
        <f t="shared" si="236"/>
        <v>-3.3951423348132673E-3</v>
      </c>
      <c r="I2535" s="3">
        <f t="shared" si="237"/>
        <v>1.3806528463282188</v>
      </c>
      <c r="J2535" s="5">
        <f t="shared" si="233"/>
        <v>1.394900999121196</v>
      </c>
    </row>
    <row r="2536" spans="1:10" x14ac:dyDescent="0.15">
      <c r="A2536" s="1">
        <v>43459</v>
      </c>
      <c r="B2536" s="2">
        <f>B2535</f>
        <v>50.47</v>
      </c>
      <c r="C2536" s="3">
        <v>0</v>
      </c>
      <c r="D2536" s="3">
        <f t="shared" si="234"/>
        <v>0</v>
      </c>
      <c r="E2536" s="3">
        <f t="shared" si="235"/>
        <v>1.4381242764732023</v>
      </c>
      <c r="F2536" s="2">
        <v>3805</v>
      </c>
      <c r="G2536" s="3">
        <v>-3.5016221691246726E-4</v>
      </c>
      <c r="H2536" s="3">
        <f t="shared" si="236"/>
        <v>-2.8825995807127882E-3</v>
      </c>
      <c r="I2536" s="3">
        <f t="shared" si="237"/>
        <v>1.3777702467475061</v>
      </c>
      <c r="J2536" s="5">
        <f t="shared" si="233"/>
        <v>1.3927330453943163</v>
      </c>
    </row>
    <row r="2537" spans="1:10" x14ac:dyDescent="0.15">
      <c r="A2537" s="1">
        <v>43460</v>
      </c>
      <c r="B2537" s="2">
        <v>54.47</v>
      </c>
      <c r="C2537" s="3">
        <v>1.9078956211694358E-2</v>
      </c>
      <c r="D2537" s="3">
        <f t="shared" si="234"/>
        <v>7.9255002972062616E-2</v>
      </c>
      <c r="E2537" s="3">
        <f t="shared" si="235"/>
        <v>1.517379279445265</v>
      </c>
      <c r="F2537" s="2">
        <v>3836</v>
      </c>
      <c r="G2537" s="3">
        <v>9.83274766480839E-4</v>
      </c>
      <c r="H2537" s="3">
        <f t="shared" si="236"/>
        <v>8.1471747700394212E-3</v>
      </c>
      <c r="I2537" s="3">
        <f t="shared" si="237"/>
        <v>1.3859174215175456</v>
      </c>
      <c r="J2537" s="5">
        <f t="shared" si="233"/>
        <v>1.4185090698109244</v>
      </c>
    </row>
    <row r="2538" spans="1:10" x14ac:dyDescent="0.15">
      <c r="A2538" s="1">
        <v>43461</v>
      </c>
      <c r="B2538" s="2">
        <v>52.16</v>
      </c>
      <c r="C2538" s="3">
        <v>-1.0958703017154231E-2</v>
      </c>
      <c r="D2538" s="3">
        <f t="shared" si="234"/>
        <v>-4.2408665320359876E-2</v>
      </c>
      <c r="E2538" s="3">
        <f t="shared" si="235"/>
        <v>1.474970614124905</v>
      </c>
      <c r="F2538" s="2">
        <v>3893</v>
      </c>
      <c r="G2538" s="3">
        <v>1.7842055111016591E-3</v>
      </c>
      <c r="H2538" s="3">
        <f t="shared" si="236"/>
        <v>1.4859228362877997E-2</v>
      </c>
      <c r="I2538" s="3">
        <f t="shared" si="237"/>
        <v>1.4007766498804235</v>
      </c>
      <c r="J2538" s="5">
        <f t="shared" si="233"/>
        <v>1.4191706055590143</v>
      </c>
    </row>
    <row r="2539" spans="1:10" x14ac:dyDescent="0.15">
      <c r="A2539" s="1">
        <v>43462</v>
      </c>
      <c r="B2539" s="2">
        <v>52.2</v>
      </c>
      <c r="C2539" s="3">
        <v>1.9382080429077944E-4</v>
      </c>
      <c r="D2539" s="3">
        <f t="shared" si="234"/>
        <v>7.6687116564429171E-4</v>
      </c>
      <c r="E2539" s="3">
        <f t="shared" si="235"/>
        <v>1.4757374852905494</v>
      </c>
      <c r="F2539" s="2">
        <v>3870</v>
      </c>
      <c r="G2539" s="3">
        <v>-7.1729264824914795E-4</v>
      </c>
      <c r="H2539" s="3">
        <f t="shared" si="236"/>
        <v>-5.9080400719239657E-3</v>
      </c>
      <c r="I2539" s="3">
        <f t="shared" si="237"/>
        <v>1.3948686098084995</v>
      </c>
      <c r="J2539" s="5">
        <f t="shared" si="233"/>
        <v>1.4149173904140586</v>
      </c>
    </row>
    <row r="2540" spans="1:10" x14ac:dyDescent="0.15">
      <c r="A2540" s="1">
        <v>43465</v>
      </c>
      <c r="B2540" s="2">
        <v>53.8</v>
      </c>
      <c r="C2540" s="3">
        <v>7.5756337746632806E-3</v>
      </c>
      <c r="D2540" s="3">
        <f t="shared" si="234"/>
        <v>3.0651340996168473E-2</v>
      </c>
      <c r="E2540" s="3">
        <f t="shared" si="235"/>
        <v>1.5063888262867178</v>
      </c>
      <c r="F2540" s="2">
        <f>F2539</f>
        <v>3870</v>
      </c>
      <c r="G2540" s="3">
        <v>0</v>
      </c>
      <c r="H2540" s="3">
        <f t="shared" si="236"/>
        <v>0</v>
      </c>
      <c r="I2540" s="3">
        <f t="shared" si="237"/>
        <v>1.3948686098084995</v>
      </c>
      <c r="J2540" s="5">
        <f t="shared" si="233"/>
        <v>1.4225163833175121</v>
      </c>
    </row>
    <row r="2541" spans="1:10" x14ac:dyDescent="0.15">
      <c r="A2541" s="1">
        <v>43467</v>
      </c>
      <c r="B2541" s="2">
        <v>54.91</v>
      </c>
      <c r="C2541" s="3">
        <v>5.0982442920153069E-3</v>
      </c>
      <c r="D2541" s="3">
        <f t="shared" si="234"/>
        <v>2.0631970260223041E-2</v>
      </c>
      <c r="E2541" s="3">
        <f t="shared" si="235"/>
        <v>1.5270207965469409</v>
      </c>
      <c r="F2541" s="2">
        <v>3832</v>
      </c>
      <c r="G2541" s="3">
        <v>-1.195912852637299E-3</v>
      </c>
      <c r="H2541" s="3">
        <f t="shared" si="236"/>
        <v>-9.8191214470284231E-3</v>
      </c>
      <c r="I2541" s="3">
        <f t="shared" si="237"/>
        <v>1.385049488361471</v>
      </c>
      <c r="J2541" s="5">
        <f t="shared" si="233"/>
        <v>1.4202466095422457</v>
      </c>
    </row>
    <row r="2542" spans="1:10" x14ac:dyDescent="0.15">
      <c r="A2542" s="1">
        <v>43468</v>
      </c>
      <c r="B2542" s="2">
        <v>55.95</v>
      </c>
      <c r="C2542" s="3">
        <v>4.6622306507390745E-3</v>
      </c>
      <c r="D2542" s="3">
        <f t="shared" si="234"/>
        <v>1.8940083773447573E-2</v>
      </c>
      <c r="E2542" s="3">
        <f t="shared" si="235"/>
        <v>1.5459608803203884</v>
      </c>
      <c r="F2542" s="2">
        <v>3851</v>
      </c>
      <c r="G2542" s="3">
        <v>5.9907242316137278E-4</v>
      </c>
      <c r="H2542" s="3">
        <f t="shared" si="236"/>
        <v>4.9582463465553239E-3</v>
      </c>
      <c r="I2542" s="3">
        <f t="shared" si="237"/>
        <v>1.3900077347080264</v>
      </c>
      <c r="J2542" s="5">
        <f t="shared" si="233"/>
        <v>1.4286711930842104</v>
      </c>
    </row>
    <row r="2543" spans="1:10" x14ac:dyDescent="0.15">
      <c r="A2543" s="1">
        <v>43469</v>
      </c>
      <c r="B2543" s="2">
        <v>57.06</v>
      </c>
      <c r="C2543" s="3">
        <v>4.857667905023403E-3</v>
      </c>
      <c r="D2543" s="3">
        <f t="shared" si="234"/>
        <v>1.9839142091152805E-2</v>
      </c>
      <c r="E2543" s="3">
        <f t="shared" si="235"/>
        <v>1.5658000224115411</v>
      </c>
      <c r="F2543" s="2">
        <v>3863</v>
      </c>
      <c r="G2543" s="3">
        <v>3.7669860173562592E-4</v>
      </c>
      <c r="H2543" s="3">
        <f t="shared" si="236"/>
        <v>3.1160737470786811E-3</v>
      </c>
      <c r="I2543" s="3">
        <f t="shared" si="237"/>
        <v>1.3931238084551052</v>
      </c>
      <c r="J2543" s="5">
        <f t="shared" si="233"/>
        <v>1.4359332021652922</v>
      </c>
    </row>
    <row r="2544" spans="1:10" x14ac:dyDescent="0.15">
      <c r="A2544" s="1">
        <v>43472</v>
      </c>
      <c r="B2544" s="2">
        <v>57.33</v>
      </c>
      <c r="C2544" s="3">
        <v>1.1659437605169003E-3</v>
      </c>
      <c r="D2544" s="3">
        <f t="shared" si="234"/>
        <v>4.7318611987381002E-3</v>
      </c>
      <c r="E2544" s="3">
        <f t="shared" si="235"/>
        <v>1.5705318836102793</v>
      </c>
      <c r="F2544" s="2">
        <v>3856</v>
      </c>
      <c r="G2544" s="3">
        <v>-2.1964663047881137E-4</v>
      </c>
      <c r="H2544" s="3">
        <f t="shared" si="236"/>
        <v>-1.8120631633445508E-3</v>
      </c>
      <c r="I2544" s="3">
        <f t="shared" si="237"/>
        <v>1.3913117452917607</v>
      </c>
      <c r="J2544" s="5">
        <f t="shared" si="233"/>
        <v>1.4357434900369128</v>
      </c>
    </row>
    <row r="2545" spans="1:10" x14ac:dyDescent="0.15">
      <c r="A2545" s="1">
        <v>43473</v>
      </c>
      <c r="B2545" s="2">
        <v>58.72</v>
      </c>
      <c r="C2545" s="3">
        <v>5.882059705031124E-3</v>
      </c>
      <c r="D2545" s="3">
        <f t="shared" si="234"/>
        <v>2.4245595674167113E-2</v>
      </c>
      <c r="E2545" s="3">
        <f t="shared" si="235"/>
        <v>1.5947774792844465</v>
      </c>
      <c r="F2545" s="2">
        <v>3862</v>
      </c>
      <c r="G2545" s="3">
        <v>1.882574726129102E-4</v>
      </c>
      <c r="H2545" s="3">
        <f t="shared" si="236"/>
        <v>1.5560165975103733E-3</v>
      </c>
      <c r="I2545" s="3">
        <f t="shared" si="237"/>
        <v>1.3928677618892711</v>
      </c>
      <c r="J2545" s="5">
        <f t="shared" si="233"/>
        <v>1.4429246422657618</v>
      </c>
    </row>
    <row r="2546" spans="1:10" x14ac:dyDescent="0.15">
      <c r="A2546" s="1">
        <v>43474</v>
      </c>
      <c r="B2546" s="2">
        <v>61.44</v>
      </c>
      <c r="C2546" s="3">
        <v>1.099563691657561E-2</v>
      </c>
      <c r="D2546" s="3">
        <f t="shared" si="234"/>
        <v>4.6321525885558566E-2</v>
      </c>
      <c r="E2546" s="3">
        <f t="shared" si="235"/>
        <v>1.641099005170005</v>
      </c>
      <c r="F2546" s="2">
        <v>3814</v>
      </c>
      <c r="G2546" s="3">
        <v>-1.5166164129133688E-3</v>
      </c>
      <c r="H2546" s="3">
        <f t="shared" si="236"/>
        <v>-1.2428793371310202E-2</v>
      </c>
      <c r="I2546" s="3">
        <f t="shared" si="237"/>
        <v>1.3804389685179608</v>
      </c>
      <c r="J2546" s="5">
        <f t="shared" si="233"/>
        <v>1.4450610602228688</v>
      </c>
    </row>
    <row r="2547" spans="1:10" x14ac:dyDescent="0.15">
      <c r="A2547" s="1">
        <v>43475</v>
      </c>
      <c r="B2547" s="2">
        <v>61.68</v>
      </c>
      <c r="C2547" s="3">
        <v>9.4582205352170229E-4</v>
      </c>
      <c r="D2547" s="3">
        <f t="shared" si="234"/>
        <v>3.906250000000033E-3</v>
      </c>
      <c r="E2547" s="3">
        <f t="shared" si="235"/>
        <v>1.645005255170005</v>
      </c>
      <c r="F2547" s="2">
        <v>3656</v>
      </c>
      <c r="G2547" s="3">
        <v>-5.157022099741386E-3</v>
      </c>
      <c r="H2547" s="3">
        <f t="shared" si="236"/>
        <v>-4.1426324069218666E-2</v>
      </c>
      <c r="I2547" s="3">
        <f t="shared" si="237"/>
        <v>1.339012644448742</v>
      </c>
      <c r="J2547" s="5">
        <f t="shared" si="233"/>
        <v>1.4148734584232672</v>
      </c>
    </row>
    <row r="2548" spans="1:10" x14ac:dyDescent="0.15">
      <c r="A2548" s="1">
        <v>43476</v>
      </c>
      <c r="B2548" s="2">
        <v>60.48</v>
      </c>
      <c r="C2548" s="3">
        <v>-4.789249057283524E-3</v>
      </c>
      <c r="D2548" s="3">
        <f t="shared" si="234"/>
        <v>-1.9455252918287983E-2</v>
      </c>
      <c r="E2548" s="3">
        <f t="shared" si="235"/>
        <v>1.6255500022517169</v>
      </c>
      <c r="F2548" s="2">
        <v>3644</v>
      </c>
      <c r="G2548" s="3">
        <v>-4.0089494409035521E-4</v>
      </c>
      <c r="H2548" s="3">
        <f t="shared" si="236"/>
        <v>-3.2822757111597373E-3</v>
      </c>
      <c r="I2548" s="3">
        <f t="shared" si="237"/>
        <v>1.3357303687375823</v>
      </c>
      <c r="J2548" s="5">
        <f t="shared" si="233"/>
        <v>1.407581624401427</v>
      </c>
    </row>
    <row r="2549" spans="1:10" x14ac:dyDescent="0.15">
      <c r="A2549" s="1">
        <v>43479</v>
      </c>
      <c r="B2549" s="2">
        <v>58.99</v>
      </c>
      <c r="C2549" s="3">
        <v>-6.1178667796260196E-3</v>
      </c>
      <c r="D2549" s="3">
        <f t="shared" si="234"/>
        <v>-2.4636243386243303E-2</v>
      </c>
      <c r="E2549" s="3">
        <f t="shared" si="235"/>
        <v>1.6009137588654736</v>
      </c>
      <c r="F2549" s="2">
        <v>3656</v>
      </c>
      <c r="G2549" s="3">
        <v>4.0073429173887349E-4</v>
      </c>
      <c r="H2549" s="3">
        <f t="shared" si="236"/>
        <v>3.2930845225027441E-3</v>
      </c>
      <c r="I2549" s="3">
        <f t="shared" si="237"/>
        <v>1.3390234532600851</v>
      </c>
      <c r="J2549" s="5">
        <f t="shared" si="233"/>
        <v>1.4039505497296121</v>
      </c>
    </row>
    <row r="2550" spans="1:10" x14ac:dyDescent="0.15">
      <c r="A2550" s="1">
        <v>43480</v>
      </c>
      <c r="B2550" s="2">
        <v>60.64</v>
      </c>
      <c r="C2550" s="3">
        <v>6.7203672287423771E-3</v>
      </c>
      <c r="D2550" s="3">
        <f t="shared" si="234"/>
        <v>2.7970842515680598E-2</v>
      </c>
      <c r="E2550" s="3">
        <f t="shared" si="235"/>
        <v>1.6288846013811542</v>
      </c>
      <c r="F2550" s="2">
        <v>3611</v>
      </c>
      <c r="G2550" s="3">
        <v>-1.5118779727402241E-3</v>
      </c>
      <c r="H2550" s="3">
        <f t="shared" si="236"/>
        <v>-1.2308533916849015E-2</v>
      </c>
      <c r="I2550" s="3">
        <f t="shared" si="237"/>
        <v>1.3267149193432362</v>
      </c>
      <c r="J2550" s="5">
        <f t="shared" si="233"/>
        <v>1.4016279637588771</v>
      </c>
    </row>
    <row r="2551" spans="1:10" x14ac:dyDescent="0.15">
      <c r="A2551" s="1">
        <v>43481</v>
      </c>
      <c r="B2551" s="2">
        <v>61.32</v>
      </c>
      <c r="C2551" s="3">
        <v>2.7091898321353423E-3</v>
      </c>
      <c r="D2551" s="3">
        <f t="shared" si="234"/>
        <v>1.1213720316622686E-2</v>
      </c>
      <c r="E2551" s="3">
        <f t="shared" si="235"/>
        <v>1.6400983216977769</v>
      </c>
      <c r="F2551" s="2">
        <v>3601</v>
      </c>
      <c r="G2551" s="3">
        <v>-3.386456038663199E-4</v>
      </c>
      <c r="H2551" s="3">
        <f t="shared" si="236"/>
        <v>-2.7693159789531985E-3</v>
      </c>
      <c r="I2551" s="3">
        <f t="shared" si="237"/>
        <v>1.3239456033642829</v>
      </c>
      <c r="J2551" s="5">
        <f t="shared" si="233"/>
        <v>1.4023252821954326</v>
      </c>
    </row>
    <row r="2552" spans="1:10" x14ac:dyDescent="0.15">
      <c r="A2552" s="1">
        <v>43482</v>
      </c>
      <c r="B2552" s="2">
        <v>61.18</v>
      </c>
      <c r="C2552" s="3">
        <v>-5.5561864463096007E-4</v>
      </c>
      <c r="D2552" s="3">
        <f t="shared" si="234"/>
        <v>-2.2831050228310596E-3</v>
      </c>
      <c r="E2552" s="3">
        <f t="shared" si="235"/>
        <v>1.6378152166749458</v>
      </c>
      <c r="F2552" s="2">
        <v>3631</v>
      </c>
      <c r="G2552" s="3">
        <v>1.012107015420694E-3</v>
      </c>
      <c r="H2552" s="3">
        <f t="shared" si="236"/>
        <v>8.3310191613440703E-3</v>
      </c>
      <c r="I2552" s="3">
        <f t="shared" si="237"/>
        <v>1.3322766225256271</v>
      </c>
      <c r="J2552" s="5">
        <f t="shared" si="233"/>
        <v>1.4080248780085454</v>
      </c>
    </row>
    <row r="2553" spans="1:10" x14ac:dyDescent="0.15">
      <c r="A2553" s="1">
        <v>43483</v>
      </c>
      <c r="B2553" s="2">
        <v>62.7</v>
      </c>
      <c r="C2553" s="3">
        <v>5.9301511544188282E-3</v>
      </c>
      <c r="D2553" s="3">
        <f t="shared" si="234"/>
        <v>2.484472049689446E-2</v>
      </c>
      <c r="E2553" s="3">
        <f t="shared" si="235"/>
        <v>1.6626599371718402</v>
      </c>
      <c r="F2553" s="2">
        <v>3679</v>
      </c>
      <c r="G2553" s="3">
        <v>1.5995432232973456E-3</v>
      </c>
      <c r="H2553" s="3">
        <f t="shared" si="236"/>
        <v>1.321949876067199E-2</v>
      </c>
      <c r="I2553" s="3">
        <f t="shared" si="237"/>
        <v>1.345496121286299</v>
      </c>
      <c r="J2553" s="5">
        <f t="shared" si="233"/>
        <v>1.4241264685343271</v>
      </c>
    </row>
    <row r="2554" spans="1:10" x14ac:dyDescent="0.15">
      <c r="A2554" s="1">
        <v>43486</v>
      </c>
      <c r="B2554" s="2">
        <v>62.74</v>
      </c>
      <c r="C2554" s="3">
        <v>1.540843794392361E-4</v>
      </c>
      <c r="D2554" s="3">
        <f t="shared" si="234"/>
        <v>6.3795853269536112E-4</v>
      </c>
      <c r="E2554" s="3">
        <f t="shared" si="235"/>
        <v>1.6632978957045357</v>
      </c>
      <c r="F2554" s="2">
        <v>3702</v>
      </c>
      <c r="G2554" s="3">
        <v>7.5849091070354189E-4</v>
      </c>
      <c r="H2554" s="3">
        <f t="shared" si="236"/>
        <v>6.2516988312041315E-3</v>
      </c>
      <c r="I2554" s="3">
        <f t="shared" si="237"/>
        <v>1.3517478201175031</v>
      </c>
      <c r="J2554" s="5">
        <f t="shared" si="233"/>
        <v>1.4289864249065134</v>
      </c>
    </row>
    <row r="2555" spans="1:10" x14ac:dyDescent="0.15">
      <c r="A2555" s="1">
        <v>43487</v>
      </c>
      <c r="B2555" s="2">
        <v>61.5</v>
      </c>
      <c r="C2555" s="3">
        <v>-4.8462849697316571E-3</v>
      </c>
      <c r="D2555" s="3">
        <f t="shared" si="234"/>
        <v>-1.976410583359901E-2</v>
      </c>
      <c r="E2555" s="3">
        <f t="shared" si="235"/>
        <v>1.6435337898709366</v>
      </c>
      <c r="F2555" s="2">
        <v>3724</v>
      </c>
      <c r="G2555" s="3">
        <v>7.2059672993141522E-4</v>
      </c>
      <c r="H2555" s="3">
        <f t="shared" si="236"/>
        <v>5.9427336574824421E-3</v>
      </c>
      <c r="I2555" s="3">
        <f t="shared" si="237"/>
        <v>1.3576905537749855</v>
      </c>
      <c r="J2555" s="5">
        <f t="shared" si="233"/>
        <v>1.4285559923495923</v>
      </c>
    </row>
    <row r="2556" spans="1:10" x14ac:dyDescent="0.15">
      <c r="A2556" s="1">
        <v>43488</v>
      </c>
      <c r="B2556" s="2">
        <v>61.14</v>
      </c>
      <c r="C2556" s="3">
        <v>-1.4273330806698038E-3</v>
      </c>
      <c r="D2556" s="3">
        <f t="shared" si="234"/>
        <v>-5.8536585365853563E-3</v>
      </c>
      <c r="E2556" s="3">
        <f t="shared" si="235"/>
        <v>1.6376801313343512</v>
      </c>
      <c r="F2556" s="2">
        <v>3695</v>
      </c>
      <c r="G2556" s="3">
        <v>-9.5168063504681797E-4</v>
      </c>
      <c r="H2556" s="3">
        <f t="shared" si="236"/>
        <v>-7.7873254564983889E-3</v>
      </c>
      <c r="I2556" s="3">
        <f t="shared" si="237"/>
        <v>1.3499032283184871</v>
      </c>
      <c r="J2556" s="5">
        <f t="shared" si="233"/>
        <v>1.4212480560723111</v>
      </c>
    </row>
    <row r="2557" spans="1:10" x14ac:dyDescent="0.15">
      <c r="A2557" s="1">
        <v>43489</v>
      </c>
      <c r="B2557" s="2">
        <v>61.09</v>
      </c>
      <c r="C2557" s="3">
        <v>-1.9894468169471768E-4</v>
      </c>
      <c r="D2557" s="3">
        <f t="shared" si="234"/>
        <v>-8.1779522407584486E-4</v>
      </c>
      <c r="E2557" s="3">
        <f t="shared" si="235"/>
        <v>1.6368623361102754</v>
      </c>
      <c r="F2557" s="2">
        <v>3716</v>
      </c>
      <c r="G2557" s="3">
        <v>6.8941467742289996E-4</v>
      </c>
      <c r="H2557" s="3">
        <f t="shared" si="236"/>
        <v>5.6833558863328823E-3</v>
      </c>
      <c r="I2557" s="3">
        <f t="shared" si="237"/>
        <v>1.35558658420482</v>
      </c>
      <c r="J2557" s="5">
        <f t="shared" si="233"/>
        <v>1.4253196651460511</v>
      </c>
    </row>
    <row r="2558" spans="1:10" x14ac:dyDescent="0.15">
      <c r="A2558" s="1">
        <v>43490</v>
      </c>
      <c r="B2558" s="2">
        <v>61.64</v>
      </c>
      <c r="C2558" s="3">
        <v>2.1747506479151001E-3</v>
      </c>
      <c r="D2558" s="3">
        <f t="shared" si="234"/>
        <v>9.0031101653297949E-3</v>
      </c>
      <c r="E2558" s="3">
        <f t="shared" si="235"/>
        <v>1.6458654462756053</v>
      </c>
      <c r="F2558" s="2">
        <v>3766</v>
      </c>
      <c r="G2558" s="3">
        <v>1.6232675164175245E-3</v>
      </c>
      <c r="H2558" s="3">
        <f t="shared" si="236"/>
        <v>1.3455328310010764E-2</v>
      </c>
      <c r="I2558" s="3">
        <f t="shared" si="237"/>
        <v>1.3690419125148308</v>
      </c>
      <c r="J2558" s="5">
        <f t="shared" si="233"/>
        <v>1.4376712122515043</v>
      </c>
    </row>
    <row r="2559" spans="1:10" x14ac:dyDescent="0.15">
      <c r="A2559" s="1">
        <v>43493</v>
      </c>
      <c r="B2559" s="2">
        <v>59.93</v>
      </c>
      <c r="C2559" s="3">
        <v>-6.8733393419574997E-3</v>
      </c>
      <c r="D2559" s="3">
        <f t="shared" si="234"/>
        <v>-2.7741726151849461E-2</v>
      </c>
      <c r="E2559" s="3">
        <f t="shared" si="235"/>
        <v>1.6181237201237557</v>
      </c>
      <c r="F2559" s="2">
        <v>3772</v>
      </c>
      <c r="G2559" s="3">
        <v>1.9330477499586047E-4</v>
      </c>
      <c r="H2559" s="3">
        <f t="shared" si="236"/>
        <v>1.5932023366967605E-3</v>
      </c>
      <c r="I2559" s="3">
        <f t="shared" si="237"/>
        <v>1.3706351148515274</v>
      </c>
      <c r="J2559" s="5">
        <f t="shared" si="233"/>
        <v>1.431991782913272</v>
      </c>
    </row>
    <row r="2560" spans="1:10" x14ac:dyDescent="0.15">
      <c r="A2560" s="1">
        <v>43494</v>
      </c>
      <c r="B2560" s="2">
        <v>61.32</v>
      </c>
      <c r="C2560" s="3">
        <v>5.5705171909303051E-3</v>
      </c>
      <c r="D2560" s="3">
        <f t="shared" si="234"/>
        <v>2.319372601368264E-2</v>
      </c>
      <c r="E2560" s="3">
        <f t="shared" si="235"/>
        <v>1.6413174461374385</v>
      </c>
      <c r="F2560" s="2">
        <v>3759</v>
      </c>
      <c r="G2560" s="3">
        <v>-4.1939245276077639E-4</v>
      </c>
      <c r="H2560" s="3">
        <f t="shared" si="236"/>
        <v>-3.4464475079533405E-3</v>
      </c>
      <c r="I2560" s="3">
        <f t="shared" si="237"/>
        <v>1.367188667343574</v>
      </c>
      <c r="J2560" s="5">
        <f t="shared" si="233"/>
        <v>1.4351498911264855</v>
      </c>
    </row>
    <row r="2561" spans="1:10" x14ac:dyDescent="0.15">
      <c r="A2561" s="1">
        <v>43495</v>
      </c>
      <c r="B2561" s="2">
        <v>61.65</v>
      </c>
      <c r="C2561" s="3">
        <v>1.3022468684691446E-3</v>
      </c>
      <c r="D2561" s="3">
        <f t="shared" si="234"/>
        <v>5.3816046966731618E-3</v>
      </c>
      <c r="E2561" s="3">
        <f t="shared" si="235"/>
        <v>1.6466990508341117</v>
      </c>
      <c r="F2561" s="2">
        <v>3781</v>
      </c>
      <c r="G2561" s="3">
        <v>7.0839303402452504E-4</v>
      </c>
      <c r="H2561" s="3">
        <f t="shared" si="236"/>
        <v>5.8526203777600422E-3</v>
      </c>
      <c r="I2561" s="3">
        <f t="shared" si="237"/>
        <v>1.373041287721334</v>
      </c>
      <c r="J2561" s="5">
        <f t="shared" si="233"/>
        <v>1.4408857386420588</v>
      </c>
    </row>
    <row r="2562" spans="1:10" x14ac:dyDescent="0.15">
      <c r="A2562" s="1">
        <v>43496</v>
      </c>
      <c r="B2562" s="2">
        <v>61.89</v>
      </c>
      <c r="C2562" s="3">
        <v>9.418299117274116E-4</v>
      </c>
      <c r="D2562" s="3">
        <f t="shared" si="234"/>
        <v>3.8929440389294727E-3</v>
      </c>
      <c r="E2562" s="3">
        <f t="shared" si="235"/>
        <v>1.6505919948730412</v>
      </c>
      <c r="F2562" s="2">
        <v>3821</v>
      </c>
      <c r="G2562" s="3">
        <v>1.2758610972567581E-3</v>
      </c>
      <c r="H2562" s="3">
        <f t="shared" si="236"/>
        <v>1.057921184871727E-2</v>
      </c>
      <c r="I2562" s="3">
        <f t="shared" si="237"/>
        <v>1.3836204995700514</v>
      </c>
      <c r="J2562" s="5">
        <f t="shared" si="233"/>
        <v>1.4498073100748634</v>
      </c>
    </row>
    <row r="2563" spans="1:10" x14ac:dyDescent="0.15">
      <c r="A2563" s="1">
        <v>43497</v>
      </c>
      <c r="B2563" s="2">
        <v>62.75</v>
      </c>
      <c r="C2563" s="3">
        <v>3.3340018268283151E-3</v>
      </c>
      <c r="D2563" s="3">
        <f t="shared" si="234"/>
        <v>1.3895621263532065E-2</v>
      </c>
      <c r="E2563" s="3">
        <f t="shared" si="235"/>
        <v>1.6644876161365734</v>
      </c>
      <c r="F2563" s="2">
        <v>3826</v>
      </c>
      <c r="G2563" s="3">
        <v>1.5851756357412828E-4</v>
      </c>
      <c r="H2563" s="3">
        <f t="shared" si="236"/>
        <v>1.3085579691180318E-3</v>
      </c>
      <c r="I2563" s="3">
        <f t="shared" si="237"/>
        <v>1.3849290575391695</v>
      </c>
      <c r="J2563" s="5">
        <f t="shared" ref="J2563:J2626" si="238">PRODUCT(E2563,$B$3325)+PRODUCT(I2563,$F$3325)</f>
        <v>1.4542364168206738</v>
      </c>
    </row>
    <row r="2564" spans="1:10" x14ac:dyDescent="0.15">
      <c r="A2564" s="1">
        <v>43500</v>
      </c>
      <c r="B2564" s="2">
        <v>62.51</v>
      </c>
      <c r="C2564" s="3">
        <v>-9.2665815563814204E-4</v>
      </c>
      <c r="D2564" s="3">
        <f t="shared" ref="D2564:D2627" si="239">(B2564-B2563)/B2563</f>
        <v>-3.8247011952191553E-3</v>
      </c>
      <c r="E2564" s="3">
        <f t="shared" ref="E2564:E2627" si="240">E2563+D2564</f>
        <v>1.6606629149413543</v>
      </c>
      <c r="F2564" s="2">
        <f t="shared" ref="F2564:F2568" si="241">F2563</f>
        <v>3826</v>
      </c>
      <c r="G2564" s="3">
        <v>0</v>
      </c>
      <c r="H2564" s="3">
        <f t="shared" ref="H2564:H2627" si="242">(F2564-F2563)/F2563</f>
        <v>0</v>
      </c>
      <c r="I2564" s="3">
        <f t="shared" ref="I2564:I2627" si="243">I2563+H2564</f>
        <v>1.3849290575391695</v>
      </c>
      <c r="J2564" s="5">
        <f t="shared" si="238"/>
        <v>1.453288207825709</v>
      </c>
    </row>
    <row r="2565" spans="1:10" x14ac:dyDescent="0.15">
      <c r="A2565" s="1">
        <v>43501</v>
      </c>
      <c r="B2565" s="2">
        <v>61.98</v>
      </c>
      <c r="C2565" s="3">
        <v>-2.0632856779208594E-3</v>
      </c>
      <c r="D2565" s="3">
        <f t="shared" si="239"/>
        <v>-8.4786434170532905E-3</v>
      </c>
      <c r="E2565" s="3">
        <f t="shared" si="240"/>
        <v>1.6521842715243009</v>
      </c>
      <c r="F2565" s="2">
        <f t="shared" si="241"/>
        <v>3826</v>
      </c>
      <c r="G2565" s="3">
        <v>0</v>
      </c>
      <c r="H2565" s="3">
        <f t="shared" si="242"/>
        <v>0</v>
      </c>
      <c r="I2565" s="3">
        <f t="shared" si="243"/>
        <v>1.3849290575391695</v>
      </c>
      <c r="J2565" s="5">
        <f t="shared" si="238"/>
        <v>1.4511862067692085</v>
      </c>
    </row>
    <row r="2566" spans="1:10" x14ac:dyDescent="0.15">
      <c r="A2566" s="1">
        <v>43502</v>
      </c>
      <c r="B2566" s="2">
        <v>62.69</v>
      </c>
      <c r="C2566" s="3">
        <v>2.752449753992772E-3</v>
      </c>
      <c r="D2566" s="3">
        <f t="shared" si="239"/>
        <v>1.1455308163923861E-2</v>
      </c>
      <c r="E2566" s="3">
        <f t="shared" si="240"/>
        <v>1.6636395796882248</v>
      </c>
      <c r="F2566" s="2">
        <f t="shared" si="241"/>
        <v>3826</v>
      </c>
      <c r="G2566" s="3">
        <v>0</v>
      </c>
      <c r="H2566" s="3">
        <f t="shared" si="242"/>
        <v>0</v>
      </c>
      <c r="I2566" s="3">
        <f t="shared" si="243"/>
        <v>1.3849290575391695</v>
      </c>
      <c r="J2566" s="5">
        <f t="shared" si="238"/>
        <v>1.4540261740468363</v>
      </c>
    </row>
    <row r="2567" spans="1:10" x14ac:dyDescent="0.15">
      <c r="A2567" s="1">
        <v>43503</v>
      </c>
      <c r="B2567" s="2">
        <v>61.63</v>
      </c>
      <c r="C2567" s="3">
        <v>-4.1379676600517661E-3</v>
      </c>
      <c r="D2567" s="3">
        <f t="shared" si="239"/>
        <v>-1.6908597862497928E-2</v>
      </c>
      <c r="E2567" s="3">
        <f t="shared" si="240"/>
        <v>1.646730981825727</v>
      </c>
      <c r="F2567" s="2">
        <f t="shared" si="241"/>
        <v>3826</v>
      </c>
      <c r="G2567" s="3">
        <v>0</v>
      </c>
      <c r="H2567" s="3">
        <f t="shared" si="242"/>
        <v>0</v>
      </c>
      <c r="I2567" s="3">
        <f t="shared" si="243"/>
        <v>1.3849290575391695</v>
      </c>
      <c r="J2567" s="5">
        <f t="shared" si="238"/>
        <v>1.4498342427645956</v>
      </c>
    </row>
    <row r="2568" spans="1:10" x14ac:dyDescent="0.15">
      <c r="A2568" s="1">
        <v>43504</v>
      </c>
      <c r="B2568" s="2">
        <v>62.1</v>
      </c>
      <c r="C2568" s="3">
        <v>1.8400802533345086E-3</v>
      </c>
      <c r="D2568" s="3">
        <f t="shared" si="239"/>
        <v>7.6261560928119233E-3</v>
      </c>
      <c r="E2568" s="3">
        <f t="shared" si="240"/>
        <v>1.6543571379185389</v>
      </c>
      <c r="F2568" s="2">
        <f t="shared" si="241"/>
        <v>3826</v>
      </c>
      <c r="G2568" s="3">
        <v>0</v>
      </c>
      <c r="H2568" s="3">
        <f t="shared" si="242"/>
        <v>0</v>
      </c>
      <c r="I2568" s="3">
        <f t="shared" si="243"/>
        <v>1.3849290575391695</v>
      </c>
      <c r="J2568" s="5">
        <f t="shared" si="238"/>
        <v>1.4517248975988213</v>
      </c>
    </row>
    <row r="2569" spans="1:10" x14ac:dyDescent="0.15">
      <c r="A2569" s="1">
        <v>43507</v>
      </c>
      <c r="B2569" s="2">
        <v>61.51</v>
      </c>
      <c r="C2569" s="3">
        <v>-2.3174952097231296E-3</v>
      </c>
      <c r="D2569" s="3">
        <f t="shared" si="239"/>
        <v>-9.50080515297912E-3</v>
      </c>
      <c r="E2569" s="3">
        <f t="shared" si="240"/>
        <v>1.6448563327655599</v>
      </c>
      <c r="F2569" s="2">
        <v>3906</v>
      </c>
      <c r="G2569" s="3">
        <v>2.5022113739694833E-3</v>
      </c>
      <c r="H2569" s="3">
        <f t="shared" si="242"/>
        <v>2.0909566126502875E-2</v>
      </c>
      <c r="I2569" s="3">
        <f t="shared" si="243"/>
        <v>1.4058386236656724</v>
      </c>
      <c r="J2569" s="5">
        <f t="shared" si="238"/>
        <v>1.4650952113456956</v>
      </c>
    </row>
    <row r="2570" spans="1:10" x14ac:dyDescent="0.15">
      <c r="A2570" s="1">
        <v>43508</v>
      </c>
      <c r="B2570" s="2">
        <v>62.42</v>
      </c>
      <c r="C2570" s="3">
        <v>3.5525833458505164E-3</v>
      </c>
      <c r="D2570" s="3">
        <f t="shared" si="239"/>
        <v>1.4794342383352361E-2</v>
      </c>
      <c r="E2570" s="3">
        <f t="shared" si="240"/>
        <v>1.6596506751489122</v>
      </c>
      <c r="F2570" s="2">
        <v>3818</v>
      </c>
      <c r="G2570" s="3">
        <v>-2.7629168683350742E-3</v>
      </c>
      <c r="H2570" s="3">
        <f t="shared" si="242"/>
        <v>-2.2529441884280594E-2</v>
      </c>
      <c r="I2570" s="3">
        <f t="shared" si="243"/>
        <v>1.3833091817813918</v>
      </c>
      <c r="J2570" s="5">
        <f t="shared" si="238"/>
        <v>1.45181897544073</v>
      </c>
    </row>
    <row r="2571" spans="1:10" x14ac:dyDescent="0.15">
      <c r="A2571" s="1">
        <v>43509</v>
      </c>
      <c r="B2571" s="2">
        <v>63.61</v>
      </c>
      <c r="C2571" s="3">
        <v>4.5475551757321996E-3</v>
      </c>
      <c r="D2571" s="3">
        <f t="shared" si="239"/>
        <v>1.9064402435116912E-2</v>
      </c>
      <c r="E2571" s="3">
        <f t="shared" si="240"/>
        <v>1.6787150775840292</v>
      </c>
      <c r="F2571" s="2">
        <v>3818</v>
      </c>
      <c r="G2571" s="3">
        <v>0</v>
      </c>
      <c r="H2571" s="3">
        <f t="shared" si="242"/>
        <v>0</v>
      </c>
      <c r="I2571" s="3">
        <f t="shared" si="243"/>
        <v>1.3833091817813918</v>
      </c>
      <c r="J2571" s="5">
        <f t="shared" si="238"/>
        <v>1.4565453676345053</v>
      </c>
    </row>
    <row r="2572" spans="1:10" x14ac:dyDescent="0.15">
      <c r="A2572" s="1">
        <v>43510</v>
      </c>
      <c r="B2572" s="2">
        <v>64.569999999999993</v>
      </c>
      <c r="C2572" s="3">
        <v>3.5940774478343531E-3</v>
      </c>
      <c r="D2572" s="3">
        <f t="shared" si="239"/>
        <v>1.5091966671906834E-2</v>
      </c>
      <c r="E2572" s="3">
        <f t="shared" si="240"/>
        <v>1.6938070442559361</v>
      </c>
      <c r="F2572" s="2">
        <v>3821</v>
      </c>
      <c r="G2572" s="3">
        <v>9.5225229566132634E-5</v>
      </c>
      <c r="H2572" s="3">
        <f t="shared" si="242"/>
        <v>7.8575170246202204E-4</v>
      </c>
      <c r="I2572" s="3">
        <f t="shared" si="243"/>
        <v>1.3840949334838539</v>
      </c>
      <c r="J2572" s="5">
        <f t="shared" si="238"/>
        <v>1.460877875286134</v>
      </c>
    </row>
    <row r="2573" spans="1:10" x14ac:dyDescent="0.15">
      <c r="A2573" s="1">
        <v>43511</v>
      </c>
      <c r="B2573" s="2">
        <v>66.25</v>
      </c>
      <c r="C2573" s="3">
        <v>6.1251826678044132E-3</v>
      </c>
      <c r="D2573" s="3">
        <f t="shared" si="239"/>
        <v>2.6018274740591714E-2</v>
      </c>
      <c r="E2573" s="3">
        <f t="shared" si="240"/>
        <v>1.7198253189965278</v>
      </c>
      <c r="F2573" s="2">
        <v>3721</v>
      </c>
      <c r="G2573" s="3">
        <v>-3.2255573846960736E-3</v>
      </c>
      <c r="H2573" s="3">
        <f t="shared" si="242"/>
        <v>-2.6171159382360639E-2</v>
      </c>
      <c r="I2573" s="3">
        <f t="shared" si="243"/>
        <v>1.3579237741014933</v>
      </c>
      <c r="J2573" s="5">
        <f t="shared" si="238"/>
        <v>1.447645371331121</v>
      </c>
    </row>
    <row r="2574" spans="1:10" x14ac:dyDescent="0.15">
      <c r="A2574" s="1">
        <v>43514</v>
      </c>
      <c r="B2574" s="2">
        <v>66.5</v>
      </c>
      <c r="C2574" s="3">
        <v>8.9737945479972285E-4</v>
      </c>
      <c r="D2574" s="3">
        <f t="shared" si="239"/>
        <v>3.7735849056603774E-3</v>
      </c>
      <c r="E2574" s="3">
        <f t="shared" si="240"/>
        <v>1.7235989039021882</v>
      </c>
      <c r="F2574" s="2">
        <v>3767</v>
      </c>
      <c r="G2574" s="3">
        <v>1.4921579186470109E-3</v>
      </c>
      <c r="H2574" s="3">
        <f t="shared" si="242"/>
        <v>1.2362268207471111E-2</v>
      </c>
      <c r="I2574" s="3">
        <f t="shared" si="243"/>
        <v>1.3702860423089644</v>
      </c>
      <c r="J2574" s="5">
        <f t="shared" si="238"/>
        <v>1.4578783577081944</v>
      </c>
    </row>
    <row r="2575" spans="1:10" x14ac:dyDescent="0.15">
      <c r="A2575" s="1">
        <v>43515</v>
      </c>
      <c r="B2575" s="2">
        <v>66.45</v>
      </c>
      <c r="C2575" s="3">
        <v>-1.7923781793218791E-4</v>
      </c>
      <c r="D2575" s="3">
        <f t="shared" si="239"/>
        <v>-7.5187969924807752E-4</v>
      </c>
      <c r="E2575" s="3">
        <f t="shared" si="240"/>
        <v>1.7228470242029401</v>
      </c>
      <c r="F2575" s="2">
        <v>3756</v>
      </c>
      <c r="G2575" s="3">
        <v>-3.5528226698654133E-4</v>
      </c>
      <c r="H2575" s="3">
        <f t="shared" si="242"/>
        <v>-2.9200955667640031E-3</v>
      </c>
      <c r="I2575" s="3">
        <f t="shared" si="243"/>
        <v>1.3673659467422004</v>
      </c>
      <c r="J2575" s="5">
        <f t="shared" si="238"/>
        <v>1.4554958000257425</v>
      </c>
    </row>
    <row r="2576" spans="1:10" x14ac:dyDescent="0.15">
      <c r="A2576" s="1">
        <v>43516</v>
      </c>
      <c r="B2576" s="2">
        <v>67.08</v>
      </c>
      <c r="C2576" s="3">
        <v>2.2435586549894317E-3</v>
      </c>
      <c r="D2576" s="3">
        <f t="shared" si="239"/>
        <v>9.4808126410834519E-3</v>
      </c>
      <c r="E2576" s="3">
        <f t="shared" si="240"/>
        <v>1.7323278368440236</v>
      </c>
      <c r="F2576" s="2">
        <v>3737</v>
      </c>
      <c r="G2576" s="3">
        <v>-6.1650706912470246E-4</v>
      </c>
      <c r="H2576" s="3">
        <f t="shared" si="242"/>
        <v>-5.0585729499467522E-3</v>
      </c>
      <c r="I2576" s="3">
        <f t="shared" si="243"/>
        <v>1.3623073737922535</v>
      </c>
      <c r="J2576" s="5">
        <f t="shared" si="238"/>
        <v>1.454041790019408</v>
      </c>
    </row>
    <row r="2577" spans="1:10" x14ac:dyDescent="0.15">
      <c r="A2577" s="1">
        <v>43517</v>
      </c>
      <c r="B2577" s="2">
        <v>67.069999999999993</v>
      </c>
      <c r="C2577" s="3">
        <v>-3.544844784054338E-5</v>
      </c>
      <c r="D2577" s="3">
        <f t="shared" si="239"/>
        <v>-1.4907573047115557E-4</v>
      </c>
      <c r="E2577" s="3">
        <f t="shared" si="240"/>
        <v>1.7321787611135524</v>
      </c>
      <c r="F2577" s="2">
        <v>3771</v>
      </c>
      <c r="G2577" s="3">
        <v>1.0998133264984444E-3</v>
      </c>
      <c r="H2577" s="3">
        <f t="shared" si="242"/>
        <v>9.0982071180090978E-3</v>
      </c>
      <c r="I2577" s="3">
        <f t="shared" si="243"/>
        <v>1.3714055809102625</v>
      </c>
      <c r="J2577" s="5">
        <f t="shared" si="238"/>
        <v>1.4608474371887148</v>
      </c>
    </row>
    <row r="2578" spans="1:10" x14ac:dyDescent="0.15">
      <c r="A2578" s="1">
        <v>43518</v>
      </c>
      <c r="B2578" s="2">
        <v>67.12</v>
      </c>
      <c r="C2578" s="3">
        <v>1.7715802333001995E-4</v>
      </c>
      <c r="D2578" s="3">
        <f t="shared" si="239"/>
        <v>7.4548978679009055E-4</v>
      </c>
      <c r="E2578" s="3">
        <f t="shared" si="240"/>
        <v>1.7329242509003424</v>
      </c>
      <c r="F2578" s="2">
        <v>3783</v>
      </c>
      <c r="G2578" s="3">
        <v>3.8565455641436535E-4</v>
      </c>
      <c r="H2578" s="3">
        <f t="shared" si="242"/>
        <v>3.1821797931583136E-3</v>
      </c>
      <c r="I2578" s="3">
        <f t="shared" si="243"/>
        <v>1.3745877607034209</v>
      </c>
      <c r="J2578" s="5">
        <f t="shared" si="238"/>
        <v>1.4634255197559598</v>
      </c>
    </row>
    <row r="2579" spans="1:10" x14ac:dyDescent="0.15">
      <c r="A2579" s="1">
        <v>43521</v>
      </c>
      <c r="B2579" s="2">
        <v>64.760000000000005</v>
      </c>
      <c r="C2579" s="3">
        <v>-8.5822608270003861E-3</v>
      </c>
      <c r="D2579" s="3">
        <f t="shared" si="239"/>
        <v>-3.5160905840286041E-2</v>
      </c>
      <c r="E2579" s="3">
        <f t="shared" si="240"/>
        <v>1.6977633450600564</v>
      </c>
      <c r="F2579" s="2">
        <v>3800</v>
      </c>
      <c r="G2579" s="3">
        <v>5.4395894933599543E-4</v>
      </c>
      <c r="H2579" s="3">
        <f t="shared" si="242"/>
        <v>4.4937879989426378E-3</v>
      </c>
      <c r="I2579" s="3">
        <f t="shared" si="243"/>
        <v>1.3790815487023635</v>
      </c>
      <c r="J2579" s="5">
        <f t="shared" si="238"/>
        <v>1.4580882293328987</v>
      </c>
    </row>
    <row r="2580" spans="1:10" x14ac:dyDescent="0.15">
      <c r="A2580" s="1">
        <v>43522</v>
      </c>
      <c r="B2580" s="2">
        <v>65.209999999999994</v>
      </c>
      <c r="C2580" s="3">
        <v>1.6575740441096315E-3</v>
      </c>
      <c r="D2580" s="3">
        <f t="shared" si="239"/>
        <v>6.948733786287656E-3</v>
      </c>
      <c r="E2580" s="3">
        <f t="shared" si="240"/>
        <v>1.7047120788463441</v>
      </c>
      <c r="F2580" s="2">
        <v>3744</v>
      </c>
      <c r="G2580" s="3">
        <v>-1.8044082166716222E-3</v>
      </c>
      <c r="H2580" s="3">
        <f t="shared" si="242"/>
        <v>-1.4736842105263158E-2</v>
      </c>
      <c r="I2580" s="3">
        <f t="shared" si="243"/>
        <v>1.3643447065971004</v>
      </c>
      <c r="J2580" s="5">
        <f t="shared" si="238"/>
        <v>1.4487276132572826</v>
      </c>
    </row>
    <row r="2581" spans="1:10" x14ac:dyDescent="0.15">
      <c r="A2581" s="1">
        <v>43523</v>
      </c>
      <c r="B2581" s="2">
        <v>66.39</v>
      </c>
      <c r="C2581" s="3">
        <v>4.274439949777646E-3</v>
      </c>
      <c r="D2581" s="3">
        <f t="shared" si="239"/>
        <v>1.8095384143536373E-2</v>
      </c>
      <c r="E2581" s="3">
        <f t="shared" si="240"/>
        <v>1.7228074629898804</v>
      </c>
      <c r="F2581" s="2">
        <v>3787</v>
      </c>
      <c r="G2581" s="3">
        <v>1.3859854013896671E-3</v>
      </c>
      <c r="H2581" s="3">
        <f t="shared" si="242"/>
        <v>1.1485042735042736E-2</v>
      </c>
      <c r="I2581" s="3">
        <f t="shared" si="243"/>
        <v>1.3758297493321432</v>
      </c>
      <c r="J2581" s="5">
        <f t="shared" si="238"/>
        <v>1.4618514729517149</v>
      </c>
    </row>
    <row r="2582" spans="1:10" x14ac:dyDescent="0.15">
      <c r="A2582" s="1">
        <v>43524</v>
      </c>
      <c r="B2582" s="2">
        <v>66.03</v>
      </c>
      <c r="C2582" s="3">
        <v>-1.2976412512309748E-3</v>
      </c>
      <c r="D2582" s="3">
        <f t="shared" si="239"/>
        <v>-5.4225033890646099E-3</v>
      </c>
      <c r="E2582" s="3">
        <f t="shared" si="240"/>
        <v>1.7173849596008157</v>
      </c>
      <c r="F2582" s="2">
        <v>3797</v>
      </c>
      <c r="G2582" s="3">
        <v>3.1996396863958406E-4</v>
      </c>
      <c r="H2582" s="3">
        <f t="shared" si="242"/>
        <v>2.6406126221283337E-3</v>
      </c>
      <c r="I2582" s="3">
        <f t="shared" si="243"/>
        <v>1.3784703619542715</v>
      </c>
      <c r="J2582" s="5">
        <f t="shared" si="238"/>
        <v>1.4624931008848394</v>
      </c>
    </row>
    <row r="2583" spans="1:10" x14ac:dyDescent="0.15">
      <c r="A2583" s="1">
        <v>43525</v>
      </c>
      <c r="B2583" s="2">
        <v>65.069999999999993</v>
      </c>
      <c r="C2583" s="3">
        <v>-3.5075316312687017E-3</v>
      </c>
      <c r="D2583" s="3">
        <f t="shared" si="239"/>
        <v>-1.453884597910053E-2</v>
      </c>
      <c r="E2583" s="3">
        <f t="shared" si="240"/>
        <v>1.7028461136217152</v>
      </c>
      <c r="F2583" s="2">
        <v>3837</v>
      </c>
      <c r="G2583" s="3">
        <v>1.2698695514697415E-3</v>
      </c>
      <c r="H2583" s="3">
        <f t="shared" si="242"/>
        <v>1.0534632604687911E-2</v>
      </c>
      <c r="I2583" s="3">
        <f t="shared" si="243"/>
        <v>1.3890049945589595</v>
      </c>
      <c r="J2583" s="5">
        <f t="shared" si="238"/>
        <v>1.4668115883020487</v>
      </c>
    </row>
    <row r="2584" spans="1:10" x14ac:dyDescent="0.15">
      <c r="A2584" s="1">
        <v>43528</v>
      </c>
      <c r="B2584" s="2">
        <v>65.67</v>
      </c>
      <c r="C2584" s="3">
        <v>2.1933982063133488E-3</v>
      </c>
      <c r="D2584" s="3">
        <f t="shared" si="239"/>
        <v>9.2208390963579006E-3</v>
      </c>
      <c r="E2584" s="3">
        <f t="shared" si="240"/>
        <v>1.7120669527180732</v>
      </c>
      <c r="F2584" s="2">
        <v>3905</v>
      </c>
      <c r="G2584" s="3">
        <v>2.1241770592808017E-3</v>
      </c>
      <c r="H2584" s="3">
        <f t="shared" si="242"/>
        <v>1.7722178785509513E-2</v>
      </c>
      <c r="I2584" s="3">
        <f t="shared" si="243"/>
        <v>1.4067271733444691</v>
      </c>
      <c r="J2584" s="5">
        <f t="shared" si="238"/>
        <v>1.4824261392361118</v>
      </c>
    </row>
    <row r="2585" spans="1:10" x14ac:dyDescent="0.15">
      <c r="A2585" s="1">
        <v>43529</v>
      </c>
      <c r="B2585" s="2">
        <v>65.86</v>
      </c>
      <c r="C2585" s="3">
        <v>6.899236218821487E-4</v>
      </c>
      <c r="D2585" s="3">
        <f t="shared" si="239"/>
        <v>2.893254149535522E-3</v>
      </c>
      <c r="E2585" s="3">
        <f t="shared" si="240"/>
        <v>1.7149602068676086</v>
      </c>
      <c r="F2585" s="2">
        <v>3860</v>
      </c>
      <c r="G2585" s="3">
        <v>-1.4034883620448273E-3</v>
      </c>
      <c r="H2585" s="3">
        <f t="shared" si="242"/>
        <v>-1.1523687580025609E-2</v>
      </c>
      <c r="I2585" s="3">
        <f t="shared" si="243"/>
        <v>1.3952034857644435</v>
      </c>
      <c r="J2585" s="5">
        <f t="shared" si="238"/>
        <v>1.4744766586673268</v>
      </c>
    </row>
    <row r="2586" spans="1:10" x14ac:dyDescent="0.15">
      <c r="A2586" s="1">
        <v>43530</v>
      </c>
      <c r="B2586" s="2">
        <v>65.989999999999995</v>
      </c>
      <c r="C2586" s="3">
        <v>4.7068550750022775E-4</v>
      </c>
      <c r="D2586" s="3">
        <f t="shared" si="239"/>
        <v>1.9738839963558373E-3</v>
      </c>
      <c r="E2586" s="3">
        <f t="shared" si="240"/>
        <v>1.7169340908639645</v>
      </c>
      <c r="F2586" s="2">
        <v>3807</v>
      </c>
      <c r="G2586" s="3">
        <v>-1.6769414544956826E-3</v>
      </c>
      <c r="H2586" s="3">
        <f t="shared" si="242"/>
        <v>-1.3730569948186529E-2</v>
      </c>
      <c r="I2586" s="3">
        <f t="shared" si="243"/>
        <v>1.3814729158162571</v>
      </c>
      <c r="J2586" s="5">
        <f t="shared" si="238"/>
        <v>1.4646394920809087</v>
      </c>
    </row>
    <row r="2587" spans="1:10" x14ac:dyDescent="0.15">
      <c r="A2587" s="1">
        <v>43531</v>
      </c>
      <c r="B2587" s="2">
        <v>66.3</v>
      </c>
      <c r="C2587" s="3">
        <v>1.1174224132350979E-3</v>
      </c>
      <c r="D2587" s="3">
        <f t="shared" si="239"/>
        <v>4.6976814668889576E-3</v>
      </c>
      <c r="E2587" s="3">
        <f t="shared" si="240"/>
        <v>1.7216317723308534</v>
      </c>
      <c r="F2587" s="2">
        <v>3834</v>
      </c>
      <c r="G2587" s="3">
        <v>8.5645359390782252E-4</v>
      </c>
      <c r="H2587" s="3">
        <f t="shared" si="242"/>
        <v>7.0921985815602835E-3</v>
      </c>
      <c r="I2587" s="3">
        <f t="shared" si="243"/>
        <v>1.3885651143978173</v>
      </c>
      <c r="J2587" s="5">
        <f t="shared" si="238"/>
        <v>1.471138048819397</v>
      </c>
    </row>
    <row r="2588" spans="1:10" x14ac:dyDescent="0.15">
      <c r="A2588" s="1">
        <v>43532</v>
      </c>
      <c r="B2588" s="2">
        <v>65.739999999999995</v>
      </c>
      <c r="C2588" s="3">
        <v>-2.0264982246043545E-3</v>
      </c>
      <c r="D2588" s="3">
        <f t="shared" si="239"/>
        <v>-8.4464555052790689E-3</v>
      </c>
      <c r="E2588" s="3">
        <f t="shared" si="240"/>
        <v>1.7131853168255744</v>
      </c>
      <c r="F2588" s="2">
        <v>3825</v>
      </c>
      <c r="G2588" s="3">
        <v>-2.8489367930976299E-4</v>
      </c>
      <c r="H2588" s="3">
        <f t="shared" si="242"/>
        <v>-2.3474178403755869E-3</v>
      </c>
      <c r="I2588" s="3">
        <f t="shared" si="243"/>
        <v>1.3862176965574418</v>
      </c>
      <c r="J2588" s="5">
        <f t="shared" si="238"/>
        <v>1.4672785749831911</v>
      </c>
    </row>
    <row r="2589" spans="1:10" x14ac:dyDescent="0.15">
      <c r="A2589" s="1">
        <v>43535</v>
      </c>
      <c r="B2589" s="2">
        <v>66.58</v>
      </c>
      <c r="C2589" s="3">
        <v>3.0241642321118208E-3</v>
      </c>
      <c r="D2589" s="3">
        <f t="shared" si="239"/>
        <v>1.2777608761788918E-2</v>
      </c>
      <c r="E2589" s="3">
        <f t="shared" si="240"/>
        <v>1.7259629255873634</v>
      </c>
      <c r="F2589" s="2">
        <v>3795</v>
      </c>
      <c r="G2589" s="3">
        <v>-9.5542244161810031E-4</v>
      </c>
      <c r="H2589" s="3">
        <f t="shared" si="242"/>
        <v>-7.8431372549019607E-3</v>
      </c>
      <c r="I2589" s="3">
        <f t="shared" si="243"/>
        <v>1.3783745593025398</v>
      </c>
      <c r="J2589" s="5">
        <f t="shared" si="238"/>
        <v>1.4645476741770744</v>
      </c>
    </row>
    <row r="2590" spans="1:10" x14ac:dyDescent="0.15">
      <c r="A2590" s="1">
        <v>43536</v>
      </c>
      <c r="B2590" s="2">
        <v>66.67</v>
      </c>
      <c r="C2590" s="3">
        <v>3.2164839578551109E-4</v>
      </c>
      <c r="D2590" s="3">
        <f t="shared" si="239"/>
        <v>1.351757284469862E-3</v>
      </c>
      <c r="E2590" s="3">
        <f t="shared" si="240"/>
        <v>1.7273146828718333</v>
      </c>
      <c r="F2590" s="2">
        <v>3802</v>
      </c>
      <c r="G2590" s="3">
        <v>2.2355575142446048E-4</v>
      </c>
      <c r="H2590" s="3">
        <f t="shared" si="242"/>
        <v>1.8445322793148879E-3</v>
      </c>
      <c r="I2590" s="3">
        <f t="shared" si="243"/>
        <v>1.3802190915818546</v>
      </c>
      <c r="J2590" s="5">
        <f t="shared" si="238"/>
        <v>1.4662700390872911</v>
      </c>
    </row>
    <row r="2591" spans="1:10" x14ac:dyDescent="0.15">
      <c r="A2591" s="1">
        <v>43537</v>
      </c>
      <c r="B2591" s="2">
        <v>67.55</v>
      </c>
      <c r="C2591" s="3">
        <v>3.11260347482239E-3</v>
      </c>
      <c r="D2591" s="3">
        <f t="shared" si="239"/>
        <v>1.3199340032998282E-2</v>
      </c>
      <c r="E2591" s="3">
        <f t="shared" si="240"/>
        <v>1.7405140229048317</v>
      </c>
      <c r="F2591" s="2">
        <v>3846</v>
      </c>
      <c r="G2591" s="3">
        <v>1.3939063982485792E-3</v>
      </c>
      <c r="H2591" s="3">
        <f t="shared" si="242"/>
        <v>1.1572856391372961E-2</v>
      </c>
      <c r="I2591" s="3">
        <f t="shared" si="243"/>
        <v>1.3917919479732277</v>
      </c>
      <c r="J2591" s="5">
        <f t="shared" si="238"/>
        <v>1.478246128657005</v>
      </c>
    </row>
    <row r="2592" spans="1:10" x14ac:dyDescent="0.15">
      <c r="A2592" s="1">
        <v>43538</v>
      </c>
      <c r="B2592" s="2">
        <v>67.23</v>
      </c>
      <c r="C2592" s="3">
        <v>-1.1284108825712379E-3</v>
      </c>
      <c r="D2592" s="3">
        <f t="shared" si="239"/>
        <v>-4.7372316802367608E-3</v>
      </c>
      <c r="E2592" s="3">
        <f t="shared" si="240"/>
        <v>1.7357767912245949</v>
      </c>
      <c r="F2592" s="2">
        <v>3819</v>
      </c>
      <c r="G2592" s="3">
        <v>-8.5417770235578846E-4</v>
      </c>
      <c r="H2592" s="3">
        <f t="shared" si="242"/>
        <v>-7.0202808112324495E-3</v>
      </c>
      <c r="I2592" s="3">
        <f t="shared" si="243"/>
        <v>1.3847716671619952</v>
      </c>
      <c r="J2592" s="5">
        <f t="shared" si="238"/>
        <v>1.4717918548647426</v>
      </c>
    </row>
    <row r="2593" spans="1:10" x14ac:dyDescent="0.15">
      <c r="A2593" s="1">
        <v>43539</v>
      </c>
      <c r="B2593" s="2">
        <v>67.16</v>
      </c>
      <c r="C2593" s="3">
        <v>-2.4761706656111491E-4</v>
      </c>
      <c r="D2593" s="3">
        <f t="shared" si="239"/>
        <v>-1.0412018444148057E-3</v>
      </c>
      <c r="E2593" s="3">
        <f t="shared" si="240"/>
        <v>1.7347355893801801</v>
      </c>
      <c r="F2593" s="2">
        <v>3837</v>
      </c>
      <c r="G2593" s="3">
        <v>5.697950607630542E-4</v>
      </c>
      <c r="H2593" s="3">
        <f t="shared" si="242"/>
        <v>4.7132757266300082E-3</v>
      </c>
      <c r="I2593" s="3">
        <f t="shared" si="243"/>
        <v>1.3894849428886251</v>
      </c>
      <c r="J2593" s="5">
        <f t="shared" si="238"/>
        <v>1.4750784969497672</v>
      </c>
    </row>
    <row r="2594" spans="1:10" x14ac:dyDescent="0.15">
      <c r="A2594" s="1">
        <v>43542</v>
      </c>
      <c r="B2594" s="2">
        <v>67.540000000000006</v>
      </c>
      <c r="C2594" s="3">
        <v>1.3393206118729908E-3</v>
      </c>
      <c r="D2594" s="3">
        <f t="shared" si="239"/>
        <v>5.658129839190138E-3</v>
      </c>
      <c r="E2594" s="3">
        <f t="shared" si="240"/>
        <v>1.7403937192193704</v>
      </c>
      <c r="F2594" s="2">
        <v>3783</v>
      </c>
      <c r="G2594" s="3">
        <v>-1.7204414395734357E-3</v>
      </c>
      <c r="H2594" s="3">
        <f t="shared" si="242"/>
        <v>-1.4073494917904612E-2</v>
      </c>
      <c r="I2594" s="3">
        <f t="shared" si="243"/>
        <v>1.3754114479707205</v>
      </c>
      <c r="J2594" s="5">
        <f t="shared" si="238"/>
        <v>1.4658968100777654</v>
      </c>
    </row>
    <row r="2595" spans="1:10" x14ac:dyDescent="0.15">
      <c r="A2595" s="1">
        <v>43543</v>
      </c>
      <c r="B2595" s="2">
        <v>67.61</v>
      </c>
      <c r="C2595" s="3">
        <v>2.4583439797573505E-4</v>
      </c>
      <c r="D2595" s="3">
        <f t="shared" si="239"/>
        <v>1.036422860526994E-3</v>
      </c>
      <c r="E2595" s="3">
        <f t="shared" si="240"/>
        <v>1.7414301420798974</v>
      </c>
      <c r="F2595" s="2">
        <v>3807</v>
      </c>
      <c r="G2595" s="3">
        <v>7.6706380388728791E-4</v>
      </c>
      <c r="H2595" s="3">
        <f t="shared" si="242"/>
        <v>6.3441712926249009E-3</v>
      </c>
      <c r="I2595" s="3">
        <f t="shared" si="243"/>
        <v>1.3817556192633453</v>
      </c>
      <c r="J2595" s="5">
        <f t="shared" si="238"/>
        <v>1.4709250995408196</v>
      </c>
    </row>
    <row r="2596" spans="1:10" x14ac:dyDescent="0.15">
      <c r="A2596" s="1">
        <v>43544</v>
      </c>
      <c r="B2596" s="2">
        <v>68.5</v>
      </c>
      <c r="C2596" s="3">
        <v>3.0940048636248605E-3</v>
      </c>
      <c r="D2596" s="3">
        <f t="shared" si="239"/>
        <v>1.3163733175565753E-2</v>
      </c>
      <c r="E2596" s="3">
        <f t="shared" si="240"/>
        <v>1.7545938752554633</v>
      </c>
      <c r="F2596" s="2">
        <v>3802</v>
      </c>
      <c r="G2596" s="3">
        <v>-1.5943082509278119E-4</v>
      </c>
      <c r="H2596" s="3">
        <f t="shared" si="242"/>
        <v>-1.3133701076963489E-3</v>
      </c>
      <c r="I2596" s="3">
        <f t="shared" si="243"/>
        <v>1.3804422491556489</v>
      </c>
      <c r="J2596" s="5">
        <f t="shared" si="238"/>
        <v>1.4732008515249047</v>
      </c>
    </row>
    <row r="2597" spans="1:10" x14ac:dyDescent="0.15">
      <c r="A2597" s="1">
        <v>43545</v>
      </c>
      <c r="B2597" s="2">
        <v>67.86</v>
      </c>
      <c r="C2597" s="3">
        <v>-2.2257508980453346E-3</v>
      </c>
      <c r="D2597" s="3">
        <f t="shared" si="239"/>
        <v>-9.3430656934306647E-3</v>
      </c>
      <c r="E2597" s="3">
        <f t="shared" si="240"/>
        <v>1.7452508095620327</v>
      </c>
      <c r="F2597" s="2">
        <v>3812</v>
      </c>
      <c r="G2597" s="3">
        <v>3.1855088885584295E-4</v>
      </c>
      <c r="H2597" s="3">
        <f t="shared" si="242"/>
        <v>2.6301946344029457E-3</v>
      </c>
      <c r="I2597" s="3">
        <f t="shared" si="243"/>
        <v>1.3830724437900519</v>
      </c>
      <c r="J2597" s="5">
        <f t="shared" si="238"/>
        <v>1.4728626696607465</v>
      </c>
    </row>
    <row r="2598" spans="1:10" x14ac:dyDescent="0.15">
      <c r="A2598" s="1">
        <v>43546</v>
      </c>
      <c r="B2598" s="2">
        <v>67.03</v>
      </c>
      <c r="C2598" s="3">
        <v>-2.9265323308396191E-3</v>
      </c>
      <c r="D2598" s="3">
        <f t="shared" si="239"/>
        <v>-1.2231063955201861E-2</v>
      </c>
      <c r="E2598" s="3">
        <f t="shared" si="240"/>
        <v>1.7330197456068308</v>
      </c>
      <c r="F2598" s="2">
        <v>3778</v>
      </c>
      <c r="G2598" s="3">
        <v>-1.0876861775732784E-3</v>
      </c>
      <c r="H2598" s="3">
        <f t="shared" si="242"/>
        <v>-8.9192025183630636E-3</v>
      </c>
      <c r="I2598" s="3">
        <f t="shared" si="243"/>
        <v>1.3741532412716888</v>
      </c>
      <c r="J2598" s="5">
        <f t="shared" si="238"/>
        <v>1.4631223999153768</v>
      </c>
    </row>
    <row r="2599" spans="1:10" x14ac:dyDescent="0.15">
      <c r="A2599" s="1">
        <v>43549</v>
      </c>
      <c r="B2599" s="2">
        <v>67.209999999999994</v>
      </c>
      <c r="C2599" s="3">
        <v>6.3732866616097929E-4</v>
      </c>
      <c r="D2599" s="3">
        <f t="shared" si="239"/>
        <v>2.6853647620467343E-3</v>
      </c>
      <c r="E2599" s="3">
        <f t="shared" si="240"/>
        <v>1.7357051103688776</v>
      </c>
      <c r="F2599" s="2">
        <v>3749</v>
      </c>
      <c r="G2599" s="3">
        <v>-9.3637166856674577E-4</v>
      </c>
      <c r="H2599" s="3">
        <f t="shared" si="242"/>
        <v>-7.6760190577024878E-3</v>
      </c>
      <c r="I2599" s="3">
        <f t="shared" si="243"/>
        <v>1.3664772222139863</v>
      </c>
      <c r="J2599" s="5">
        <f t="shared" si="238"/>
        <v>1.4580151455367165</v>
      </c>
    </row>
    <row r="2600" spans="1:10" x14ac:dyDescent="0.15">
      <c r="A2600" s="1">
        <v>43550</v>
      </c>
      <c r="B2600" s="2">
        <v>67.97</v>
      </c>
      <c r="C2600" s="3">
        <v>2.6651358919351433E-3</v>
      </c>
      <c r="D2600" s="3">
        <f t="shared" si="239"/>
        <v>1.1307841095075214E-2</v>
      </c>
      <c r="E2600" s="3">
        <f t="shared" si="240"/>
        <v>1.747012951463953</v>
      </c>
      <c r="F2600" s="2">
        <v>3702</v>
      </c>
      <c r="G2600" s="3">
        <v>-1.5354136569533893E-3</v>
      </c>
      <c r="H2600" s="3">
        <f t="shared" si="242"/>
        <v>-1.2536676447052548E-2</v>
      </c>
      <c r="I2600" s="3">
        <f t="shared" si="243"/>
        <v>1.3539405457669338</v>
      </c>
      <c r="J2600" s="5">
        <f t="shared" si="238"/>
        <v>1.4513899337662519</v>
      </c>
    </row>
    <row r="2601" spans="1:10" x14ac:dyDescent="0.15">
      <c r="A2601" s="1">
        <v>43551</v>
      </c>
      <c r="B2601" s="2">
        <v>67.83</v>
      </c>
      <c r="C2601" s="3">
        <v>-4.8893862074582232E-4</v>
      </c>
      <c r="D2601" s="3">
        <f t="shared" si="239"/>
        <v>-2.0597322348094834E-3</v>
      </c>
      <c r="E2601" s="3">
        <f t="shared" si="240"/>
        <v>1.7449532192291435</v>
      </c>
      <c r="F2601" s="2">
        <v>3724</v>
      </c>
      <c r="G2601" s="3">
        <v>7.2059672993141522E-4</v>
      </c>
      <c r="H2601" s="3">
        <f t="shared" si="242"/>
        <v>5.9427336574824421E-3</v>
      </c>
      <c r="I2601" s="3">
        <f t="shared" si="243"/>
        <v>1.3598832794244162</v>
      </c>
      <c r="J2601" s="5">
        <f t="shared" si="238"/>
        <v>1.4553487189389598</v>
      </c>
    </row>
    <row r="2602" spans="1:10" x14ac:dyDescent="0.15">
      <c r="A2602" s="1">
        <v>43552</v>
      </c>
      <c r="B2602" s="2">
        <v>67.819999999999993</v>
      </c>
      <c r="C2602" s="3">
        <v>-3.4964016023326376E-5</v>
      </c>
      <c r="D2602" s="3">
        <f t="shared" si="239"/>
        <v>-1.4742739200951079E-4</v>
      </c>
      <c r="E2602" s="3">
        <f t="shared" si="240"/>
        <v>1.744805791837134</v>
      </c>
      <c r="F2602" s="2">
        <v>3721</v>
      </c>
      <c r="G2602" s="3">
        <v>-9.8021743911780621E-5</v>
      </c>
      <c r="H2602" s="3">
        <f t="shared" si="242"/>
        <v>-8.055853920515575E-4</v>
      </c>
      <c r="I2602" s="3">
        <f t="shared" si="243"/>
        <v>1.3590776940323646</v>
      </c>
      <c r="J2602" s="5">
        <f t="shared" si="238"/>
        <v>1.4547063021982338</v>
      </c>
    </row>
    <row r="2603" spans="1:10" x14ac:dyDescent="0.15">
      <c r="A2603" s="1">
        <v>43553</v>
      </c>
      <c r="B2603" s="2">
        <v>68.39</v>
      </c>
      <c r="C2603" s="3">
        <v>1.9808353905993851E-3</v>
      </c>
      <c r="D2603" s="3">
        <f t="shared" si="239"/>
        <v>8.4046004128576733E-3</v>
      </c>
      <c r="E2603" s="3">
        <f t="shared" si="240"/>
        <v>1.7532103922499918</v>
      </c>
      <c r="F2603" s="2">
        <v>3732</v>
      </c>
      <c r="G2603" s="3">
        <v>3.5889865622106481E-4</v>
      </c>
      <c r="H2603" s="3">
        <f t="shared" si="242"/>
        <v>2.9561945713517872E-3</v>
      </c>
      <c r="I2603" s="3">
        <f t="shared" si="243"/>
        <v>1.3620338886037164</v>
      </c>
      <c r="J2603" s="5">
        <f t="shared" si="238"/>
        <v>1.4590132499823054</v>
      </c>
    </row>
    <row r="2604" spans="1:10" x14ac:dyDescent="0.15">
      <c r="A2604" s="1">
        <v>43556</v>
      </c>
      <c r="B2604" s="2">
        <v>69.010000000000005</v>
      </c>
      <c r="C2604" s="3">
        <v>2.1313818249900497E-3</v>
      </c>
      <c r="D2604" s="3">
        <f t="shared" si="239"/>
        <v>9.0656528732271455E-3</v>
      </c>
      <c r="E2604" s="3">
        <f t="shared" si="240"/>
        <v>1.7622760451232189</v>
      </c>
      <c r="F2604" s="2">
        <v>3800</v>
      </c>
      <c r="G2604" s="3">
        <v>2.1906244695235597E-3</v>
      </c>
      <c r="H2604" s="3">
        <f t="shared" si="242"/>
        <v>1.8220793140407289E-2</v>
      </c>
      <c r="I2604" s="3">
        <f t="shared" si="243"/>
        <v>1.3802546817441237</v>
      </c>
      <c r="J2604" s="5">
        <f t="shared" si="238"/>
        <v>1.4749643268995589</v>
      </c>
    </row>
    <row r="2605" spans="1:10" x14ac:dyDescent="0.15">
      <c r="A2605" s="1">
        <v>43557</v>
      </c>
      <c r="B2605" s="2">
        <v>69.37</v>
      </c>
      <c r="C2605" s="3">
        <v>1.2272984101831144E-3</v>
      </c>
      <c r="D2605" s="3">
        <f t="shared" si="239"/>
        <v>5.2166352702506793E-3</v>
      </c>
      <c r="E2605" s="3">
        <f t="shared" si="240"/>
        <v>1.7674926803934696</v>
      </c>
      <c r="F2605" s="2">
        <v>3813</v>
      </c>
      <c r="G2605" s="3">
        <v>4.1415754187205722E-4</v>
      </c>
      <c r="H2605" s="3">
        <f t="shared" si="242"/>
        <v>3.4210526315789475E-3</v>
      </c>
      <c r="I2605" s="3">
        <f t="shared" si="243"/>
        <v>1.3836757343757027</v>
      </c>
      <c r="J2605" s="5">
        <f t="shared" si="238"/>
        <v>1.4788305352497908</v>
      </c>
    </row>
    <row r="2606" spans="1:10" x14ac:dyDescent="0.15">
      <c r="A2606" s="1">
        <v>43558</v>
      </c>
      <c r="B2606" s="2">
        <v>69.31</v>
      </c>
      <c r="C2606" s="3">
        <v>-2.0414846245253243E-4</v>
      </c>
      <c r="D2606" s="3">
        <f t="shared" si="239"/>
        <v>-8.6492720196053438E-4</v>
      </c>
      <c r="E2606" s="3">
        <f t="shared" si="240"/>
        <v>1.7666277531915091</v>
      </c>
      <c r="F2606" s="2">
        <v>3869</v>
      </c>
      <c r="G2606" s="3">
        <v>1.7649477894833212E-3</v>
      </c>
      <c r="H2606" s="3">
        <f t="shared" si="242"/>
        <v>1.4686598478888015E-2</v>
      </c>
      <c r="I2606" s="3">
        <f t="shared" si="243"/>
        <v>1.3983623328545907</v>
      </c>
      <c r="J2606" s="5">
        <f t="shared" si="238"/>
        <v>1.4896616439052022</v>
      </c>
    </row>
    <row r="2607" spans="1:10" x14ac:dyDescent="0.15">
      <c r="A2607" s="1">
        <v>43559</v>
      </c>
      <c r="B2607" s="2">
        <v>69.400000000000006</v>
      </c>
      <c r="C2607" s="3">
        <v>3.0606278502594075E-4</v>
      </c>
      <c r="D2607" s="3">
        <f t="shared" si="239"/>
        <v>1.2985139229548897E-3</v>
      </c>
      <c r="E2607" s="3">
        <f t="shared" si="240"/>
        <v>1.767926267114464</v>
      </c>
      <c r="F2607" s="2">
        <v>3841</v>
      </c>
      <c r="G2607" s="3">
        <v>-8.8003112498180841E-4</v>
      </c>
      <c r="H2607" s="3">
        <f t="shared" si="242"/>
        <v>-7.2370121478418196E-3</v>
      </c>
      <c r="I2607" s="3">
        <f t="shared" si="243"/>
        <v>1.3911253207067489</v>
      </c>
      <c r="J2607" s="5">
        <f t="shared" si="238"/>
        <v>1.4845407349988902</v>
      </c>
    </row>
    <row r="2608" spans="1:10" x14ac:dyDescent="0.15">
      <c r="A2608" s="1">
        <v>43560</v>
      </c>
      <c r="B2608" s="2">
        <v>70.34</v>
      </c>
      <c r="C2608" s="3">
        <v>3.1631041839274951E-3</v>
      </c>
      <c r="D2608" s="3">
        <f t="shared" si="239"/>
        <v>1.3544668587896221E-2</v>
      </c>
      <c r="E2608" s="3">
        <f t="shared" si="240"/>
        <v>1.7814709357023601</v>
      </c>
      <c r="F2608" s="2">
        <f>F2607</f>
        <v>3841</v>
      </c>
      <c r="G2608" s="3">
        <v>0</v>
      </c>
      <c r="H2608" s="3">
        <f t="shared" si="242"/>
        <v>0</v>
      </c>
      <c r="I2608" s="3">
        <f t="shared" si="243"/>
        <v>1.3911253207067489</v>
      </c>
      <c r="J2608" s="5">
        <f t="shared" si="238"/>
        <v>1.4878986905445193</v>
      </c>
    </row>
    <row r="2609" spans="1:10" x14ac:dyDescent="0.15">
      <c r="A2609" s="1">
        <v>43563</v>
      </c>
      <c r="B2609" s="2">
        <v>71.099999999999994</v>
      </c>
      <c r="C2609" s="3">
        <v>2.5202836889828312E-3</v>
      </c>
      <c r="D2609" s="3">
        <f t="shared" si="239"/>
        <v>1.0804663065112182E-2</v>
      </c>
      <c r="E2609" s="3">
        <f t="shared" si="240"/>
        <v>1.7922755987674723</v>
      </c>
      <c r="F2609" s="2">
        <v>4007</v>
      </c>
      <c r="G2609" s="3">
        <v>5.1001822520240258E-3</v>
      </c>
      <c r="H2609" s="3">
        <f t="shared" si="242"/>
        <v>4.3217912002082789E-2</v>
      </c>
      <c r="I2609" s="3">
        <f t="shared" si="243"/>
        <v>1.4343432327088317</v>
      </c>
      <c r="J2609" s="5">
        <f t="shared" si="238"/>
        <v>1.5230808024593987</v>
      </c>
    </row>
    <row r="2610" spans="1:10" x14ac:dyDescent="0.15">
      <c r="A2610" s="1">
        <v>43564</v>
      </c>
      <c r="B2610" s="2">
        <v>70.61</v>
      </c>
      <c r="C2610" s="3">
        <v>-1.6244491982783801E-3</v>
      </c>
      <c r="D2610" s="3">
        <f t="shared" si="239"/>
        <v>-6.891701828410618E-3</v>
      </c>
      <c r="E2610" s="3">
        <f t="shared" si="240"/>
        <v>1.7853838969390616</v>
      </c>
      <c r="F2610" s="2">
        <v>4007</v>
      </c>
      <c r="G2610" s="3">
        <v>0</v>
      </c>
      <c r="H2610" s="3">
        <f t="shared" si="242"/>
        <v>0</v>
      </c>
      <c r="I2610" s="3">
        <f t="shared" si="243"/>
        <v>1.4343432327088317</v>
      </c>
      <c r="J2610" s="5">
        <f t="shared" si="238"/>
        <v>1.5213722314284166</v>
      </c>
    </row>
    <row r="2611" spans="1:10" x14ac:dyDescent="0.15">
      <c r="A2611" s="1">
        <v>43565</v>
      </c>
      <c r="B2611" s="2">
        <v>71.73</v>
      </c>
      <c r="C2611" s="3">
        <v>3.6830394356082807E-3</v>
      </c>
      <c r="D2611" s="3">
        <f t="shared" si="239"/>
        <v>1.5861775952414735E-2</v>
      </c>
      <c r="E2611" s="3">
        <f t="shared" si="240"/>
        <v>1.8012456728914763</v>
      </c>
      <c r="F2611" s="2">
        <v>4019</v>
      </c>
      <c r="G2611" s="3">
        <v>3.6032775761042841E-4</v>
      </c>
      <c r="H2611" s="3">
        <f t="shared" si="242"/>
        <v>2.9947591714499623E-3</v>
      </c>
      <c r="I2611" s="3">
        <f t="shared" si="243"/>
        <v>1.4373379918802816</v>
      </c>
      <c r="J2611" s="5">
        <f t="shared" si="238"/>
        <v>1.5275569446452502</v>
      </c>
    </row>
    <row r="2612" spans="1:10" x14ac:dyDescent="0.15">
      <c r="A2612" s="1">
        <v>43566</v>
      </c>
      <c r="B2612" s="2">
        <v>70.83</v>
      </c>
      <c r="C2612" s="3">
        <v>-2.9637541544677861E-3</v>
      </c>
      <c r="D2612" s="3">
        <f t="shared" si="239"/>
        <v>-1.2547051442910994E-2</v>
      </c>
      <c r="E2612" s="3">
        <f t="shared" si="240"/>
        <v>1.7886986214485654</v>
      </c>
      <c r="F2612" s="2">
        <v>4019</v>
      </c>
      <c r="G2612" s="3">
        <v>0</v>
      </c>
      <c r="H2612" s="3">
        <f t="shared" si="242"/>
        <v>0</v>
      </c>
      <c r="I2612" s="3">
        <f t="shared" si="243"/>
        <v>1.4373379918802816</v>
      </c>
      <c r="J2612" s="5">
        <f t="shared" si="238"/>
        <v>1.5244463154924879</v>
      </c>
    </row>
    <row r="2613" spans="1:10" x14ac:dyDescent="0.15">
      <c r="A2613" s="1">
        <v>43567</v>
      </c>
      <c r="B2613" s="2">
        <v>71.55</v>
      </c>
      <c r="C2613" s="3">
        <v>2.3683670176089886E-3</v>
      </c>
      <c r="D2613" s="3">
        <f t="shared" si="239"/>
        <v>1.0165184243964407E-2</v>
      </c>
      <c r="E2613" s="3">
        <f t="shared" si="240"/>
        <v>1.7988638056925299</v>
      </c>
      <c r="F2613" s="2">
        <v>4120</v>
      </c>
      <c r="G2613" s="3">
        <v>2.9818855687765793E-3</v>
      </c>
      <c r="H2613" s="3">
        <f t="shared" si="242"/>
        <v>2.5130629509828317E-2</v>
      </c>
      <c r="I2613" s="3">
        <f t="shared" si="243"/>
        <v>1.4624686213901099</v>
      </c>
      <c r="J2613" s="5">
        <f t="shared" si="238"/>
        <v>1.5458667545611693</v>
      </c>
    </row>
    <row r="2614" spans="1:10" x14ac:dyDescent="0.15">
      <c r="A2614" s="1">
        <v>43570</v>
      </c>
      <c r="B2614" s="2">
        <v>71.180000000000007</v>
      </c>
      <c r="C2614" s="3">
        <v>-1.2155611646456823E-3</v>
      </c>
      <c r="D2614" s="3">
        <f t="shared" si="239"/>
        <v>-5.1712089447937155E-3</v>
      </c>
      <c r="E2614" s="3">
        <f t="shared" si="240"/>
        <v>1.7936925967477362</v>
      </c>
      <c r="F2614" s="2">
        <v>4120</v>
      </c>
      <c r="G2614" s="3">
        <v>0</v>
      </c>
      <c r="H2614" s="3">
        <f t="shared" si="242"/>
        <v>0</v>
      </c>
      <c r="I2614" s="3">
        <f t="shared" si="243"/>
        <v>1.4624686213901099</v>
      </c>
      <c r="J2614" s="5">
        <f t="shared" si="238"/>
        <v>1.5445847232112628</v>
      </c>
    </row>
    <row r="2615" spans="1:10" x14ac:dyDescent="0.15">
      <c r="A2615" s="1">
        <v>43571</v>
      </c>
      <c r="B2615" s="2">
        <v>71.72</v>
      </c>
      <c r="C2615" s="3">
        <v>1.7688219296163161E-3</v>
      </c>
      <c r="D2615" s="3">
        <f t="shared" si="239"/>
        <v>7.5864006743466142E-3</v>
      </c>
      <c r="E2615" s="3">
        <f t="shared" si="240"/>
        <v>1.8012789974220829</v>
      </c>
      <c r="F2615" s="2">
        <v>4150</v>
      </c>
      <c r="G2615" s="3">
        <v>8.7087860490908219E-4</v>
      </c>
      <c r="H2615" s="3">
        <f t="shared" si="242"/>
        <v>7.2815533980582527E-3</v>
      </c>
      <c r="I2615" s="3">
        <f t="shared" si="243"/>
        <v>1.4697501747881683</v>
      </c>
      <c r="J2615" s="5">
        <f t="shared" si="238"/>
        <v>1.5519418534752545</v>
      </c>
    </row>
    <row r="2616" spans="1:10" x14ac:dyDescent="0.15">
      <c r="A2616" s="1">
        <v>43572</v>
      </c>
      <c r="B2616" s="2">
        <v>71.62</v>
      </c>
      <c r="C2616" s="3">
        <v>-3.2665930156317046E-4</v>
      </c>
      <c r="D2616" s="3">
        <f t="shared" si="239"/>
        <v>-1.3943112102620513E-3</v>
      </c>
      <c r="E2616" s="3">
        <f t="shared" si="240"/>
        <v>1.7998846862118207</v>
      </c>
      <c r="F2616" s="2">
        <v>4152</v>
      </c>
      <c r="G2616" s="3">
        <v>5.7831190091121042E-5</v>
      </c>
      <c r="H2616" s="3">
        <f t="shared" si="242"/>
        <v>4.8192771084337347E-4</v>
      </c>
      <c r="I2616" s="3">
        <f t="shared" si="243"/>
        <v>1.4702321024990117</v>
      </c>
      <c r="J2616" s="5">
        <f t="shared" si="238"/>
        <v>1.5519586293923007</v>
      </c>
    </row>
    <row r="2617" spans="1:10" x14ac:dyDescent="0.15">
      <c r="A2617" s="1">
        <v>43573</v>
      </c>
      <c r="B2617" s="2">
        <v>71.97</v>
      </c>
      <c r="C2617" s="3">
        <v>1.140017929902462E-3</v>
      </c>
      <c r="D2617" s="3">
        <f t="shared" si="239"/>
        <v>4.8869030996927434E-3</v>
      </c>
      <c r="E2617" s="3">
        <f t="shared" si="240"/>
        <v>1.8047715893115135</v>
      </c>
      <c r="F2617" s="2">
        <v>4122</v>
      </c>
      <c r="G2617" s="3">
        <v>-8.7116551100160824E-4</v>
      </c>
      <c r="H2617" s="3">
        <f t="shared" si="242"/>
        <v>-7.2254335260115606E-3</v>
      </c>
      <c r="I2617" s="3">
        <f t="shared" si="243"/>
        <v>1.4630066689730001</v>
      </c>
      <c r="J2617" s="5">
        <f t="shared" si="238"/>
        <v>1.5477360517633434</v>
      </c>
    </row>
    <row r="2618" spans="1:10" x14ac:dyDescent="0.15">
      <c r="A2618" s="1">
        <v>43574</v>
      </c>
      <c r="B2618" s="2">
        <f>B2617</f>
        <v>71.97</v>
      </c>
      <c r="C2618" s="3">
        <v>0</v>
      </c>
      <c r="D2618" s="3">
        <f t="shared" si="239"/>
        <v>0</v>
      </c>
      <c r="E2618" s="3">
        <f t="shared" si="240"/>
        <v>1.8047715893115135</v>
      </c>
      <c r="F2618" s="2">
        <v>4108</v>
      </c>
      <c r="G2618" s="3">
        <v>-4.0888312863233592E-4</v>
      </c>
      <c r="H2618" s="3">
        <f t="shared" si="242"/>
        <v>-3.3964095099466279E-3</v>
      </c>
      <c r="I2618" s="3">
        <f t="shared" si="243"/>
        <v>1.4596102594630536</v>
      </c>
      <c r="J2618" s="5">
        <f t="shared" si="238"/>
        <v>1.5451816703971746</v>
      </c>
    </row>
    <row r="2619" spans="1:10" x14ac:dyDescent="0.15">
      <c r="A2619" s="1">
        <v>43577</v>
      </c>
      <c r="B2619" s="2">
        <v>74.040000000000006</v>
      </c>
      <c r="C2619" s="3">
        <v>6.5873916359057627E-3</v>
      </c>
      <c r="D2619" s="3">
        <f t="shared" si="239"/>
        <v>2.8761984160066797E-2</v>
      </c>
      <c r="E2619" s="3">
        <f t="shared" si="240"/>
        <v>1.8335335734715803</v>
      </c>
      <c r="F2619" s="2">
        <v>4156</v>
      </c>
      <c r="G2619" s="3">
        <v>1.3941852221028184E-3</v>
      </c>
      <c r="H2619" s="3">
        <f t="shared" si="242"/>
        <v>1.1684518013631937E-2</v>
      </c>
      <c r="I2619" s="3">
        <f t="shared" si="243"/>
        <v>1.4712947774766856</v>
      </c>
      <c r="J2619" s="5">
        <f t="shared" si="238"/>
        <v>1.5610999850356246</v>
      </c>
    </row>
    <row r="2620" spans="1:10" x14ac:dyDescent="0.15">
      <c r="A2620" s="1">
        <v>43578</v>
      </c>
      <c r="B2620" s="2">
        <v>74.510000000000005</v>
      </c>
      <c r="C2620" s="3">
        <v>1.4678623756305058E-3</v>
      </c>
      <c r="D2620" s="3">
        <f t="shared" si="239"/>
        <v>6.3479200432198651E-3</v>
      </c>
      <c r="E2620" s="3">
        <f t="shared" si="240"/>
        <v>1.8398814935148002</v>
      </c>
      <c r="F2620" s="2">
        <v>4157</v>
      </c>
      <c r="G2620" s="3">
        <v>2.8873161774893238E-5</v>
      </c>
      <c r="H2620" s="3">
        <f t="shared" si="242"/>
        <v>2.4061597690086623E-4</v>
      </c>
      <c r="I2620" s="3">
        <f t="shared" si="243"/>
        <v>1.4715353934535864</v>
      </c>
      <c r="J2620" s="5">
        <f t="shared" si="238"/>
        <v>1.5628547063909815</v>
      </c>
    </row>
    <row r="2621" spans="1:10" x14ac:dyDescent="0.15">
      <c r="A2621" s="1">
        <v>43579</v>
      </c>
      <c r="B2621" s="2">
        <v>74.569999999999993</v>
      </c>
      <c r="C2621" s="3">
        <v>1.8668502991255612E-4</v>
      </c>
      <c r="D2621" s="3">
        <f t="shared" si="239"/>
        <v>8.0526103878657978E-4</v>
      </c>
      <c r="E2621" s="3">
        <f t="shared" si="240"/>
        <v>1.8406867545535868</v>
      </c>
      <c r="F2621" s="2">
        <v>4135</v>
      </c>
      <c r="G2621" s="3">
        <v>-6.3722555532279908E-4</v>
      </c>
      <c r="H2621" s="3">
        <f t="shared" si="242"/>
        <v>-5.292278085157566E-3</v>
      </c>
      <c r="I2621" s="3">
        <f t="shared" si="243"/>
        <v>1.4662431153684288</v>
      </c>
      <c r="J2621" s="5">
        <f t="shared" si="238"/>
        <v>1.5590741127876604</v>
      </c>
    </row>
    <row r="2622" spans="1:10" x14ac:dyDescent="0.15">
      <c r="A2622" s="1">
        <v>43580</v>
      </c>
      <c r="B2622" s="2">
        <v>74.349999999999994</v>
      </c>
      <c r="C2622" s="3">
        <v>-6.8571756528838475E-4</v>
      </c>
      <c r="D2622" s="3">
        <f t="shared" si="239"/>
        <v>-2.9502480890438365E-3</v>
      </c>
      <c r="E2622" s="3">
        <f t="shared" si="240"/>
        <v>1.837736506464543</v>
      </c>
      <c r="F2622" s="2">
        <v>4143</v>
      </c>
      <c r="G2622" s="3">
        <v>2.3205593795572058E-4</v>
      </c>
      <c r="H2622" s="3">
        <f t="shared" si="242"/>
        <v>1.9347037484885128E-3</v>
      </c>
      <c r="I2622" s="3">
        <f t="shared" si="243"/>
        <v>1.4681778191169172</v>
      </c>
      <c r="J2622" s="5">
        <f t="shared" si="238"/>
        <v>1.559797753230574</v>
      </c>
    </row>
    <row r="2623" spans="1:10" x14ac:dyDescent="0.15">
      <c r="A2623" s="1">
        <v>43581</v>
      </c>
      <c r="B2623" s="2">
        <v>72.150000000000006</v>
      </c>
      <c r="C2623" s="3">
        <v>-7.0199022480338848E-3</v>
      </c>
      <c r="D2623" s="3">
        <f t="shared" si="239"/>
        <v>-2.9589778076664273E-2</v>
      </c>
      <c r="E2623" s="3">
        <f t="shared" si="240"/>
        <v>1.8081467283878787</v>
      </c>
      <c r="F2623" s="2">
        <v>4145</v>
      </c>
      <c r="G2623" s="3">
        <v>5.794061269731107E-5</v>
      </c>
      <c r="H2623" s="3">
        <f t="shared" si="242"/>
        <v>4.8274197441467538E-4</v>
      </c>
      <c r="I2623" s="3">
        <f t="shared" si="243"/>
        <v>1.4686605610913319</v>
      </c>
      <c r="J2623" s="5">
        <f t="shared" si="238"/>
        <v>1.5528250019368253</v>
      </c>
    </row>
    <row r="2624" spans="1:10" x14ac:dyDescent="0.15">
      <c r="A2624" s="1">
        <v>43584</v>
      </c>
      <c r="B2624" s="2">
        <v>72.040000000000006</v>
      </c>
      <c r="C2624" s="3">
        <v>-3.5671870275612186E-4</v>
      </c>
      <c r="D2624" s="3">
        <f t="shared" si="239"/>
        <v>-1.5246015246015165E-3</v>
      </c>
      <c r="E2624" s="3">
        <f t="shared" si="240"/>
        <v>1.8066221268632772</v>
      </c>
      <c r="F2624" s="2">
        <v>4179</v>
      </c>
      <c r="G2624" s="3">
        <v>9.7977502068336041E-4</v>
      </c>
      <c r="H2624" s="3">
        <f t="shared" si="242"/>
        <v>8.2026537997587461E-3</v>
      </c>
      <c r="I2624" s="3">
        <f t="shared" si="243"/>
        <v>1.4768632148910907</v>
      </c>
      <c r="J2624" s="5">
        <f t="shared" si="238"/>
        <v>1.5586161023827154</v>
      </c>
    </row>
    <row r="2625" spans="1:10" x14ac:dyDescent="0.15">
      <c r="A2625" s="1">
        <v>43585</v>
      </c>
      <c r="B2625" s="2">
        <v>72.8</v>
      </c>
      <c r="C2625" s="3">
        <v>2.4475583281470012E-3</v>
      </c>
      <c r="D2625" s="3">
        <f t="shared" si="239"/>
        <v>1.0549694614103149E-2</v>
      </c>
      <c r="E2625" s="3">
        <f t="shared" si="240"/>
        <v>1.8171718214773802</v>
      </c>
      <c r="F2625" s="2">
        <v>4192</v>
      </c>
      <c r="G2625" s="3">
        <v>3.7237602421767718E-4</v>
      </c>
      <c r="H2625" s="3">
        <f t="shared" si="242"/>
        <v>3.1107920555156735E-3</v>
      </c>
      <c r="I2625" s="3">
        <f t="shared" si="243"/>
        <v>1.4799740069466063</v>
      </c>
      <c r="J2625" s="5">
        <f t="shared" si="238"/>
        <v>1.5635711259111458</v>
      </c>
    </row>
    <row r="2626" spans="1:10" x14ac:dyDescent="0.15">
      <c r="A2626" s="1">
        <v>43586</v>
      </c>
      <c r="B2626" s="2">
        <v>72.180000000000007</v>
      </c>
      <c r="C2626" s="3">
        <v>-1.9987450792519077E-3</v>
      </c>
      <c r="D2626" s="3">
        <f t="shared" si="239"/>
        <v>-8.5164835164833839E-3</v>
      </c>
      <c r="E2626" s="3">
        <f t="shared" si="240"/>
        <v>1.8086553379608967</v>
      </c>
      <c r="F2626" s="2">
        <f t="shared" ref="F2626:F2628" si="244">F2625</f>
        <v>4192</v>
      </c>
      <c r="G2626" s="3">
        <v>0</v>
      </c>
      <c r="H2626" s="3">
        <f t="shared" si="242"/>
        <v>0</v>
      </c>
      <c r="I2626" s="3">
        <f t="shared" si="243"/>
        <v>1.4799740069466063</v>
      </c>
      <c r="J2626" s="5">
        <f t="shared" si="238"/>
        <v>1.5614597436452859</v>
      </c>
    </row>
    <row r="2627" spans="1:10" x14ac:dyDescent="0.15">
      <c r="A2627" s="1">
        <v>43587</v>
      </c>
      <c r="B2627" s="2">
        <v>70.75</v>
      </c>
      <c r="C2627" s="3">
        <v>-4.6982263536468998E-3</v>
      </c>
      <c r="D2627" s="3">
        <f t="shared" si="239"/>
        <v>-1.9811582155721898E-2</v>
      </c>
      <c r="E2627" s="3">
        <f t="shared" si="240"/>
        <v>1.7888437558051749</v>
      </c>
      <c r="F2627" s="2">
        <f t="shared" si="244"/>
        <v>4192</v>
      </c>
      <c r="G2627" s="3">
        <v>0</v>
      </c>
      <c r="H2627" s="3">
        <f t="shared" si="242"/>
        <v>0</v>
      </c>
      <c r="I2627" s="3">
        <f t="shared" si="243"/>
        <v>1.4799740069466063</v>
      </c>
      <c r="J2627" s="5">
        <f t="shared" ref="J2627:J2690" si="245">PRODUCT(E2627,$B$3325)+PRODUCT(I2627,$F$3325)</f>
        <v>1.5565481127895158</v>
      </c>
    </row>
    <row r="2628" spans="1:10" x14ac:dyDescent="0.15">
      <c r="A2628" s="1">
        <v>43588</v>
      </c>
      <c r="B2628" s="2">
        <v>70.849999999999994</v>
      </c>
      <c r="C2628" s="3">
        <v>3.3151228172050625E-4</v>
      </c>
      <c r="D2628" s="3">
        <f t="shared" ref="D2628:D2691" si="246">(B2628-B2627)/B2627</f>
        <v>1.4134275618373755E-3</v>
      </c>
      <c r="E2628" s="3">
        <f t="shared" ref="E2628:E2691" si="247">E2627+D2628</f>
        <v>1.7902571833670122</v>
      </c>
      <c r="F2628" s="2">
        <f t="shared" si="244"/>
        <v>4192</v>
      </c>
      <c r="G2628" s="3">
        <v>0</v>
      </c>
      <c r="H2628" s="3">
        <f t="shared" ref="H2628:H2691" si="248">(F2628-F2627)/F2627</f>
        <v>0</v>
      </c>
      <c r="I2628" s="3">
        <f t="shared" ref="I2628:I2691" si="249">I2627+H2628</f>
        <v>1.4799740069466063</v>
      </c>
      <c r="J2628" s="5">
        <f t="shared" si="245"/>
        <v>1.5568985257131556</v>
      </c>
    </row>
    <row r="2629" spans="1:10" x14ac:dyDescent="0.15">
      <c r="A2629" s="1">
        <v>43591</v>
      </c>
      <c r="B2629" s="2">
        <v>71.239999999999995</v>
      </c>
      <c r="C2629" s="3">
        <v>1.2867843901840747E-3</v>
      </c>
      <c r="D2629" s="3">
        <f t="shared" si="246"/>
        <v>5.5045871559633109E-3</v>
      </c>
      <c r="E2629" s="3">
        <f t="shared" si="247"/>
        <v>1.7957617705229756</v>
      </c>
      <c r="F2629" s="2">
        <v>4151</v>
      </c>
      <c r="G2629" s="3">
        <v>-1.1797568847141484E-3</v>
      </c>
      <c r="H2629" s="3">
        <f t="shared" si="248"/>
        <v>-9.7805343511450388E-3</v>
      </c>
      <c r="I2629" s="3">
        <f t="shared" si="249"/>
        <v>1.4701934725954613</v>
      </c>
      <c r="J2629" s="5">
        <f t="shared" si="245"/>
        <v>1.5509074350237237</v>
      </c>
    </row>
    <row r="2630" spans="1:10" x14ac:dyDescent="0.15">
      <c r="A2630" s="1">
        <v>43592</v>
      </c>
      <c r="B2630" s="2">
        <v>69.88</v>
      </c>
      <c r="C2630" s="3">
        <v>-4.538727104263238E-3</v>
      </c>
      <c r="D2630" s="3">
        <f t="shared" si="246"/>
        <v>-1.9090398652442442E-2</v>
      </c>
      <c r="E2630" s="3">
        <f t="shared" si="247"/>
        <v>1.7766713718705331</v>
      </c>
      <c r="F2630" s="2">
        <v>4162</v>
      </c>
      <c r="G2630" s="3">
        <v>3.1755915173526013E-4</v>
      </c>
      <c r="H2630" s="3">
        <f t="shared" si="248"/>
        <v>2.6499638641291254E-3</v>
      </c>
      <c r="I2630" s="3">
        <f t="shared" si="249"/>
        <v>1.4728434364595904</v>
      </c>
      <c r="J2630" s="5">
        <f t="shared" si="245"/>
        <v>1.5481675903146299</v>
      </c>
    </row>
    <row r="2631" spans="1:10" x14ac:dyDescent="0.15">
      <c r="A2631" s="1">
        <v>43593</v>
      </c>
      <c r="B2631" s="2">
        <v>70.37</v>
      </c>
      <c r="C2631" s="3">
        <v>1.6426735769731898E-3</v>
      </c>
      <c r="D2631" s="3">
        <f t="shared" si="246"/>
        <v>7.0120206067545666E-3</v>
      </c>
      <c r="E2631" s="3">
        <f t="shared" si="247"/>
        <v>1.7836833924772877</v>
      </c>
      <c r="F2631" s="2">
        <v>4139</v>
      </c>
      <c r="G2631" s="3">
        <v>-6.6539094751865921E-4</v>
      </c>
      <c r="H2631" s="3">
        <f t="shared" si="248"/>
        <v>-5.5261893320518981E-3</v>
      </c>
      <c r="I2631" s="3">
        <f t="shared" si="249"/>
        <v>1.4673172471275384</v>
      </c>
      <c r="J2631" s="5">
        <f t="shared" si="245"/>
        <v>1.5457498381748986</v>
      </c>
    </row>
    <row r="2632" spans="1:10" x14ac:dyDescent="0.15">
      <c r="A2632" s="1">
        <v>43594</v>
      </c>
      <c r="B2632" s="2">
        <v>70.39</v>
      </c>
      <c r="C2632" s="3">
        <v>6.6800239986164971E-5</v>
      </c>
      <c r="D2632" s="3">
        <f t="shared" si="246"/>
        <v>2.8421202216848118E-4</v>
      </c>
      <c r="E2632" s="3">
        <f t="shared" si="247"/>
        <v>1.7839676044994561</v>
      </c>
      <c r="F2632" s="2">
        <v>4130</v>
      </c>
      <c r="G2632" s="3">
        <v>-2.6144574201884075E-4</v>
      </c>
      <c r="H2632" s="3">
        <f t="shared" si="248"/>
        <v>-2.1744382701135538E-3</v>
      </c>
      <c r="I2632" s="3">
        <f t="shared" si="249"/>
        <v>1.4651428088574248</v>
      </c>
      <c r="J2632" s="5">
        <f t="shared" si="245"/>
        <v>1.5441849414620519</v>
      </c>
    </row>
    <row r="2633" spans="1:10" x14ac:dyDescent="0.15">
      <c r="A2633" s="1">
        <v>43595</v>
      </c>
      <c r="B2633" s="2">
        <v>70.62</v>
      </c>
      <c r="C2633" s="3">
        <v>7.6625387444565884E-4</v>
      </c>
      <c r="D2633" s="3">
        <f t="shared" si="246"/>
        <v>3.2675095894303735E-3</v>
      </c>
      <c r="E2633" s="3">
        <f t="shared" si="247"/>
        <v>1.7872351140888865</v>
      </c>
      <c r="F2633" s="2">
        <v>4139</v>
      </c>
      <c r="G2633" s="3">
        <v>2.6137740600897977E-4</v>
      </c>
      <c r="H2633" s="3">
        <f t="shared" si="248"/>
        <v>2.1791767554479417E-3</v>
      </c>
      <c r="I2633" s="3">
        <f t="shared" si="249"/>
        <v>1.4673219856128727</v>
      </c>
      <c r="J2633" s="5">
        <f t="shared" si="245"/>
        <v>1.5466339345848512</v>
      </c>
    </row>
    <row r="2634" spans="1:10" x14ac:dyDescent="0.15">
      <c r="A2634" s="1">
        <v>43598</v>
      </c>
      <c r="B2634" s="2">
        <v>70.23</v>
      </c>
      <c r="C2634" s="3">
        <v>-1.3024723995692874E-3</v>
      </c>
      <c r="D2634" s="3">
        <f t="shared" si="246"/>
        <v>-5.5225148683092683E-3</v>
      </c>
      <c r="E2634" s="3">
        <f t="shared" si="247"/>
        <v>1.7817125992205771</v>
      </c>
      <c r="F2634" s="2">
        <v>4151</v>
      </c>
      <c r="G2634" s="3">
        <v>3.4749969678199498E-4</v>
      </c>
      <c r="H2634" s="3">
        <f t="shared" si="248"/>
        <v>2.8992510268180719E-3</v>
      </c>
      <c r="I2634" s="3">
        <f t="shared" si="249"/>
        <v>1.4702212366396907</v>
      </c>
      <c r="J2634" s="5">
        <f t="shared" si="245"/>
        <v>1.5474452854679326</v>
      </c>
    </row>
    <row r="2635" spans="1:10" x14ac:dyDescent="0.15">
      <c r="A2635" s="1">
        <v>43599</v>
      </c>
      <c r="B2635" s="2">
        <v>71.239999999999995</v>
      </c>
      <c r="C2635" s="3">
        <v>3.3470946959770704E-3</v>
      </c>
      <c r="D2635" s="3">
        <f t="shared" si="246"/>
        <v>1.4381318524846802E-2</v>
      </c>
      <c r="E2635" s="3">
        <f t="shared" si="247"/>
        <v>1.7960939177454238</v>
      </c>
      <c r="F2635" s="2">
        <v>4190</v>
      </c>
      <c r="G2635" s="3">
        <v>1.1212174548564536E-3</v>
      </c>
      <c r="H2635" s="3">
        <f t="shared" si="248"/>
        <v>9.3953264273668995E-3</v>
      </c>
      <c r="I2635" s="3">
        <f t="shared" si="249"/>
        <v>1.4796165630670577</v>
      </c>
      <c r="J2635" s="5">
        <f t="shared" si="245"/>
        <v>1.5580767248134966</v>
      </c>
    </row>
    <row r="2636" spans="1:10" x14ac:dyDescent="0.15">
      <c r="A2636" s="1">
        <v>43600</v>
      </c>
      <c r="B2636" s="2">
        <v>71.77</v>
      </c>
      <c r="C2636" s="3">
        <v>1.7344474126453921E-3</v>
      </c>
      <c r="D2636" s="3">
        <f t="shared" si="246"/>
        <v>7.4396406513195E-3</v>
      </c>
      <c r="E2636" s="3">
        <f t="shared" si="247"/>
        <v>1.8035335583967433</v>
      </c>
      <c r="F2636" s="2">
        <v>4186</v>
      </c>
      <c r="G2636" s="3">
        <v>-1.1452842578315916E-4</v>
      </c>
      <c r="H2636" s="3">
        <f t="shared" si="248"/>
        <v>-9.5465393794749406E-4</v>
      </c>
      <c r="I2636" s="3">
        <f t="shared" si="249"/>
        <v>1.4786619091291102</v>
      </c>
      <c r="J2636" s="5">
        <f t="shared" si="245"/>
        <v>1.5592031604116092</v>
      </c>
    </row>
    <row r="2637" spans="1:10" x14ac:dyDescent="0.15">
      <c r="A2637" s="1">
        <v>43601</v>
      </c>
      <c r="B2637" s="2">
        <v>72.62</v>
      </c>
      <c r="C2637" s="3">
        <v>2.7475248851062438E-3</v>
      </c>
      <c r="D2637" s="3">
        <f t="shared" si="246"/>
        <v>1.1843388602480265E-2</v>
      </c>
      <c r="E2637" s="3">
        <f t="shared" si="247"/>
        <v>1.8153769469992236</v>
      </c>
      <c r="F2637" s="2">
        <v>3941</v>
      </c>
      <c r="G2637" s="3">
        <v>-7.2846652189405706E-3</v>
      </c>
      <c r="H2637" s="3">
        <f t="shared" si="248"/>
        <v>-5.8528428093645488E-2</v>
      </c>
      <c r="I2637" s="3">
        <f t="shared" si="249"/>
        <v>1.4201334810354647</v>
      </c>
      <c r="J2637" s="5">
        <f t="shared" si="245"/>
        <v>1.5181211120944251</v>
      </c>
    </row>
    <row r="2638" spans="1:10" x14ac:dyDescent="0.15">
      <c r="A2638" s="1">
        <v>43602</v>
      </c>
      <c r="B2638" s="2">
        <v>72.209999999999994</v>
      </c>
      <c r="C2638" s="3">
        <v>-1.3229867075852078E-3</v>
      </c>
      <c r="D2638" s="3">
        <f t="shared" si="246"/>
        <v>-5.6458275957038109E-3</v>
      </c>
      <c r="E2638" s="3">
        <f t="shared" si="247"/>
        <v>1.8097311194035197</v>
      </c>
      <c r="F2638" s="2">
        <v>3951</v>
      </c>
      <c r="G2638" s="3">
        <v>3.0600068528262856E-4</v>
      </c>
      <c r="H2638" s="3">
        <f t="shared" si="248"/>
        <v>2.5374270489723419E-3</v>
      </c>
      <c r="I2638" s="3">
        <f t="shared" si="249"/>
        <v>1.4226709080844371</v>
      </c>
      <c r="J2638" s="5">
        <f t="shared" si="245"/>
        <v>1.5186297700275597</v>
      </c>
    </row>
    <row r="2639" spans="1:10" x14ac:dyDescent="0.15">
      <c r="A2639" s="1">
        <v>43605</v>
      </c>
      <c r="B2639" s="2">
        <v>71.97</v>
      </c>
      <c r="C2639" s="3">
        <v>-7.7852684883647396E-4</v>
      </c>
      <c r="D2639" s="3">
        <f t="shared" si="246"/>
        <v>-3.323639385126643E-3</v>
      </c>
      <c r="E2639" s="3">
        <f t="shared" si="247"/>
        <v>1.8064074800183931</v>
      </c>
      <c r="F2639" s="2">
        <v>3928</v>
      </c>
      <c r="G2639" s="3">
        <v>-7.0546176810664762E-4</v>
      </c>
      <c r="H2639" s="3">
        <f t="shared" si="248"/>
        <v>-5.821311060491015E-3</v>
      </c>
      <c r="I2639" s="3">
        <f t="shared" si="249"/>
        <v>1.4168495970239461</v>
      </c>
      <c r="J2639" s="5">
        <f t="shared" si="245"/>
        <v>1.5134276745941637</v>
      </c>
    </row>
    <row r="2640" spans="1:10" x14ac:dyDescent="0.15">
      <c r="A2640" s="1">
        <v>43606</v>
      </c>
      <c r="B2640" s="2">
        <v>72.180000000000007</v>
      </c>
      <c r="C2640" s="3">
        <v>6.8088869142506319E-4</v>
      </c>
      <c r="D2640" s="3">
        <f t="shared" si="246"/>
        <v>2.9178824510213697E-3</v>
      </c>
      <c r="E2640" s="3">
        <f t="shared" si="247"/>
        <v>1.8093253624694146</v>
      </c>
      <c r="F2640" s="2">
        <v>3957</v>
      </c>
      <c r="G2640" s="3">
        <v>8.8803060530353716E-4</v>
      </c>
      <c r="H2640" s="3">
        <f t="shared" si="248"/>
        <v>7.3828920570264767E-3</v>
      </c>
      <c r="I2640" s="3">
        <f t="shared" si="249"/>
        <v>1.4242324890809726</v>
      </c>
      <c r="J2640" s="5">
        <f t="shared" si="245"/>
        <v>1.5197036142240803</v>
      </c>
    </row>
    <row r="2641" spans="1:10" x14ac:dyDescent="0.15">
      <c r="A2641" s="1">
        <v>43607</v>
      </c>
      <c r="B2641" s="2">
        <v>70.989999999999995</v>
      </c>
      <c r="C2641" s="3">
        <v>-3.9000175898327447E-3</v>
      </c>
      <c r="D2641" s="3">
        <f t="shared" si="246"/>
        <v>-1.6486561374342085E-2</v>
      </c>
      <c r="E2641" s="3">
        <f t="shared" si="247"/>
        <v>1.7928388010950724</v>
      </c>
      <c r="F2641" s="2">
        <v>4006</v>
      </c>
      <c r="G2641" s="3">
        <v>1.4835757775710755E-3</v>
      </c>
      <c r="H2641" s="3">
        <f t="shared" si="248"/>
        <v>1.2383118524134444E-2</v>
      </c>
      <c r="I2641" s="3">
        <f t="shared" si="249"/>
        <v>1.4366156076051071</v>
      </c>
      <c r="J2641" s="5">
        <f t="shared" si="245"/>
        <v>1.5249294441747419</v>
      </c>
    </row>
    <row r="2642" spans="1:10" x14ac:dyDescent="0.15">
      <c r="A2642" s="1">
        <v>43608</v>
      </c>
      <c r="B2642" s="2">
        <v>67.760000000000005</v>
      </c>
      <c r="C2642" s="3">
        <v>-1.1045370119021033E-2</v>
      </c>
      <c r="D2642" s="3">
        <f t="shared" si="246"/>
        <v>-4.5499366107902381E-2</v>
      </c>
      <c r="E2642" s="3">
        <f t="shared" si="247"/>
        <v>1.74733943498717</v>
      </c>
      <c r="F2642" s="2">
        <v>3968</v>
      </c>
      <c r="G2642" s="3">
        <v>-1.1502567858856436E-3</v>
      </c>
      <c r="H2642" s="3">
        <f t="shared" si="248"/>
        <v>-9.4857713429855224E-3</v>
      </c>
      <c r="I2642" s="3">
        <f t="shared" si="249"/>
        <v>1.4271298362621216</v>
      </c>
      <c r="J2642" s="5">
        <f t="shared" si="245"/>
        <v>1.5065152852913659</v>
      </c>
    </row>
    <row r="2643" spans="1:10" x14ac:dyDescent="0.15">
      <c r="A2643" s="1">
        <v>43609</v>
      </c>
      <c r="B2643" s="2">
        <v>68.69</v>
      </c>
      <c r="C2643" s="3">
        <v>3.2228972452696268E-3</v>
      </c>
      <c r="D2643" s="3">
        <f t="shared" si="246"/>
        <v>1.3724911452184069E-2</v>
      </c>
      <c r="E2643" s="3">
        <f t="shared" si="247"/>
        <v>1.7610643464393541</v>
      </c>
      <c r="F2643" s="2">
        <v>3963</v>
      </c>
      <c r="G2643" s="3">
        <v>-1.5219218575043006E-4</v>
      </c>
      <c r="H2643" s="3">
        <f t="shared" si="248"/>
        <v>-1.2600806451612903E-3</v>
      </c>
      <c r="I2643" s="3">
        <f t="shared" si="249"/>
        <v>1.4258697556169604</v>
      </c>
      <c r="J2643" s="5">
        <f t="shared" si="245"/>
        <v>1.5089702410819765</v>
      </c>
    </row>
    <row r="2644" spans="1:10" x14ac:dyDescent="0.15">
      <c r="A2644" s="1">
        <v>43612</v>
      </c>
      <c r="B2644" s="2">
        <v>70.11</v>
      </c>
      <c r="C2644" s="3">
        <v>4.8144691641443414E-3</v>
      </c>
      <c r="D2644" s="3">
        <f t="shared" si="246"/>
        <v>2.0672586985005122E-2</v>
      </c>
      <c r="E2644" s="3">
        <f t="shared" si="247"/>
        <v>1.7817369334243591</v>
      </c>
      <c r="F2644" s="2">
        <v>3961</v>
      </c>
      <c r="G2644" s="3">
        <v>-6.0934358449100733E-5</v>
      </c>
      <c r="H2644" s="3">
        <f t="shared" si="248"/>
        <v>-5.0466818067120868E-4</v>
      </c>
      <c r="I2644" s="3">
        <f t="shared" si="249"/>
        <v>1.4253650874362891</v>
      </c>
      <c r="J2644" s="5">
        <f t="shared" si="245"/>
        <v>1.5137157775086245</v>
      </c>
    </row>
    <row r="2645" spans="1:10" x14ac:dyDescent="0.15">
      <c r="A2645" s="1">
        <v>43613</v>
      </c>
      <c r="B2645" s="2">
        <v>70.11</v>
      </c>
      <c r="C2645" s="3">
        <v>0</v>
      </c>
      <c r="D2645" s="3">
        <f t="shared" si="246"/>
        <v>0</v>
      </c>
      <c r="E2645" s="3">
        <f t="shared" si="247"/>
        <v>1.7817369334243591</v>
      </c>
      <c r="F2645" s="2">
        <v>3942</v>
      </c>
      <c r="G2645" s="3">
        <v>-5.807527904969405E-4</v>
      </c>
      <c r="H2645" s="3">
        <f t="shared" si="248"/>
        <v>-4.7967684928048471E-3</v>
      </c>
      <c r="I2645" s="3">
        <f t="shared" si="249"/>
        <v>1.4205683189434843</v>
      </c>
      <c r="J2645" s="5">
        <f t="shared" si="245"/>
        <v>1.5101082101584677</v>
      </c>
    </row>
    <row r="2646" spans="1:10" x14ac:dyDescent="0.15">
      <c r="A2646" s="1">
        <v>43614</v>
      </c>
      <c r="B2646" s="2">
        <v>69.45</v>
      </c>
      <c r="C2646" s="3">
        <v>-2.2304278288879939E-3</v>
      </c>
      <c r="D2646" s="3">
        <f t="shared" si="246"/>
        <v>-9.4137783483097502E-3</v>
      </c>
      <c r="E2646" s="3">
        <f t="shared" si="247"/>
        <v>1.7723231550760494</v>
      </c>
      <c r="F2646" s="2">
        <v>3913</v>
      </c>
      <c r="G2646" s="3">
        <v>-8.9262721008781965E-4</v>
      </c>
      <c r="H2646" s="3">
        <f t="shared" si="248"/>
        <v>-7.3566717402333837E-3</v>
      </c>
      <c r="I2646" s="3">
        <f t="shared" si="249"/>
        <v>1.413211647203251</v>
      </c>
      <c r="J2646" s="5">
        <f t="shared" si="245"/>
        <v>1.5022415464241361</v>
      </c>
    </row>
    <row r="2647" spans="1:10" x14ac:dyDescent="0.15">
      <c r="A2647" s="1">
        <v>43615</v>
      </c>
      <c r="B2647" s="2">
        <v>66.87</v>
      </c>
      <c r="C2647" s="3">
        <v>-9.0075853206982876E-3</v>
      </c>
      <c r="D2647" s="3">
        <f t="shared" si="246"/>
        <v>-3.7149028077753755E-2</v>
      </c>
      <c r="E2647" s="3">
        <f t="shared" si="247"/>
        <v>1.7351741269982957</v>
      </c>
      <c r="F2647" s="2">
        <v>3888</v>
      </c>
      <c r="G2647" s="3">
        <v>-7.7543284577574886E-4</v>
      </c>
      <c r="H2647" s="3">
        <f t="shared" si="248"/>
        <v>-6.3889598773319706E-3</v>
      </c>
      <c r="I2647" s="3">
        <f t="shared" si="249"/>
        <v>1.4068226873259191</v>
      </c>
      <c r="J2647" s="5">
        <f t="shared" si="245"/>
        <v>1.4882266383054541</v>
      </c>
    </row>
    <row r="2648" spans="1:10" x14ac:dyDescent="0.15">
      <c r="A2648" s="1">
        <v>43616</v>
      </c>
      <c r="B2648" s="2">
        <v>64.489999999999995</v>
      </c>
      <c r="C2648" s="3">
        <v>-8.6979898136942697E-3</v>
      </c>
      <c r="D2648" s="3">
        <f t="shared" si="246"/>
        <v>-3.5591446089427388E-2</v>
      </c>
      <c r="E2648" s="3">
        <f t="shared" si="247"/>
        <v>1.6995826809088683</v>
      </c>
      <c r="F2648" s="2">
        <v>3834</v>
      </c>
      <c r="G2648" s="3">
        <v>-1.6949602049023496E-3</v>
      </c>
      <c r="H2648" s="3">
        <f t="shared" si="248"/>
        <v>-1.3888888888888888E-2</v>
      </c>
      <c r="I2648" s="3">
        <f t="shared" si="249"/>
        <v>1.3929337984370302</v>
      </c>
      <c r="J2648" s="5">
        <f t="shared" si="245"/>
        <v>1.4689573134293012</v>
      </c>
    </row>
    <row r="2649" spans="1:10" x14ac:dyDescent="0.15">
      <c r="A2649" s="1">
        <v>43619</v>
      </c>
      <c r="B2649" s="2">
        <v>61.28</v>
      </c>
      <c r="C2649" s="3">
        <v>-1.2406080465842937E-2</v>
      </c>
      <c r="D2649" s="3">
        <f t="shared" si="246"/>
        <v>-4.9775158939370352E-2</v>
      </c>
      <c r="E2649" s="3">
        <f t="shared" si="247"/>
        <v>1.6498075219694979</v>
      </c>
      <c r="F2649" s="2">
        <v>3768</v>
      </c>
      <c r="G2649" s="3">
        <v>-2.1087753272981112E-3</v>
      </c>
      <c r="H2649" s="3">
        <f t="shared" si="248"/>
        <v>-1.7214397496087636E-2</v>
      </c>
      <c r="I2649" s="3">
        <f t="shared" si="249"/>
        <v>1.3757194009409426</v>
      </c>
      <c r="J2649" s="5">
        <f t="shared" si="245"/>
        <v>1.4436705449668186</v>
      </c>
    </row>
    <row r="2650" spans="1:10" x14ac:dyDescent="0.15">
      <c r="A2650" s="1">
        <v>43620</v>
      </c>
      <c r="B2650" s="2">
        <v>61.97</v>
      </c>
      <c r="C2650" s="3">
        <v>2.7133075168885184E-3</v>
      </c>
      <c r="D2650" s="3">
        <f t="shared" si="246"/>
        <v>1.1259791122715367E-2</v>
      </c>
      <c r="E2650" s="3">
        <f t="shared" si="247"/>
        <v>1.6610673130922133</v>
      </c>
      <c r="F2650" s="2">
        <v>3765</v>
      </c>
      <c r="G2650" s="3">
        <v>-9.6738344383066668E-5</v>
      </c>
      <c r="H2650" s="3">
        <f t="shared" si="248"/>
        <v>-7.9617834394904463E-4</v>
      </c>
      <c r="I2650" s="3">
        <f t="shared" si="249"/>
        <v>1.3749232225969936</v>
      </c>
      <c r="J2650" s="5">
        <f t="shared" si="245"/>
        <v>1.445863248134869</v>
      </c>
    </row>
    <row r="2651" spans="1:10" x14ac:dyDescent="0.15">
      <c r="A2651" s="1">
        <v>43621</v>
      </c>
      <c r="B2651" s="2">
        <v>60.63</v>
      </c>
      <c r="C2651" s="3">
        <v>-5.3256263654276794E-3</v>
      </c>
      <c r="D2651" s="3">
        <f t="shared" si="246"/>
        <v>-2.1623366144908767E-2</v>
      </c>
      <c r="E2651" s="3">
        <f t="shared" si="247"/>
        <v>1.6394439469473046</v>
      </c>
      <c r="F2651" s="2">
        <v>3765</v>
      </c>
      <c r="G2651" s="3">
        <v>0</v>
      </c>
      <c r="H2651" s="3">
        <f t="shared" si="248"/>
        <v>0</v>
      </c>
      <c r="I2651" s="3">
        <f t="shared" si="249"/>
        <v>1.3749232225969936</v>
      </c>
      <c r="J2651" s="5">
        <f t="shared" si="245"/>
        <v>1.4405024449679056</v>
      </c>
    </row>
    <row r="2652" spans="1:10" x14ac:dyDescent="0.15">
      <c r="A2652" s="1">
        <v>43622</v>
      </c>
      <c r="B2652" s="2">
        <v>61.67</v>
      </c>
      <c r="C2652" s="3">
        <v>4.1262989150989198E-3</v>
      </c>
      <c r="D2652" s="3">
        <f t="shared" si="246"/>
        <v>1.7153224476331833E-2</v>
      </c>
      <c r="E2652" s="3">
        <f t="shared" si="247"/>
        <v>1.6565971714236365</v>
      </c>
      <c r="F2652" s="2">
        <v>3648</v>
      </c>
      <c r="G2652" s="3">
        <v>-3.8489443694676409E-3</v>
      </c>
      <c r="H2652" s="3">
        <f t="shared" si="248"/>
        <v>-3.1075697211155377E-2</v>
      </c>
      <c r="I2652" s="3">
        <f t="shared" si="249"/>
        <v>1.3438475253858382</v>
      </c>
      <c r="J2652" s="5">
        <f t="shared" si="245"/>
        <v>1.4213835242543995</v>
      </c>
    </row>
    <row r="2653" spans="1:10" x14ac:dyDescent="0.15">
      <c r="A2653" s="1">
        <v>43623</v>
      </c>
      <c r="B2653" s="2">
        <v>63.29</v>
      </c>
      <c r="C2653" s="3">
        <v>6.2515560126944749E-3</v>
      </c>
      <c r="D2653" s="3">
        <f t="shared" si="246"/>
        <v>2.6268850332414422E-2</v>
      </c>
      <c r="E2653" s="3">
        <f t="shared" si="247"/>
        <v>1.6828660217560509</v>
      </c>
      <c r="F2653" s="2">
        <f>F2652</f>
        <v>3648</v>
      </c>
      <c r="G2653" s="3">
        <v>0</v>
      </c>
      <c r="H2653" s="3">
        <f t="shared" si="248"/>
        <v>0</v>
      </c>
      <c r="I2653" s="3">
        <f t="shared" si="249"/>
        <v>1.3438475253858382</v>
      </c>
      <c r="J2653" s="5">
        <f t="shared" si="245"/>
        <v>1.4278960225911885</v>
      </c>
    </row>
    <row r="2654" spans="1:10" x14ac:dyDescent="0.15">
      <c r="A2654" s="1">
        <v>43626</v>
      </c>
      <c r="B2654" s="2">
        <v>62.29</v>
      </c>
      <c r="C2654" s="3">
        <v>-3.8545999455078558E-3</v>
      </c>
      <c r="D2654" s="3">
        <f t="shared" si="246"/>
        <v>-1.5800284405119294E-2</v>
      </c>
      <c r="E2654" s="3">
        <f t="shared" si="247"/>
        <v>1.6670657373509317</v>
      </c>
      <c r="F2654" s="2">
        <v>3680</v>
      </c>
      <c r="G2654" s="3">
        <v>1.0636990724270531E-3</v>
      </c>
      <c r="H2654" s="3">
        <f t="shared" si="248"/>
        <v>8.771929824561403E-3</v>
      </c>
      <c r="I2654" s="3">
        <f t="shared" si="249"/>
        <v>1.3526194552103996</v>
      </c>
      <c r="J2654" s="5">
        <f t="shared" si="245"/>
        <v>1.4305760792550677</v>
      </c>
    </row>
    <row r="2655" spans="1:10" x14ac:dyDescent="0.15">
      <c r="A2655" s="1">
        <v>43627</v>
      </c>
      <c r="B2655" s="2">
        <v>62.29</v>
      </c>
      <c r="C2655" s="3">
        <v>0</v>
      </c>
      <c r="D2655" s="3">
        <f t="shared" si="246"/>
        <v>0</v>
      </c>
      <c r="E2655" s="3">
        <f t="shared" si="247"/>
        <v>1.6670657373509317</v>
      </c>
      <c r="F2655" s="2">
        <v>3750</v>
      </c>
      <c r="G2655" s="3">
        <v>2.2896971070441099E-3</v>
      </c>
      <c r="H2655" s="3">
        <f t="shared" si="248"/>
        <v>1.9021739130434784E-2</v>
      </c>
      <c r="I2655" s="3">
        <f t="shared" si="249"/>
        <v>1.3716411943408344</v>
      </c>
      <c r="J2655" s="5">
        <f t="shared" si="245"/>
        <v>1.4448820031563552</v>
      </c>
    </row>
    <row r="2656" spans="1:10" x14ac:dyDescent="0.15">
      <c r="A2656" s="1">
        <v>43628</v>
      </c>
      <c r="B2656" s="2">
        <v>59.97</v>
      </c>
      <c r="C2656" s="3">
        <v>-9.2715936494589864E-3</v>
      </c>
      <c r="D2656" s="3">
        <f t="shared" si="246"/>
        <v>-3.7245143682774123E-2</v>
      </c>
      <c r="E2656" s="3">
        <f t="shared" si="247"/>
        <v>1.6298205936681576</v>
      </c>
      <c r="F2656" s="2">
        <v>3760</v>
      </c>
      <c r="G2656" s="3">
        <v>3.235010998326239E-4</v>
      </c>
      <c r="H2656" s="3">
        <f t="shared" si="248"/>
        <v>2.6666666666666666E-3</v>
      </c>
      <c r="I2656" s="3">
        <f t="shared" si="249"/>
        <v>1.374307861007501</v>
      </c>
      <c r="J2656" s="5">
        <f t="shared" si="245"/>
        <v>1.4376538478102656</v>
      </c>
    </row>
    <row r="2657" spans="1:10" x14ac:dyDescent="0.15">
      <c r="A2657" s="1">
        <v>43629</v>
      </c>
      <c r="B2657" s="2">
        <v>61.31</v>
      </c>
      <c r="C2657" s="3">
        <v>5.3690065191403392E-3</v>
      </c>
      <c r="D2657" s="3">
        <f t="shared" si="246"/>
        <v>2.2344505586126454E-2</v>
      </c>
      <c r="E2657" s="3">
        <f t="shared" si="247"/>
        <v>1.652165099254284</v>
      </c>
      <c r="F2657" s="2">
        <v>3760</v>
      </c>
      <c r="G2657" s="3">
        <v>0</v>
      </c>
      <c r="H2657" s="3">
        <f t="shared" si="248"/>
        <v>0</v>
      </c>
      <c r="I2657" s="3">
        <f t="shared" si="249"/>
        <v>1.374307861007501</v>
      </c>
      <c r="J2657" s="5">
        <f t="shared" si="245"/>
        <v>1.4431934338075432</v>
      </c>
    </row>
    <row r="2658" spans="1:10" x14ac:dyDescent="0.15">
      <c r="A2658" s="1">
        <v>43630</v>
      </c>
      <c r="B2658" s="2">
        <v>62.01</v>
      </c>
      <c r="C2658" s="3">
        <v>2.7506390421019869E-3</v>
      </c>
      <c r="D2658" s="3">
        <f t="shared" si="246"/>
        <v>1.1417387049420906E-2</v>
      </c>
      <c r="E2658" s="3">
        <f t="shared" si="247"/>
        <v>1.663582486303705</v>
      </c>
      <c r="F2658" s="2">
        <v>3730</v>
      </c>
      <c r="G2658" s="3">
        <v>-9.7404723699484109E-4</v>
      </c>
      <c r="H2658" s="3">
        <f t="shared" si="248"/>
        <v>-7.9787234042553185E-3</v>
      </c>
      <c r="I2658" s="3">
        <f t="shared" si="249"/>
        <v>1.3663291376032456</v>
      </c>
      <c r="J2658" s="5">
        <f t="shared" si="245"/>
        <v>1.440023338701492</v>
      </c>
    </row>
    <row r="2659" spans="1:10" x14ac:dyDescent="0.15">
      <c r="A2659" s="1">
        <v>43633</v>
      </c>
      <c r="B2659" s="2">
        <v>60.94</v>
      </c>
      <c r="C2659" s="3">
        <v>-4.2351230235445937E-3</v>
      </c>
      <c r="D2659" s="3">
        <f t="shared" si="246"/>
        <v>-1.7255281406224808E-2</v>
      </c>
      <c r="E2659" s="3">
        <f t="shared" si="247"/>
        <v>1.6463272048974802</v>
      </c>
      <c r="F2659" s="2">
        <v>3719</v>
      </c>
      <c r="G2659" s="3">
        <v>-3.5924379489761255E-4</v>
      </c>
      <c r="H2659" s="3">
        <f t="shared" si="248"/>
        <v>-2.9490616621983914E-3</v>
      </c>
      <c r="I2659" s="3">
        <f t="shared" si="249"/>
        <v>1.3633800759410473</v>
      </c>
      <c r="J2659" s="5">
        <f t="shared" si="245"/>
        <v>1.4335275199064266</v>
      </c>
    </row>
    <row r="2660" spans="1:10" x14ac:dyDescent="0.15">
      <c r="A2660" s="1">
        <v>43634</v>
      </c>
      <c r="B2660" s="2">
        <v>62.14</v>
      </c>
      <c r="C2660" s="3">
        <v>4.7222788016735217E-3</v>
      </c>
      <c r="D2660" s="3">
        <f t="shared" si="246"/>
        <v>1.9691499835904215E-2</v>
      </c>
      <c r="E2660" s="3">
        <f t="shared" si="247"/>
        <v>1.6660187047333843</v>
      </c>
      <c r="F2660" s="2">
        <v>3703</v>
      </c>
      <c r="G2660" s="3">
        <v>-5.2471293992500999E-4</v>
      </c>
      <c r="H2660" s="3">
        <f t="shared" si="248"/>
        <v>-4.3022317827372952E-3</v>
      </c>
      <c r="I2660" s="3">
        <f t="shared" si="249"/>
        <v>1.35907784415831</v>
      </c>
      <c r="J2660" s="5">
        <f t="shared" si="245"/>
        <v>1.4351737455278928</v>
      </c>
    </row>
    <row r="2661" spans="1:10" x14ac:dyDescent="0.15">
      <c r="A2661" s="1">
        <v>43635</v>
      </c>
      <c r="B2661" s="2">
        <v>61.82</v>
      </c>
      <c r="C2661" s="3">
        <v>-1.2518630376476153E-3</v>
      </c>
      <c r="D2661" s="3">
        <f t="shared" si="246"/>
        <v>-5.1496620534277485E-3</v>
      </c>
      <c r="E2661" s="3">
        <f t="shared" si="247"/>
        <v>1.6608690426799566</v>
      </c>
      <c r="F2661" s="2">
        <v>3727</v>
      </c>
      <c r="G2661" s="3">
        <v>7.856058144385074E-4</v>
      </c>
      <c r="H2661" s="3">
        <f t="shared" si="248"/>
        <v>6.4812314339724548E-3</v>
      </c>
      <c r="I2661" s="3">
        <f t="shared" si="249"/>
        <v>1.3655590755922824</v>
      </c>
      <c r="J2661" s="5">
        <f t="shared" si="245"/>
        <v>1.4387714790724051</v>
      </c>
    </row>
    <row r="2662" spans="1:10" x14ac:dyDescent="0.15">
      <c r="A2662" s="1">
        <v>43636</v>
      </c>
      <c r="B2662" s="2">
        <v>64.45</v>
      </c>
      <c r="C2662" s="3">
        <v>1.0000935067327067E-2</v>
      </c>
      <c r="D2662" s="3">
        <f t="shared" si="246"/>
        <v>4.2542866386282796E-2</v>
      </c>
      <c r="E2662" s="3">
        <f t="shared" si="247"/>
        <v>1.7034119090662394</v>
      </c>
      <c r="F2662" s="2">
        <v>3760</v>
      </c>
      <c r="G2662" s="3">
        <v>1.0708394467309511E-3</v>
      </c>
      <c r="H2662" s="3">
        <f t="shared" si="248"/>
        <v>8.8543064126643412E-3</v>
      </c>
      <c r="I2662" s="3">
        <f t="shared" si="249"/>
        <v>1.3744133820049467</v>
      </c>
      <c r="J2662" s="5">
        <f t="shared" si="245"/>
        <v>1.4559777570415209</v>
      </c>
    </row>
    <row r="2663" spans="1:10" x14ac:dyDescent="0.15">
      <c r="A2663" s="1">
        <v>43637</v>
      </c>
      <c r="B2663" s="2">
        <v>65.2</v>
      </c>
      <c r="C2663" s="3">
        <v>2.7695635669127859E-3</v>
      </c>
      <c r="D2663" s="3">
        <f t="shared" si="246"/>
        <v>1.1636927851047323E-2</v>
      </c>
      <c r="E2663" s="3">
        <f t="shared" si="247"/>
        <v>1.7150488369172867</v>
      </c>
      <c r="F2663" s="2">
        <v>3751</v>
      </c>
      <c r="G2663" s="3">
        <v>-2.9119696483054561E-4</v>
      </c>
      <c r="H2663" s="3">
        <f t="shared" si="248"/>
        <v>-2.3936170212765957E-3</v>
      </c>
      <c r="I2663" s="3">
        <f t="shared" si="249"/>
        <v>1.3720197649836701</v>
      </c>
      <c r="J2663" s="5">
        <f t="shared" si="245"/>
        <v>1.4570625526263907</v>
      </c>
    </row>
    <row r="2664" spans="1:10" x14ac:dyDescent="0.15">
      <c r="A2664" s="1">
        <v>43640</v>
      </c>
      <c r="B2664" s="2">
        <v>64.86</v>
      </c>
      <c r="C2664" s="3">
        <v>-1.2531348161260282E-3</v>
      </c>
      <c r="D2664" s="3">
        <f t="shared" si="246"/>
        <v>-5.2147239263804204E-3</v>
      </c>
      <c r="E2664" s="3">
        <f t="shared" si="247"/>
        <v>1.7098341129909063</v>
      </c>
      <c r="F2664" s="2">
        <v>3791</v>
      </c>
      <c r="G2664" s="3">
        <v>1.2872414681777595E-3</v>
      </c>
      <c r="H2664" s="3">
        <f t="shared" si="248"/>
        <v>1.0663822980538524E-2</v>
      </c>
      <c r="I2664" s="3">
        <f t="shared" si="249"/>
        <v>1.3826835879642085</v>
      </c>
      <c r="J2664" s="5">
        <f t="shared" si="245"/>
        <v>1.4637898116152295</v>
      </c>
    </row>
    <row r="2665" spans="1:10" x14ac:dyDescent="0.15">
      <c r="A2665" s="1">
        <v>43641</v>
      </c>
      <c r="B2665" s="2">
        <v>65.05</v>
      </c>
      <c r="C2665" s="3">
        <v>7.0059751917038297E-4</v>
      </c>
      <c r="D2665" s="3">
        <f t="shared" si="246"/>
        <v>2.92938637064443E-3</v>
      </c>
      <c r="E2665" s="3">
        <f t="shared" si="247"/>
        <v>1.7127634993615506</v>
      </c>
      <c r="F2665" s="2">
        <v>3829</v>
      </c>
      <c r="G2665" s="3">
        <v>1.2088972152143368E-3</v>
      </c>
      <c r="H2665" s="3">
        <f t="shared" si="248"/>
        <v>1.0023740437879188E-2</v>
      </c>
      <c r="I2665" s="3">
        <f t="shared" si="249"/>
        <v>1.3927073284020877</v>
      </c>
      <c r="J2665" s="5">
        <f t="shared" si="245"/>
        <v>1.4720547400579582</v>
      </c>
    </row>
    <row r="2666" spans="1:10" x14ac:dyDescent="0.15">
      <c r="A2666" s="1">
        <v>43642</v>
      </c>
      <c r="B2666" s="2">
        <v>66.489999999999995</v>
      </c>
      <c r="C2666" s="3">
        <v>5.2168421427941066E-3</v>
      </c>
      <c r="D2666" s="3">
        <f t="shared" si="246"/>
        <v>2.2136817832436553E-2</v>
      </c>
      <c r="E2666" s="3">
        <f t="shared" si="247"/>
        <v>1.7349003171939872</v>
      </c>
      <c r="F2666" s="2">
        <v>3811</v>
      </c>
      <c r="G2666" s="3">
        <v>-5.7145917841019381E-4</v>
      </c>
      <c r="H2666" s="3">
        <f t="shared" si="248"/>
        <v>-4.7009663097414469E-3</v>
      </c>
      <c r="I2666" s="3">
        <f t="shared" si="249"/>
        <v>1.3880063620923462</v>
      </c>
      <c r="J2666" s="5">
        <f t="shared" si="245"/>
        <v>1.4740073205299487</v>
      </c>
    </row>
    <row r="2667" spans="1:10" x14ac:dyDescent="0.15">
      <c r="A2667" s="1">
        <v>43643</v>
      </c>
      <c r="B2667" s="2">
        <v>66.55</v>
      </c>
      <c r="C2667" s="3">
        <v>2.1486288905347002E-4</v>
      </c>
      <c r="D2667" s="3">
        <f t="shared" si="246"/>
        <v>9.0239133704319869E-4</v>
      </c>
      <c r="E2667" s="3">
        <f t="shared" si="247"/>
        <v>1.7358027085310304</v>
      </c>
      <c r="F2667" s="2">
        <v>3830</v>
      </c>
      <c r="G2667" s="3">
        <v>6.0276454997319068E-4</v>
      </c>
      <c r="H2667" s="3">
        <f t="shared" si="248"/>
        <v>4.9855680923642093E-3</v>
      </c>
      <c r="I2667" s="3">
        <f t="shared" si="249"/>
        <v>1.3929919301847105</v>
      </c>
      <c r="J2667" s="5">
        <f t="shared" si="245"/>
        <v>1.4779805991048298</v>
      </c>
    </row>
    <row r="2668" spans="1:10" x14ac:dyDescent="0.15">
      <c r="A2668" s="1">
        <v>43644</v>
      </c>
      <c r="B2668" s="2">
        <v>66.55</v>
      </c>
      <c r="C2668" s="3">
        <v>0</v>
      </c>
      <c r="D2668" s="3">
        <f t="shared" si="246"/>
        <v>0</v>
      </c>
      <c r="E2668" s="3">
        <f t="shared" si="247"/>
        <v>1.7358027085310304</v>
      </c>
      <c r="F2668" s="2">
        <v>3780</v>
      </c>
      <c r="G2668" s="3">
        <v>-1.595244503888782E-3</v>
      </c>
      <c r="H2668" s="3">
        <f t="shared" si="248"/>
        <v>-1.3054830287206266E-2</v>
      </c>
      <c r="I2668" s="3">
        <f t="shared" si="249"/>
        <v>1.3799370998975042</v>
      </c>
      <c r="J2668" s="5">
        <f t="shared" si="245"/>
        <v>1.4681622850509808</v>
      </c>
    </row>
    <row r="2669" spans="1:10" x14ac:dyDescent="0.15">
      <c r="A2669" s="1">
        <v>43647</v>
      </c>
      <c r="B2669" s="2">
        <v>65.06</v>
      </c>
      <c r="C2669" s="3">
        <v>-5.4232198864525268E-3</v>
      </c>
      <c r="D2669" s="3">
        <f t="shared" si="246"/>
        <v>-2.238918106686694E-2</v>
      </c>
      <c r="E2669" s="3">
        <f t="shared" si="247"/>
        <v>1.7134135274641633</v>
      </c>
      <c r="F2669" s="2">
        <v>3835</v>
      </c>
      <c r="G2669" s="3">
        <v>1.7505522273565488E-3</v>
      </c>
      <c r="H2669" s="3">
        <f t="shared" si="248"/>
        <v>1.4550264550264549E-2</v>
      </c>
      <c r="I2669" s="3">
        <f t="shared" si="249"/>
        <v>1.3944873644477689</v>
      </c>
      <c r="J2669" s="5">
        <f t="shared" si="245"/>
        <v>1.4735546277622897</v>
      </c>
    </row>
    <row r="2670" spans="1:10" x14ac:dyDescent="0.15">
      <c r="A2670" s="1">
        <v>43648</v>
      </c>
      <c r="B2670" s="2">
        <v>62.4</v>
      </c>
      <c r="C2670" s="3">
        <v>-1.009894434678617E-2</v>
      </c>
      <c r="D2670" s="3">
        <f t="shared" si="246"/>
        <v>-4.0885336612357881E-2</v>
      </c>
      <c r="E2670" s="3">
        <f t="shared" si="247"/>
        <v>1.6725281908518055</v>
      </c>
      <c r="F2670" s="2">
        <v>3830</v>
      </c>
      <c r="G2670" s="3">
        <v>-1.581252819389387E-4</v>
      </c>
      <c r="H2670" s="3">
        <f t="shared" si="248"/>
        <v>-1.3037809647979139E-3</v>
      </c>
      <c r="I2670" s="3">
        <f t="shared" si="249"/>
        <v>1.3931835834829709</v>
      </c>
      <c r="J2670" s="5">
        <f t="shared" si="245"/>
        <v>1.4624379005870454</v>
      </c>
    </row>
    <row r="2671" spans="1:10" x14ac:dyDescent="0.15">
      <c r="A2671" s="1">
        <v>43649</v>
      </c>
      <c r="B2671" s="2">
        <v>63.82</v>
      </c>
      <c r="C2671" s="3">
        <v>5.4140964347951419E-3</v>
      </c>
      <c r="D2671" s="3">
        <f t="shared" si="246"/>
        <v>2.2756410256410283E-2</v>
      </c>
      <c r="E2671" s="3">
        <f t="shared" si="247"/>
        <v>1.6952846011082157</v>
      </c>
      <c r="F2671" s="2">
        <v>3825</v>
      </c>
      <c r="G2671" s="3">
        <v>-1.583569196464884E-4</v>
      </c>
      <c r="H2671" s="3">
        <f t="shared" si="248"/>
        <v>-1.3054830287206266E-3</v>
      </c>
      <c r="I2671" s="3">
        <f t="shared" si="249"/>
        <v>1.3918781004542502</v>
      </c>
      <c r="J2671" s="5">
        <f t="shared" si="245"/>
        <v>1.4670977734081785</v>
      </c>
    </row>
    <row r="2672" spans="1:10" x14ac:dyDescent="0.15">
      <c r="A2672" s="1">
        <v>43650</v>
      </c>
      <c r="B2672" s="2">
        <v>63.3</v>
      </c>
      <c r="C2672" s="3">
        <v>-1.9724006453291044E-3</v>
      </c>
      <c r="D2672" s="3">
        <f t="shared" si="246"/>
        <v>-8.1479160137888293E-3</v>
      </c>
      <c r="E2672" s="3">
        <f t="shared" si="247"/>
        <v>1.6871366850944269</v>
      </c>
      <c r="F2672" s="2">
        <v>3850</v>
      </c>
      <c r="G2672" s="3">
        <v>7.8910082477805861E-4</v>
      </c>
      <c r="H2672" s="3">
        <f t="shared" si="248"/>
        <v>6.5359477124183009E-3</v>
      </c>
      <c r="I2672" s="3">
        <f t="shared" si="249"/>
        <v>1.3984140481666685</v>
      </c>
      <c r="J2672" s="5">
        <f t="shared" si="245"/>
        <v>1.469993339570417</v>
      </c>
    </row>
    <row r="2673" spans="1:10" x14ac:dyDescent="0.15">
      <c r="A2673" s="1">
        <v>43651</v>
      </c>
      <c r="B2673" s="2">
        <v>64.23</v>
      </c>
      <c r="C2673" s="3">
        <v>3.5039437518067881E-3</v>
      </c>
      <c r="D2673" s="3">
        <f t="shared" si="246"/>
        <v>1.4691943127962194E-2</v>
      </c>
      <c r="E2673" s="3">
        <f t="shared" si="247"/>
        <v>1.7018286282223891</v>
      </c>
      <c r="F2673" s="2">
        <v>3849</v>
      </c>
      <c r="G2673" s="3">
        <v>-3.1466517812996284E-5</v>
      </c>
      <c r="H2673" s="3">
        <f t="shared" si="248"/>
        <v>-2.5974025974025974E-4</v>
      </c>
      <c r="I2673" s="3">
        <f t="shared" si="249"/>
        <v>1.3981543079069283</v>
      </c>
      <c r="J2673" s="5">
        <f t="shared" si="245"/>
        <v>1.4734403779463012</v>
      </c>
    </row>
    <row r="2674" spans="1:10" x14ac:dyDescent="0.15">
      <c r="A2674" s="1">
        <v>43654</v>
      </c>
      <c r="B2674" s="2">
        <v>64.11</v>
      </c>
      <c r="C2674" s="3">
        <v>-4.4946236351196481E-4</v>
      </c>
      <c r="D2674" s="3">
        <f t="shared" si="246"/>
        <v>-1.868285847734774E-3</v>
      </c>
      <c r="E2674" s="3">
        <f t="shared" si="247"/>
        <v>1.6999603423746543</v>
      </c>
      <c r="F2674" s="2">
        <v>3777</v>
      </c>
      <c r="G2674" s="3">
        <v>-2.2925885634137323E-3</v>
      </c>
      <c r="H2674" s="3">
        <f t="shared" si="248"/>
        <v>-1.8706157443491817E-2</v>
      </c>
      <c r="I2674" s="3">
        <f t="shared" si="249"/>
        <v>1.3794481504634364</v>
      </c>
      <c r="J2674" s="5">
        <f t="shared" si="245"/>
        <v>1.4589086175310308</v>
      </c>
    </row>
    <row r="2675" spans="1:10" x14ac:dyDescent="0.15">
      <c r="A2675" s="1">
        <v>43655</v>
      </c>
      <c r="B2675" s="2">
        <v>64.16</v>
      </c>
      <c r="C2675" s="3">
        <v>1.8734303666578962E-4</v>
      </c>
      <c r="D2675" s="3">
        <f t="shared" si="246"/>
        <v>7.7990953049441832E-4</v>
      </c>
      <c r="E2675" s="3">
        <f t="shared" si="247"/>
        <v>1.7007402519051487</v>
      </c>
      <c r="F2675" s="2">
        <v>3814</v>
      </c>
      <c r="G2675" s="3">
        <v>1.1821429360492923E-3</v>
      </c>
      <c r="H2675" s="3">
        <f t="shared" si="248"/>
        <v>9.7961344982790566E-3</v>
      </c>
      <c r="I2675" s="3">
        <f t="shared" si="249"/>
        <v>1.3892442849617155</v>
      </c>
      <c r="J2675" s="5">
        <f t="shared" si="245"/>
        <v>1.4664694752903675</v>
      </c>
    </row>
    <row r="2676" spans="1:10" x14ac:dyDescent="0.15">
      <c r="A2676" s="1">
        <v>43656</v>
      </c>
      <c r="B2676" s="2">
        <v>67.010000000000005</v>
      </c>
      <c r="C2676" s="3">
        <v>1.0336155283210245E-2</v>
      </c>
      <c r="D2676" s="3">
        <f t="shared" si="246"/>
        <v>4.4420199501247017E-2</v>
      </c>
      <c r="E2676" s="3">
        <f t="shared" si="247"/>
        <v>1.7451604514063956</v>
      </c>
      <c r="F2676" s="2">
        <v>3792</v>
      </c>
      <c r="G2676" s="3">
        <v>-7.0199845684028534E-4</v>
      </c>
      <c r="H2676" s="3">
        <f t="shared" si="248"/>
        <v>-5.7682223387519665E-3</v>
      </c>
      <c r="I2676" s="3">
        <f t="shared" si="249"/>
        <v>1.3834760626229634</v>
      </c>
      <c r="J2676" s="5">
        <f t="shared" si="245"/>
        <v>1.4731438231297145</v>
      </c>
    </row>
    <row r="2677" spans="1:10" x14ac:dyDescent="0.15">
      <c r="A2677" s="1">
        <v>43657</v>
      </c>
      <c r="B2677" s="2">
        <v>66.52</v>
      </c>
      <c r="C2677" s="3">
        <v>-1.7484700463003262E-3</v>
      </c>
      <c r="D2677" s="3">
        <f t="shared" si="246"/>
        <v>-7.3123414415760197E-3</v>
      </c>
      <c r="E2677" s="3">
        <f t="shared" si="247"/>
        <v>1.7378481099648195</v>
      </c>
      <c r="F2677" s="2">
        <v>3750</v>
      </c>
      <c r="G2677" s="3">
        <v>-1.353390772483464E-3</v>
      </c>
      <c r="H2677" s="3">
        <f t="shared" si="248"/>
        <v>-1.1075949367088608E-2</v>
      </c>
      <c r="I2677" s="3">
        <f t="shared" si="249"/>
        <v>1.3724001132558747</v>
      </c>
      <c r="J2677" s="5">
        <f t="shared" si="245"/>
        <v>1.4630009366886796</v>
      </c>
    </row>
    <row r="2678" spans="1:10" x14ac:dyDescent="0.15">
      <c r="A2678" s="1">
        <v>43658</v>
      </c>
      <c r="B2678" s="2">
        <v>66.72</v>
      </c>
      <c r="C2678" s="3">
        <v>7.147007082924211E-4</v>
      </c>
      <c r="D2678" s="3">
        <f t="shared" si="246"/>
        <v>3.0066145520144748E-3</v>
      </c>
      <c r="E2678" s="3">
        <f t="shared" si="247"/>
        <v>1.740854724516834</v>
      </c>
      <c r="F2678" s="2">
        <v>3760</v>
      </c>
      <c r="G2678" s="3">
        <v>3.235010998326239E-4</v>
      </c>
      <c r="H2678" s="3">
        <f t="shared" si="248"/>
        <v>2.6666666666666666E-3</v>
      </c>
      <c r="I2678" s="3">
        <f t="shared" si="249"/>
        <v>1.3750667799225413</v>
      </c>
      <c r="J2678" s="5">
        <f t="shared" si="245"/>
        <v>1.4657518822640121</v>
      </c>
    </row>
    <row r="2679" spans="1:10" x14ac:dyDescent="0.15">
      <c r="A2679" s="1">
        <v>43661</v>
      </c>
      <c r="B2679" s="2">
        <v>66.48</v>
      </c>
      <c r="C2679" s="3">
        <v>-8.5863530591577476E-4</v>
      </c>
      <c r="D2679" s="3">
        <f t="shared" si="246"/>
        <v>-3.5971223021581968E-3</v>
      </c>
      <c r="E2679" s="3">
        <f t="shared" si="247"/>
        <v>1.7372576022146757</v>
      </c>
      <c r="F2679" s="2">
        <v>3742</v>
      </c>
      <c r="G2679" s="3">
        <v>-5.8326370856901519E-4</v>
      </c>
      <c r="H2679" s="3">
        <f t="shared" si="248"/>
        <v>-4.7872340425531915E-3</v>
      </c>
      <c r="I2679" s="3">
        <f t="shared" si="249"/>
        <v>1.3702795458799881</v>
      </c>
      <c r="J2679" s="5">
        <f t="shared" si="245"/>
        <v>1.4612596973245537</v>
      </c>
    </row>
    <row r="2680" spans="1:10" x14ac:dyDescent="0.15">
      <c r="A2680" s="1">
        <v>43662</v>
      </c>
      <c r="B2680" s="2">
        <v>64.349999999999994</v>
      </c>
      <c r="C2680" s="3">
        <v>-7.8197842827882388E-3</v>
      </c>
      <c r="D2680" s="3">
        <f t="shared" si="246"/>
        <v>-3.2039711191335883E-2</v>
      </c>
      <c r="E2680" s="3">
        <f t="shared" si="247"/>
        <v>1.7052178910233398</v>
      </c>
      <c r="F2680" s="2">
        <v>4122</v>
      </c>
      <c r="G2680" s="3">
        <v>1.1619073185393517E-2</v>
      </c>
      <c r="H2680" s="3">
        <f t="shared" si="248"/>
        <v>0.10154997327632283</v>
      </c>
      <c r="I2680" s="3">
        <f t="shared" si="249"/>
        <v>1.4718295191563109</v>
      </c>
      <c r="J2680" s="5">
        <f t="shared" si="245"/>
        <v>1.5296904976299053</v>
      </c>
    </row>
    <row r="2681" spans="1:10" x14ac:dyDescent="0.15">
      <c r="A2681" s="1">
        <v>43663</v>
      </c>
      <c r="B2681" s="2">
        <v>63.66</v>
      </c>
      <c r="C2681" s="3">
        <v>-2.5954895259078501E-3</v>
      </c>
      <c r="D2681" s="3">
        <f t="shared" si="246"/>
        <v>-1.0722610722610689E-2</v>
      </c>
      <c r="E2681" s="3">
        <f t="shared" si="247"/>
        <v>1.6944952803007292</v>
      </c>
      <c r="F2681" s="2">
        <v>4104</v>
      </c>
      <c r="G2681" s="3">
        <v>-5.2602443043507662E-4</v>
      </c>
      <c r="H2681" s="3">
        <f t="shared" si="248"/>
        <v>-4.3668122270742356E-3</v>
      </c>
      <c r="I2681" s="3">
        <f t="shared" si="249"/>
        <v>1.4674627069292367</v>
      </c>
      <c r="J2681" s="5">
        <f t="shared" si="245"/>
        <v>1.5237479739953141</v>
      </c>
    </row>
    <row r="2682" spans="1:10" x14ac:dyDescent="0.15">
      <c r="A2682" s="1">
        <v>43664</v>
      </c>
      <c r="B2682" s="2">
        <v>61.93</v>
      </c>
      <c r="C2682" s="3">
        <v>-6.6775752349839705E-3</v>
      </c>
      <c r="D2682" s="3">
        <f t="shared" si="246"/>
        <v>-2.7175620483820249E-2</v>
      </c>
      <c r="E2682" s="3">
        <f t="shared" si="247"/>
        <v>1.6673196598169089</v>
      </c>
      <c r="F2682" s="2">
        <v>4089</v>
      </c>
      <c r="G2682" s="3">
        <v>-4.4031288498894269E-4</v>
      </c>
      <c r="H2682" s="3">
        <f t="shared" si="248"/>
        <v>-3.6549707602339179E-3</v>
      </c>
      <c r="I2682" s="3">
        <f t="shared" si="249"/>
        <v>1.4638077361690027</v>
      </c>
      <c r="J2682" s="5">
        <f t="shared" si="245"/>
        <v>1.5142618309429285</v>
      </c>
    </row>
    <row r="2683" spans="1:10" x14ac:dyDescent="0.15">
      <c r="A2683" s="1">
        <v>43665</v>
      </c>
      <c r="B2683" s="2">
        <v>62.47</v>
      </c>
      <c r="C2683" s="3">
        <v>2.0997303370719816E-3</v>
      </c>
      <c r="D2683" s="3">
        <f t="shared" si="246"/>
        <v>8.7195220410140346E-3</v>
      </c>
      <c r="E2683" s="3">
        <f t="shared" si="247"/>
        <v>1.676039181857923</v>
      </c>
      <c r="F2683" s="2">
        <v>4060</v>
      </c>
      <c r="G2683" s="3">
        <v>-8.5660376241705944E-4</v>
      </c>
      <c r="H2683" s="3">
        <f t="shared" si="248"/>
        <v>-7.0921985815602835E-3</v>
      </c>
      <c r="I2683" s="3">
        <f t="shared" si="249"/>
        <v>1.4567155375874425</v>
      </c>
      <c r="J2683" s="5">
        <f t="shared" si="245"/>
        <v>1.5110896289715443</v>
      </c>
    </row>
    <row r="2684" spans="1:10" x14ac:dyDescent="0.15">
      <c r="A2684" s="1">
        <v>43668</v>
      </c>
      <c r="B2684" s="2">
        <v>63.26</v>
      </c>
      <c r="C2684" s="3">
        <v>3.0301444623281413E-3</v>
      </c>
      <c r="D2684" s="3">
        <f t="shared" si="246"/>
        <v>1.2646070113654541E-2</v>
      </c>
      <c r="E2684" s="3">
        <f t="shared" si="247"/>
        <v>1.6886852519715776</v>
      </c>
      <c r="F2684" s="2">
        <v>4060</v>
      </c>
      <c r="G2684" s="3">
        <v>0</v>
      </c>
      <c r="H2684" s="3">
        <f t="shared" si="248"/>
        <v>0</v>
      </c>
      <c r="I2684" s="3">
        <f t="shared" si="249"/>
        <v>1.4567155375874425</v>
      </c>
      <c r="J2684" s="5">
        <f t="shared" si="245"/>
        <v>1.5142248065503083</v>
      </c>
    </row>
    <row r="2685" spans="1:10" x14ac:dyDescent="0.15">
      <c r="A2685" s="1">
        <v>43669</v>
      </c>
      <c r="B2685" s="2">
        <v>63.83</v>
      </c>
      <c r="C2685" s="3">
        <v>2.1582289363622151E-3</v>
      </c>
      <c r="D2685" s="3">
        <f t="shared" si="246"/>
        <v>9.0104331331014899E-3</v>
      </c>
      <c r="E2685" s="3">
        <f t="shared" si="247"/>
        <v>1.6976956851046792</v>
      </c>
      <c r="F2685" s="2">
        <v>4037</v>
      </c>
      <c r="G2685" s="3">
        <v>-6.8420520527665333E-4</v>
      </c>
      <c r="H2685" s="3">
        <f t="shared" si="248"/>
        <v>-5.6650246305418716E-3</v>
      </c>
      <c r="I2685" s="3">
        <f t="shared" si="249"/>
        <v>1.4510505129569007</v>
      </c>
      <c r="J2685" s="5">
        <f t="shared" si="245"/>
        <v>1.5121980794877194</v>
      </c>
    </row>
    <row r="2686" spans="1:10" x14ac:dyDescent="0.15">
      <c r="A2686" s="1">
        <v>43670</v>
      </c>
      <c r="B2686" s="2">
        <v>63.18</v>
      </c>
      <c r="C2686" s="3">
        <v>-2.4687732813510489E-3</v>
      </c>
      <c r="D2686" s="3">
        <f t="shared" si="246"/>
        <v>-1.0183299389002014E-2</v>
      </c>
      <c r="E2686" s="3">
        <f t="shared" si="247"/>
        <v>1.6875123857156771</v>
      </c>
      <c r="F2686" s="2">
        <v>4031</v>
      </c>
      <c r="G2686" s="3">
        <v>-1.7916152558004411E-4</v>
      </c>
      <c r="H2686" s="3">
        <f t="shared" si="248"/>
        <v>-1.4862521674510775E-3</v>
      </c>
      <c r="I2686" s="3">
        <f t="shared" si="249"/>
        <v>1.4495642607894497</v>
      </c>
      <c r="J2686" s="5">
        <f t="shared" si="245"/>
        <v>1.5085556802164328</v>
      </c>
    </row>
    <row r="2687" spans="1:10" x14ac:dyDescent="0.15">
      <c r="A2687" s="1">
        <v>43671</v>
      </c>
      <c r="B2687" s="2">
        <v>63.39</v>
      </c>
      <c r="C2687" s="3">
        <v>7.9973008159224318E-4</v>
      </c>
      <c r="D2687" s="3">
        <f t="shared" si="246"/>
        <v>3.3238366571700039E-3</v>
      </c>
      <c r="E2687" s="3">
        <f t="shared" si="247"/>
        <v>1.690836222372847</v>
      </c>
      <c r="F2687" s="2">
        <v>4063</v>
      </c>
      <c r="G2687" s="3">
        <v>9.5155719885789143E-4</v>
      </c>
      <c r="H2687" s="3">
        <f t="shared" si="248"/>
        <v>7.9384768047630859E-3</v>
      </c>
      <c r="I2687" s="3">
        <f t="shared" si="249"/>
        <v>1.4575027375942127</v>
      </c>
      <c r="J2687" s="5">
        <f t="shared" si="245"/>
        <v>1.5153501086176386</v>
      </c>
    </row>
    <row r="2688" spans="1:10" x14ac:dyDescent="0.15">
      <c r="A2688" s="1">
        <v>43672</v>
      </c>
      <c r="B2688" s="2">
        <v>63.46</v>
      </c>
      <c r="C2688" s="3">
        <v>2.6591732282829346E-4</v>
      </c>
      <c r="D2688" s="3">
        <f t="shared" si="246"/>
        <v>1.1042751222590358E-3</v>
      </c>
      <c r="E2688" s="3">
        <f t="shared" si="247"/>
        <v>1.691940497495106</v>
      </c>
      <c r="F2688" s="2">
        <v>4085</v>
      </c>
      <c r="G2688" s="3">
        <v>6.4943611485981955E-4</v>
      </c>
      <c r="H2688" s="3">
        <f t="shared" si="248"/>
        <v>5.4147181885306423E-3</v>
      </c>
      <c r="I2688" s="3">
        <f t="shared" si="249"/>
        <v>1.4629174557827433</v>
      </c>
      <c r="J2688" s="5">
        <f t="shared" si="245"/>
        <v>1.5196961940740672</v>
      </c>
    </row>
    <row r="2689" spans="1:10" x14ac:dyDescent="0.15">
      <c r="A2689" s="1">
        <v>43675</v>
      </c>
      <c r="B2689" s="2">
        <v>63.71</v>
      </c>
      <c r="C2689" s="3">
        <v>9.4641953223019567E-4</v>
      </c>
      <c r="D2689" s="3">
        <f t="shared" si="246"/>
        <v>3.939489442168295E-3</v>
      </c>
      <c r="E2689" s="3">
        <f t="shared" si="247"/>
        <v>1.6958799869372743</v>
      </c>
      <c r="F2689" s="2">
        <v>4069</v>
      </c>
      <c r="G2689" s="3">
        <v>-4.7219194567148926E-4</v>
      </c>
      <c r="H2689" s="3">
        <f t="shared" si="248"/>
        <v>-3.9167686658506734E-3</v>
      </c>
      <c r="I2689" s="3">
        <f t="shared" si="249"/>
        <v>1.4590006871168926</v>
      </c>
      <c r="J2689" s="5">
        <f t="shared" si="245"/>
        <v>1.51772712647676</v>
      </c>
    </row>
    <row r="2690" spans="1:10" x14ac:dyDescent="0.15">
      <c r="A2690" s="1">
        <v>43676</v>
      </c>
      <c r="B2690" s="2">
        <v>64.72</v>
      </c>
      <c r="C2690" s="3">
        <v>3.7718157232556108E-3</v>
      </c>
      <c r="D2690" s="3">
        <f t="shared" si="246"/>
        <v>1.5853084288180788E-2</v>
      </c>
      <c r="E2690" s="3">
        <f t="shared" si="247"/>
        <v>1.711733071225455</v>
      </c>
      <c r="F2690" s="2">
        <v>4063</v>
      </c>
      <c r="G2690" s="3">
        <v>-1.7758235758556787E-4</v>
      </c>
      <c r="H2690" s="3">
        <f t="shared" si="248"/>
        <v>-1.4745637748832638E-3</v>
      </c>
      <c r="I2690" s="3">
        <f t="shared" si="249"/>
        <v>1.4575261233420094</v>
      </c>
      <c r="J2690" s="5">
        <f t="shared" si="245"/>
        <v>1.5205483837128146</v>
      </c>
    </row>
    <row r="2691" spans="1:10" x14ac:dyDescent="0.15">
      <c r="A2691" s="1">
        <v>43677</v>
      </c>
      <c r="B2691" s="2">
        <v>65.17</v>
      </c>
      <c r="C2691" s="3">
        <v>1.6588386052665742E-3</v>
      </c>
      <c r="D2691" s="3">
        <f t="shared" si="246"/>
        <v>6.953028430160736E-3</v>
      </c>
      <c r="E2691" s="3">
        <f t="shared" si="247"/>
        <v>1.7186860996556157</v>
      </c>
      <c r="F2691" s="2">
        <v>4064</v>
      </c>
      <c r="G2691" s="3">
        <v>2.9614386428128555E-5</v>
      </c>
      <c r="H2691" s="3">
        <f t="shared" si="248"/>
        <v>2.4612355402412009E-4</v>
      </c>
      <c r="I2691" s="3">
        <f t="shared" si="249"/>
        <v>1.4577722468960335</v>
      </c>
      <c r="J2691" s="5">
        <f t="shared" ref="J2691:J2754" si="250">PRODUCT(E2691,$B$3325)+PRODUCT(I2691,$F$3325)</f>
        <v>1.5224572639652902</v>
      </c>
    </row>
    <row r="2692" spans="1:10" x14ac:dyDescent="0.15">
      <c r="A2692" s="1">
        <v>43678</v>
      </c>
      <c r="B2692" s="2">
        <v>60.5</v>
      </c>
      <c r="C2692" s="3">
        <v>-1.812389444843349E-2</v>
      </c>
      <c r="D2692" s="3">
        <f t="shared" ref="D2692:D2755" si="251">(B2692-B2691)/B2691</f>
        <v>-7.1658738683443329E-2</v>
      </c>
      <c r="E2692" s="3">
        <f t="shared" ref="E2692:E2755" si="252">E2691+D2692</f>
        <v>1.6470273609721724</v>
      </c>
      <c r="F2692" s="2">
        <v>4064</v>
      </c>
      <c r="G2692" s="3">
        <v>0</v>
      </c>
      <c r="H2692" s="3">
        <f t="shared" ref="H2692:H2755" si="253">(F2692-F2691)/F2691</f>
        <v>0</v>
      </c>
      <c r="I2692" s="3">
        <f t="shared" ref="I2692:I2755" si="254">I2691+H2692</f>
        <v>1.4577722468960335</v>
      </c>
      <c r="J2692" s="5">
        <f t="shared" si="250"/>
        <v>1.5046918341658573</v>
      </c>
    </row>
    <row r="2693" spans="1:10" x14ac:dyDescent="0.15">
      <c r="A2693" s="1">
        <v>43679</v>
      </c>
      <c r="B2693" s="2">
        <v>61.89</v>
      </c>
      <c r="C2693" s="3">
        <v>5.506248748349654E-3</v>
      </c>
      <c r="D2693" s="3">
        <f t="shared" si="251"/>
        <v>2.2975206611570258E-2</v>
      </c>
      <c r="E2693" s="3">
        <f t="shared" si="252"/>
        <v>1.6700025675837427</v>
      </c>
      <c r="F2693" s="2">
        <v>4057</v>
      </c>
      <c r="G2693" s="3">
        <v>-2.0749696038294531E-4</v>
      </c>
      <c r="H2693" s="3">
        <f t="shared" si="253"/>
        <v>-1.7224409448818897E-3</v>
      </c>
      <c r="I2693" s="3">
        <f t="shared" si="254"/>
        <v>1.4560498059511515</v>
      </c>
      <c r="J2693" s="5">
        <f t="shared" si="250"/>
        <v>1.5090923634537277</v>
      </c>
    </row>
    <row r="2694" spans="1:10" x14ac:dyDescent="0.15">
      <c r="A2694" s="1">
        <v>43682</v>
      </c>
      <c r="B2694" s="2">
        <v>59.81</v>
      </c>
      <c r="C2694" s="3">
        <v>-8.3559765798839492E-3</v>
      </c>
      <c r="D2694" s="3">
        <f t="shared" si="251"/>
        <v>-3.3608014218775219E-2</v>
      </c>
      <c r="E2694" s="3">
        <f t="shared" si="252"/>
        <v>1.6363945533649675</v>
      </c>
      <c r="F2694" s="2">
        <v>4003</v>
      </c>
      <c r="G2694" s="3">
        <v>-1.615434398584433E-3</v>
      </c>
      <c r="H2694" s="3">
        <f t="shared" si="253"/>
        <v>-1.3310327828444664E-2</v>
      </c>
      <c r="I2694" s="3">
        <f t="shared" si="254"/>
        <v>1.4427394781227068</v>
      </c>
      <c r="J2694" s="5">
        <f t="shared" si="250"/>
        <v>1.4907498911962374</v>
      </c>
    </row>
    <row r="2695" spans="1:10" x14ac:dyDescent="0.15">
      <c r="A2695" s="1">
        <v>43683</v>
      </c>
      <c r="B2695" s="2">
        <v>58.94</v>
      </c>
      <c r="C2695" s="3">
        <v>-3.594461410339506E-3</v>
      </c>
      <c r="D2695" s="3">
        <f t="shared" si="251"/>
        <v>-1.4546062531349348E-2</v>
      </c>
      <c r="E2695" s="3">
        <f t="shared" si="252"/>
        <v>1.6218484908336182</v>
      </c>
      <c r="F2695" s="2">
        <v>3990</v>
      </c>
      <c r="G2695" s="3">
        <v>-3.9230909514727225E-4</v>
      </c>
      <c r="H2695" s="3">
        <f t="shared" si="253"/>
        <v>-3.247564326754934E-3</v>
      </c>
      <c r="I2695" s="3">
        <f t="shared" si="254"/>
        <v>1.4394919137959519</v>
      </c>
      <c r="J2695" s="5">
        <f t="shared" si="250"/>
        <v>1.4847012354690401</v>
      </c>
    </row>
    <row r="2696" spans="1:10" x14ac:dyDescent="0.15">
      <c r="A2696" s="1">
        <v>43684</v>
      </c>
      <c r="B2696" s="2">
        <v>56.23</v>
      </c>
      <c r="C2696" s="3">
        <v>-1.1681383333293983E-2</v>
      </c>
      <c r="D2696" s="3">
        <f t="shared" si="251"/>
        <v>-4.5978961655921295E-2</v>
      </c>
      <c r="E2696" s="3">
        <f t="shared" si="252"/>
        <v>1.575869529177697</v>
      </c>
      <c r="F2696" s="2">
        <v>3990</v>
      </c>
      <c r="G2696" s="3">
        <v>0</v>
      </c>
      <c r="H2696" s="3">
        <f t="shared" si="253"/>
        <v>0</v>
      </c>
      <c r="I2696" s="3">
        <f t="shared" si="254"/>
        <v>1.4394919137959519</v>
      </c>
      <c r="J2696" s="5">
        <f t="shared" si="250"/>
        <v>1.4733022626353496</v>
      </c>
    </row>
    <row r="2697" spans="1:10" x14ac:dyDescent="0.15">
      <c r="A2697" s="1">
        <v>43685</v>
      </c>
      <c r="B2697" s="2">
        <v>57.38</v>
      </c>
      <c r="C2697" s="3">
        <v>4.9992367812788426E-3</v>
      </c>
      <c r="D2697" s="3">
        <f t="shared" si="251"/>
        <v>2.0451716165747924E-2</v>
      </c>
      <c r="E2697" s="3">
        <f t="shared" si="252"/>
        <v>1.5963212453434448</v>
      </c>
      <c r="F2697" s="2">
        <v>3990</v>
      </c>
      <c r="G2697" s="3">
        <v>0</v>
      </c>
      <c r="H2697" s="3">
        <f t="shared" si="253"/>
        <v>0</v>
      </c>
      <c r="I2697" s="3">
        <f t="shared" si="254"/>
        <v>1.4394919137959519</v>
      </c>
      <c r="J2697" s="5">
        <f t="shared" si="250"/>
        <v>1.4783725936863268</v>
      </c>
    </row>
    <row r="2698" spans="1:10" x14ac:dyDescent="0.15">
      <c r="A2698" s="1">
        <v>43686</v>
      </c>
      <c r="B2698" s="2">
        <v>58.53</v>
      </c>
      <c r="C2698" s="3">
        <v>4.876137220531168E-3</v>
      </c>
      <c r="D2698" s="3">
        <f t="shared" si="251"/>
        <v>2.0041826420355499E-2</v>
      </c>
      <c r="E2698" s="3">
        <f t="shared" si="252"/>
        <v>1.6163630717638002</v>
      </c>
      <c r="F2698" s="2">
        <v>3990</v>
      </c>
      <c r="G2698" s="3">
        <v>0</v>
      </c>
      <c r="H2698" s="3">
        <f t="shared" si="253"/>
        <v>0</v>
      </c>
      <c r="I2698" s="3">
        <f t="shared" si="254"/>
        <v>1.4394919137959519</v>
      </c>
      <c r="J2698" s="5">
        <f t="shared" si="250"/>
        <v>1.4833413060424865</v>
      </c>
    </row>
    <row r="2699" spans="1:10" x14ac:dyDescent="0.15">
      <c r="A2699" s="1">
        <v>43689</v>
      </c>
      <c r="B2699" s="2">
        <v>58.57</v>
      </c>
      <c r="C2699" s="3">
        <v>1.678475263706665E-4</v>
      </c>
      <c r="D2699" s="3">
        <f t="shared" si="251"/>
        <v>6.8341021698272927E-4</v>
      </c>
      <c r="E2699" s="3">
        <f t="shared" si="252"/>
        <v>1.617046481980783</v>
      </c>
      <c r="F2699" s="2">
        <v>3990</v>
      </c>
      <c r="G2699" s="3">
        <v>0</v>
      </c>
      <c r="H2699" s="3">
        <f t="shared" si="253"/>
        <v>0</v>
      </c>
      <c r="I2699" s="3">
        <f t="shared" si="254"/>
        <v>1.4394919137959519</v>
      </c>
      <c r="J2699" s="5">
        <f t="shared" si="250"/>
        <v>1.4835107351513026</v>
      </c>
    </row>
    <row r="2700" spans="1:10" x14ac:dyDescent="0.15">
      <c r="A2700" s="1">
        <v>43690</v>
      </c>
      <c r="B2700" s="2">
        <v>61.3</v>
      </c>
      <c r="C2700" s="3">
        <v>1.1068916360673947E-2</v>
      </c>
      <c r="D2700" s="3">
        <f t="shared" si="251"/>
        <v>4.661089294860845E-2</v>
      </c>
      <c r="E2700" s="3">
        <f t="shared" si="252"/>
        <v>1.6636573749293915</v>
      </c>
      <c r="F2700" s="2">
        <v>3990</v>
      </c>
      <c r="G2700" s="3">
        <v>0</v>
      </c>
      <c r="H2700" s="3">
        <f t="shared" si="253"/>
        <v>0</v>
      </c>
      <c r="I2700" s="3">
        <f t="shared" si="254"/>
        <v>1.4394919137959519</v>
      </c>
      <c r="J2700" s="5">
        <f t="shared" si="250"/>
        <v>1.4950663745859485</v>
      </c>
    </row>
    <row r="2701" spans="1:10" x14ac:dyDescent="0.15">
      <c r="A2701" s="1">
        <v>43691</v>
      </c>
      <c r="B2701" s="2">
        <v>59.48</v>
      </c>
      <c r="C2701" s="3">
        <v>-7.3769887834535643E-3</v>
      </c>
      <c r="D2701" s="3">
        <f t="shared" si="251"/>
        <v>-2.9690048939641115E-2</v>
      </c>
      <c r="E2701" s="3">
        <f t="shared" si="252"/>
        <v>1.6339673259897503</v>
      </c>
      <c r="F2701" s="2">
        <v>3990</v>
      </c>
      <c r="G2701" s="3">
        <v>0</v>
      </c>
      <c r="H2701" s="3">
        <f t="shared" si="253"/>
        <v>0</v>
      </c>
      <c r="I2701" s="3">
        <f t="shared" si="254"/>
        <v>1.4394919137959519</v>
      </c>
      <c r="J2701" s="5">
        <f t="shared" si="250"/>
        <v>1.4877057024631948</v>
      </c>
    </row>
    <row r="2702" spans="1:10" x14ac:dyDescent="0.15">
      <c r="A2702" s="1">
        <v>43692</v>
      </c>
      <c r="B2702" s="2">
        <v>58.23</v>
      </c>
      <c r="C2702" s="3">
        <v>-5.2257238851658554E-3</v>
      </c>
      <c r="D2702" s="3">
        <f t="shared" si="251"/>
        <v>-2.101546738399462E-2</v>
      </c>
      <c r="E2702" s="3">
        <f t="shared" si="252"/>
        <v>1.6129518586057556</v>
      </c>
      <c r="F2702" s="2">
        <v>3990</v>
      </c>
      <c r="G2702" s="3">
        <v>0</v>
      </c>
      <c r="H2702" s="3">
        <f t="shared" si="253"/>
        <v>0</v>
      </c>
      <c r="I2702" s="3">
        <f t="shared" si="254"/>
        <v>1.4394919137959519</v>
      </c>
      <c r="J2702" s="5">
        <f t="shared" si="250"/>
        <v>1.4824956078205591</v>
      </c>
    </row>
    <row r="2703" spans="1:10" x14ac:dyDescent="0.15">
      <c r="A2703" s="1">
        <v>43693</v>
      </c>
      <c r="B2703" s="2">
        <v>58.64</v>
      </c>
      <c r="C2703" s="3">
        <v>1.7233242456228817E-3</v>
      </c>
      <c r="D2703" s="3">
        <f t="shared" si="251"/>
        <v>7.0410441353254971E-3</v>
      </c>
      <c r="E2703" s="3">
        <f t="shared" si="252"/>
        <v>1.6199929027410811</v>
      </c>
      <c r="F2703" s="2">
        <v>3785</v>
      </c>
      <c r="G2703" s="3">
        <v>-6.4020654158826315E-3</v>
      </c>
      <c r="H2703" s="3">
        <f t="shared" si="253"/>
        <v>-5.1378446115288218E-2</v>
      </c>
      <c r="I2703" s="3">
        <f t="shared" si="254"/>
        <v>1.3881134676806637</v>
      </c>
      <c r="J2703" s="5">
        <f t="shared" si="250"/>
        <v>1.4456003548514786</v>
      </c>
    </row>
    <row r="2704" spans="1:10" x14ac:dyDescent="0.15">
      <c r="A2704" s="1">
        <v>43696</v>
      </c>
      <c r="B2704" s="2">
        <v>59.74</v>
      </c>
      <c r="C2704" s="3">
        <v>4.5439479150010467E-3</v>
      </c>
      <c r="D2704" s="3">
        <f t="shared" si="251"/>
        <v>1.8758526603001389E-2</v>
      </c>
      <c r="E2704" s="3">
        <f t="shared" si="252"/>
        <v>1.6387514293440826</v>
      </c>
      <c r="F2704" s="2">
        <v>3785</v>
      </c>
      <c r="G2704" s="3">
        <v>0</v>
      </c>
      <c r="H2704" s="3">
        <f t="shared" si="253"/>
        <v>0</v>
      </c>
      <c r="I2704" s="3">
        <f t="shared" si="254"/>
        <v>1.3881134676806637</v>
      </c>
      <c r="J2704" s="5">
        <f t="shared" si="250"/>
        <v>1.4502509151826977</v>
      </c>
    </row>
    <row r="2705" spans="1:10" x14ac:dyDescent="0.15">
      <c r="A2705" s="1">
        <v>43697</v>
      </c>
      <c r="B2705" s="2">
        <v>60.03</v>
      </c>
      <c r="C2705" s="3">
        <v>1.1826150052780678E-3</v>
      </c>
      <c r="D2705" s="3">
        <f t="shared" si="251"/>
        <v>4.8543689320388207E-3</v>
      </c>
      <c r="E2705" s="3">
        <f t="shared" si="252"/>
        <v>1.6436057982761214</v>
      </c>
      <c r="F2705" s="2">
        <v>3786</v>
      </c>
      <c r="G2705" s="3">
        <v>3.2062605050559072E-5</v>
      </c>
      <c r="H2705" s="3">
        <f t="shared" si="253"/>
        <v>2.642007926023778E-4</v>
      </c>
      <c r="I2705" s="3">
        <f t="shared" si="254"/>
        <v>1.388377668473266</v>
      </c>
      <c r="J2705" s="5">
        <f t="shared" si="250"/>
        <v>1.4516530973484998</v>
      </c>
    </row>
    <row r="2706" spans="1:10" x14ac:dyDescent="0.15">
      <c r="A2706" s="1">
        <v>43698</v>
      </c>
      <c r="B2706" s="2">
        <v>60.3</v>
      </c>
      <c r="C2706" s="3">
        <v>1.0947311307862731E-3</v>
      </c>
      <c r="D2706" s="3">
        <f t="shared" si="251"/>
        <v>4.4977511244377148E-3</v>
      </c>
      <c r="E2706" s="3">
        <f t="shared" si="252"/>
        <v>1.6481035494005591</v>
      </c>
      <c r="F2706" s="2">
        <v>3726</v>
      </c>
      <c r="G2706" s="3">
        <v>-1.9426735615210207E-3</v>
      </c>
      <c r="H2706" s="3">
        <f t="shared" si="253"/>
        <v>-1.5847860538827259E-2</v>
      </c>
      <c r="I2706" s="3">
        <f t="shared" si="254"/>
        <v>1.3725298079344388</v>
      </c>
      <c r="J2706" s="5">
        <f t="shared" si="250"/>
        <v>1.4408492627354843</v>
      </c>
    </row>
    <row r="2707" spans="1:10" x14ac:dyDescent="0.15">
      <c r="A2707" s="1">
        <v>43699</v>
      </c>
      <c r="B2707" s="2">
        <v>59.92</v>
      </c>
      <c r="C2707" s="3">
        <v>-1.5445268885876055E-3</v>
      </c>
      <c r="D2707" s="3">
        <f t="shared" si="251"/>
        <v>-6.3018242122718981E-3</v>
      </c>
      <c r="E2707" s="3">
        <f t="shared" si="252"/>
        <v>1.6418017251882873</v>
      </c>
      <c r="F2707" s="2">
        <v>3744</v>
      </c>
      <c r="G2707" s="3">
        <v>5.8572426425095448E-4</v>
      </c>
      <c r="H2707" s="3">
        <f t="shared" si="253"/>
        <v>4.830917874396135E-3</v>
      </c>
      <c r="I2707" s="3">
        <f t="shared" si="254"/>
        <v>1.377360725808835</v>
      </c>
      <c r="J2707" s="5">
        <f t="shared" si="250"/>
        <v>1.4429201829927079</v>
      </c>
    </row>
    <row r="2708" spans="1:10" x14ac:dyDescent="0.15">
      <c r="A2708" s="1">
        <v>43700</v>
      </c>
      <c r="B2708" s="2">
        <v>59.34</v>
      </c>
      <c r="C2708" s="3">
        <v>-2.3820839460879633E-3</v>
      </c>
      <c r="D2708" s="3">
        <f t="shared" si="251"/>
        <v>-9.6795727636848853E-3</v>
      </c>
      <c r="E2708" s="3">
        <f t="shared" si="252"/>
        <v>1.6321221524246023</v>
      </c>
      <c r="F2708" s="2">
        <v>3770</v>
      </c>
      <c r="G2708" s="3">
        <v>8.4038682145142006E-4</v>
      </c>
      <c r="H2708" s="3">
        <f t="shared" si="253"/>
        <v>6.9444444444444441E-3</v>
      </c>
      <c r="I2708" s="3">
        <f t="shared" si="254"/>
        <v>1.3843051702532794</v>
      </c>
      <c r="J2708" s="5">
        <f t="shared" si="250"/>
        <v>1.445743248577831</v>
      </c>
    </row>
    <row r="2709" spans="1:10" x14ac:dyDescent="0.15">
      <c r="A2709" s="1">
        <v>43703</v>
      </c>
      <c r="B2709" s="2">
        <v>58.7</v>
      </c>
      <c r="C2709" s="3">
        <v>-2.6627497902971709E-3</v>
      </c>
      <c r="D2709" s="3">
        <f t="shared" si="251"/>
        <v>-1.078530502190766E-2</v>
      </c>
      <c r="E2709" s="3">
        <f t="shared" si="252"/>
        <v>1.6213368474026948</v>
      </c>
      <c r="F2709" s="2">
        <v>3728</v>
      </c>
      <c r="G2709" s="3">
        <v>-1.3623069719811249E-3</v>
      </c>
      <c r="H2709" s="3">
        <f t="shared" si="253"/>
        <v>-1.1140583554376658E-2</v>
      </c>
      <c r="I2709" s="3">
        <f t="shared" si="254"/>
        <v>1.3731645866989026</v>
      </c>
      <c r="J2709" s="5">
        <f t="shared" si="250"/>
        <v>1.434690744662362</v>
      </c>
    </row>
    <row r="2710" spans="1:10" x14ac:dyDescent="0.15">
      <c r="A2710" s="1">
        <v>43704</v>
      </c>
      <c r="B2710" s="2">
        <v>59.51</v>
      </c>
      <c r="C2710" s="3">
        <v>3.3539291802548131E-3</v>
      </c>
      <c r="D2710" s="3">
        <f t="shared" si="251"/>
        <v>1.3798977853492251E-2</v>
      </c>
      <c r="E2710" s="3">
        <f t="shared" si="252"/>
        <v>1.6351358252561869</v>
      </c>
      <c r="F2710" s="2">
        <v>3682</v>
      </c>
      <c r="G2710" s="3">
        <v>-1.5120563173213453E-3</v>
      </c>
      <c r="H2710" s="3">
        <f t="shared" si="253"/>
        <v>-1.2339055793991416E-2</v>
      </c>
      <c r="I2710" s="3">
        <f t="shared" si="254"/>
        <v>1.3608255309049113</v>
      </c>
      <c r="J2710" s="5">
        <f t="shared" si="250"/>
        <v>1.4288317555063128</v>
      </c>
    </row>
    <row r="2711" spans="1:10" x14ac:dyDescent="0.15">
      <c r="A2711" s="1">
        <v>43705</v>
      </c>
      <c r="B2711" s="2">
        <v>60.49</v>
      </c>
      <c r="C2711" s="3">
        <v>3.9814220124374791E-3</v>
      </c>
      <c r="D2711" s="3">
        <f t="shared" si="251"/>
        <v>1.646782053436404E-2</v>
      </c>
      <c r="E2711" s="3">
        <f t="shared" si="252"/>
        <v>1.651603645790551</v>
      </c>
      <c r="F2711" s="2">
        <v>3629</v>
      </c>
      <c r="G2711" s="3">
        <v>-1.7688743803178362E-3</v>
      </c>
      <c r="H2711" s="3">
        <f t="shared" si="253"/>
        <v>-1.4394350896252036E-2</v>
      </c>
      <c r="I2711" s="3">
        <f t="shared" si="254"/>
        <v>1.3464311800086592</v>
      </c>
      <c r="J2711" s="5">
        <f t="shared" si="250"/>
        <v>1.4220886659925798</v>
      </c>
    </row>
    <row r="2712" spans="1:10" x14ac:dyDescent="0.15">
      <c r="A2712" s="1">
        <v>43706</v>
      </c>
      <c r="B2712" s="2">
        <v>61.08</v>
      </c>
      <c r="C2712" s="3">
        <v>2.3604043733907905E-3</v>
      </c>
      <c r="D2712" s="3">
        <f t="shared" si="251"/>
        <v>9.7536782939328208E-3</v>
      </c>
      <c r="E2712" s="3">
        <f t="shared" si="252"/>
        <v>1.6613573240844839</v>
      </c>
      <c r="F2712" s="2">
        <v>3632</v>
      </c>
      <c r="G2712" s="3">
        <v>1.0080251333360411E-4</v>
      </c>
      <c r="H2712" s="3">
        <f t="shared" si="253"/>
        <v>8.2667401488013229E-4</v>
      </c>
      <c r="I2712" s="3">
        <f t="shared" si="254"/>
        <v>1.3472578540235394</v>
      </c>
      <c r="J2712" s="5">
        <f t="shared" si="250"/>
        <v>1.4251284974081133</v>
      </c>
    </row>
    <row r="2713" spans="1:10" x14ac:dyDescent="0.15">
      <c r="A2713" s="1">
        <v>43707</v>
      </c>
      <c r="B2713" s="2">
        <v>60.43</v>
      </c>
      <c r="C2713" s="3">
        <v>-2.6085206280850094E-3</v>
      </c>
      <c r="D2713" s="3">
        <f t="shared" si="251"/>
        <v>-1.0641781270464942E-2</v>
      </c>
      <c r="E2713" s="3">
        <f t="shared" si="252"/>
        <v>1.650715542814019</v>
      </c>
      <c r="F2713" s="2">
        <v>3625</v>
      </c>
      <c r="G2713" s="3">
        <v>-2.3539096348712708E-4</v>
      </c>
      <c r="H2713" s="3">
        <f t="shared" si="253"/>
        <v>-1.9273127753303965E-3</v>
      </c>
      <c r="I2713" s="3">
        <f t="shared" si="254"/>
        <v>1.3453305412482091</v>
      </c>
      <c r="J2713" s="5">
        <f t="shared" si="250"/>
        <v>1.4210407184965648</v>
      </c>
    </row>
    <row r="2714" spans="1:10" x14ac:dyDescent="0.15">
      <c r="A2714" s="1">
        <v>43710</v>
      </c>
      <c r="B2714" s="2">
        <v>58.66</v>
      </c>
      <c r="C2714" s="3">
        <v>-7.3009266170025455E-3</v>
      </c>
      <c r="D2714" s="3">
        <f t="shared" si="251"/>
        <v>-2.9290087704782444E-2</v>
      </c>
      <c r="E2714" s="3">
        <f t="shared" si="252"/>
        <v>1.6214254551092366</v>
      </c>
      <c r="F2714" s="2">
        <v>3700</v>
      </c>
      <c r="G2714" s="3">
        <v>2.4924916940641663E-3</v>
      </c>
      <c r="H2714" s="3">
        <f t="shared" si="253"/>
        <v>2.0689655172413793E-2</v>
      </c>
      <c r="I2714" s="3">
        <f t="shared" si="254"/>
        <v>1.3660201964206229</v>
      </c>
      <c r="J2714" s="5">
        <f t="shared" si="250"/>
        <v>1.4293395385832408</v>
      </c>
    </row>
    <row r="2715" spans="1:10" x14ac:dyDescent="0.15">
      <c r="A2715" s="1">
        <v>43711</v>
      </c>
      <c r="B2715" s="2">
        <v>58.26</v>
      </c>
      <c r="C2715" s="3">
        <v>-1.683260474817711E-3</v>
      </c>
      <c r="D2715" s="3">
        <f t="shared" si="251"/>
        <v>-6.8189566996249337E-3</v>
      </c>
      <c r="E2715" s="3">
        <f t="shared" si="252"/>
        <v>1.6146064984096118</v>
      </c>
      <c r="F2715" s="2">
        <v>3696</v>
      </c>
      <c r="G2715" s="3">
        <v>-1.3166950988950868E-4</v>
      </c>
      <c r="H2715" s="3">
        <f t="shared" si="253"/>
        <v>-1.0810810810810811E-3</v>
      </c>
      <c r="I2715" s="3">
        <f t="shared" si="254"/>
        <v>1.3649391153395418</v>
      </c>
      <c r="J2715" s="5">
        <f t="shared" si="250"/>
        <v>1.4268359397691945</v>
      </c>
    </row>
    <row r="2716" spans="1:10" x14ac:dyDescent="0.15">
      <c r="A2716" s="1">
        <v>43712</v>
      </c>
      <c r="B2716" s="2">
        <v>60.7</v>
      </c>
      <c r="C2716" s="3">
        <v>9.9923305216031762E-3</v>
      </c>
      <c r="D2716" s="3">
        <f t="shared" si="251"/>
        <v>4.1881222107792736E-2</v>
      </c>
      <c r="E2716" s="3">
        <f t="shared" si="252"/>
        <v>1.6564877205174044</v>
      </c>
      <c r="F2716" s="2">
        <v>3696</v>
      </c>
      <c r="G2716" s="3">
        <v>0</v>
      </c>
      <c r="H2716" s="3">
        <f t="shared" si="253"/>
        <v>0</v>
      </c>
      <c r="I2716" s="3">
        <f t="shared" si="254"/>
        <v>1.3649391153395418</v>
      </c>
      <c r="J2716" s="5">
        <f t="shared" si="250"/>
        <v>1.4372190127194076</v>
      </c>
    </row>
    <row r="2717" spans="1:10" x14ac:dyDescent="0.15">
      <c r="A2717" s="1">
        <v>43713</v>
      </c>
      <c r="B2717" s="2">
        <v>60.95</v>
      </c>
      <c r="C2717" s="3">
        <v>1.000025305240442E-3</v>
      </c>
      <c r="D2717" s="3">
        <f t="shared" si="251"/>
        <v>4.1186161449752881E-3</v>
      </c>
      <c r="E2717" s="3">
        <f t="shared" si="252"/>
        <v>1.6606063366623798</v>
      </c>
      <c r="F2717" s="2">
        <v>3785</v>
      </c>
      <c r="G2717" s="3">
        <v>2.8881305217732965E-3</v>
      </c>
      <c r="H2717" s="3">
        <f t="shared" si="253"/>
        <v>2.408008658008658E-2</v>
      </c>
      <c r="I2717" s="3">
        <f t="shared" si="254"/>
        <v>1.3890192019196284</v>
      </c>
      <c r="J2717" s="5">
        <f t="shared" si="250"/>
        <v>1.4563503085696574</v>
      </c>
    </row>
    <row r="2718" spans="1:10" x14ac:dyDescent="0.15">
      <c r="A2718" s="1">
        <v>43714</v>
      </c>
      <c r="B2718" s="2">
        <v>61.54</v>
      </c>
      <c r="C2718" s="3">
        <v>2.3384089863263493E-3</v>
      </c>
      <c r="D2718" s="3">
        <f t="shared" si="251"/>
        <v>9.6800656275635149E-3</v>
      </c>
      <c r="E2718" s="3">
        <f t="shared" si="252"/>
        <v>1.6702864022899433</v>
      </c>
      <c r="F2718" s="2">
        <v>3770</v>
      </c>
      <c r="G2718" s="3">
        <v>-4.8220610434740051E-4</v>
      </c>
      <c r="H2718" s="3">
        <f t="shared" si="253"/>
        <v>-3.9630118890356669E-3</v>
      </c>
      <c r="I2718" s="3">
        <f t="shared" si="254"/>
        <v>1.3850561900305927</v>
      </c>
      <c r="J2718" s="5">
        <f t="shared" si="250"/>
        <v>1.4557696494867474</v>
      </c>
    </row>
    <row r="2719" spans="1:10" x14ac:dyDescent="0.15">
      <c r="A2719" s="1">
        <v>43717</v>
      </c>
      <c r="B2719" s="2">
        <v>62.59</v>
      </c>
      <c r="C2719" s="3">
        <v>4.0898632845423645E-3</v>
      </c>
      <c r="D2719" s="3">
        <f t="shared" si="251"/>
        <v>1.7062073448163864E-2</v>
      </c>
      <c r="E2719" s="3">
        <f t="shared" si="252"/>
        <v>1.6873484757381072</v>
      </c>
      <c r="F2719" s="2">
        <v>3767</v>
      </c>
      <c r="G2719" s="3">
        <v>-9.6680767887929068E-5</v>
      </c>
      <c r="H2719" s="3">
        <f t="shared" si="253"/>
        <v>-7.9575596816976125E-4</v>
      </c>
      <c r="I2719" s="3">
        <f t="shared" si="254"/>
        <v>1.3842604340624229</v>
      </c>
      <c r="J2719" s="5">
        <f t="shared" si="250"/>
        <v>1.4594011555761419</v>
      </c>
    </row>
    <row r="2720" spans="1:10" x14ac:dyDescent="0.15">
      <c r="A2720" s="1">
        <v>43718</v>
      </c>
      <c r="B2720" s="2">
        <v>62.38</v>
      </c>
      <c r="C2720" s="3">
        <v>-8.1311656865186075E-4</v>
      </c>
      <c r="D2720" s="3">
        <f t="shared" si="251"/>
        <v>-3.355168557277534E-3</v>
      </c>
      <c r="E2720" s="3">
        <f t="shared" si="252"/>
        <v>1.6839933071808297</v>
      </c>
      <c r="F2720" s="2">
        <v>3781</v>
      </c>
      <c r="G2720" s="3">
        <v>4.5031701485297718E-4</v>
      </c>
      <c r="H2720" s="3">
        <f t="shared" si="253"/>
        <v>3.7164852667905496E-3</v>
      </c>
      <c r="I2720" s="3">
        <f t="shared" si="254"/>
        <v>1.3879769193292135</v>
      </c>
      <c r="J2720" s="5">
        <f t="shared" si="250"/>
        <v>1.4613644566272241</v>
      </c>
    </row>
    <row r="2721" spans="1:10" x14ac:dyDescent="0.15">
      <c r="A2721" s="1">
        <v>43719</v>
      </c>
      <c r="B2721" s="2">
        <v>60.81</v>
      </c>
      <c r="C2721" s="3">
        <v>-6.2054496208055893E-3</v>
      </c>
      <c r="D2721" s="3">
        <f t="shared" si="251"/>
        <v>-2.5168323180506578E-2</v>
      </c>
      <c r="E2721" s="3">
        <f t="shared" si="252"/>
        <v>1.6588249840003231</v>
      </c>
      <c r="F2721" s="2">
        <v>3770</v>
      </c>
      <c r="G2721" s="3">
        <v>-3.5380491760666013E-4</v>
      </c>
      <c r="H2721" s="3">
        <f t="shared" si="253"/>
        <v>-2.9092832583972493E-3</v>
      </c>
      <c r="I2721" s="3">
        <f t="shared" si="254"/>
        <v>1.3850676360708163</v>
      </c>
      <c r="J2721" s="5">
        <f t="shared" si="250"/>
        <v>1.4529367757748379</v>
      </c>
    </row>
    <row r="2722" spans="1:10" x14ac:dyDescent="0.15">
      <c r="A2722" s="1">
        <v>43720</v>
      </c>
      <c r="B2722" s="2">
        <v>60.38</v>
      </c>
      <c r="C2722" s="3">
        <v>-1.7305332423146679E-3</v>
      </c>
      <c r="D2722" s="3">
        <f t="shared" si="251"/>
        <v>-7.0712053938496913E-3</v>
      </c>
      <c r="E2722" s="3">
        <f t="shared" si="252"/>
        <v>1.6517537786064733</v>
      </c>
      <c r="F2722" s="2">
        <v>3789</v>
      </c>
      <c r="G2722" s="3">
        <v>6.100992196567391E-4</v>
      </c>
      <c r="H2722" s="3">
        <f t="shared" si="253"/>
        <v>5.0397877984084882E-3</v>
      </c>
      <c r="I2722" s="3">
        <f t="shared" si="254"/>
        <v>1.3901074238692248</v>
      </c>
      <c r="J2722" s="5">
        <f t="shared" si="250"/>
        <v>1.4549740407363745</v>
      </c>
    </row>
    <row r="2723" spans="1:10" x14ac:dyDescent="0.15">
      <c r="A2723" s="1">
        <v>43721</v>
      </c>
      <c r="B2723" s="2">
        <v>60.22</v>
      </c>
      <c r="C2723" s="3">
        <v>-6.4748616312604768E-4</v>
      </c>
      <c r="D2723" s="3">
        <f t="shared" si="251"/>
        <v>-2.6498840675721049E-3</v>
      </c>
      <c r="E2723" s="3">
        <f t="shared" si="252"/>
        <v>1.6491038945389012</v>
      </c>
      <c r="F2723" s="2">
        <f>F2722</f>
        <v>3789</v>
      </c>
      <c r="G2723" s="3">
        <v>0</v>
      </c>
      <c r="H2723" s="3">
        <f t="shared" si="253"/>
        <v>0</v>
      </c>
      <c r="I2723" s="3">
        <f t="shared" si="254"/>
        <v>1.3901074238692248</v>
      </c>
      <c r="J2723" s="5">
        <f t="shared" si="250"/>
        <v>1.4543170890478017</v>
      </c>
    </row>
    <row r="2724" spans="1:10" x14ac:dyDescent="0.15">
      <c r="A2724" s="1">
        <v>43724</v>
      </c>
      <c r="B2724" s="2">
        <v>69.02</v>
      </c>
      <c r="C2724" s="3">
        <v>3.2210446161384423E-2</v>
      </c>
      <c r="D2724" s="3">
        <f t="shared" si="251"/>
        <v>0.14613085353703084</v>
      </c>
      <c r="E2724" s="3">
        <f t="shared" si="252"/>
        <v>1.7952347480759321</v>
      </c>
      <c r="F2724" s="2">
        <v>3803</v>
      </c>
      <c r="G2724" s="3">
        <v>4.4739207251446369E-4</v>
      </c>
      <c r="H2724" s="3">
        <f t="shared" si="253"/>
        <v>3.6949063077329112E-3</v>
      </c>
      <c r="I2724" s="3">
        <f t="shared" si="254"/>
        <v>1.3938023301769578</v>
      </c>
      <c r="J2724" s="5">
        <f t="shared" si="250"/>
        <v>1.4933243085208021</v>
      </c>
    </row>
    <row r="2725" spans="1:10" x14ac:dyDescent="0.15">
      <c r="A2725" s="1">
        <v>43725</v>
      </c>
      <c r="B2725" s="2">
        <v>64.55</v>
      </c>
      <c r="C2725" s="3">
        <v>-1.6066505694796489E-2</v>
      </c>
      <c r="D2725" s="3">
        <f t="shared" si="251"/>
        <v>-6.4763836569110389E-2</v>
      </c>
      <c r="E2725" s="3">
        <f t="shared" si="252"/>
        <v>1.7304709115068218</v>
      </c>
      <c r="F2725" s="2">
        <v>3827</v>
      </c>
      <c r="G2725" s="3">
        <v>7.6255784081961681E-4</v>
      </c>
      <c r="H2725" s="3">
        <f t="shared" si="253"/>
        <v>6.3108072574283459E-3</v>
      </c>
      <c r="I2725" s="3">
        <f t="shared" si="254"/>
        <v>1.400113137434386</v>
      </c>
      <c r="J2725" s="5">
        <f t="shared" si="250"/>
        <v>1.4820144931072396</v>
      </c>
    </row>
    <row r="2726" spans="1:10" x14ac:dyDescent="0.15">
      <c r="A2726" s="1">
        <v>43726</v>
      </c>
      <c r="B2726" s="2">
        <v>63.6</v>
      </c>
      <c r="C2726" s="3">
        <v>-3.5704375214433617E-3</v>
      </c>
      <c r="D2726" s="3">
        <f t="shared" si="251"/>
        <v>-1.4717273431448423E-2</v>
      </c>
      <c r="E2726" s="3">
        <f t="shared" si="252"/>
        <v>1.7157536380753733</v>
      </c>
      <c r="F2726" s="2">
        <v>3817</v>
      </c>
      <c r="G2726" s="3">
        <v>-3.1725025690342636E-4</v>
      </c>
      <c r="H2726" s="3">
        <f t="shared" si="253"/>
        <v>-2.6130128037627383E-3</v>
      </c>
      <c r="I2726" s="3">
        <f t="shared" si="254"/>
        <v>1.3975001246306233</v>
      </c>
      <c r="J2726" s="5">
        <f t="shared" si="250"/>
        <v>1.4764006265847824</v>
      </c>
    </row>
    <row r="2727" spans="1:10" x14ac:dyDescent="0.15">
      <c r="A2727" s="1">
        <v>43727</v>
      </c>
      <c r="B2727" s="2">
        <v>64.400000000000006</v>
      </c>
      <c r="C2727" s="3">
        <v>3.0011576790756316E-3</v>
      </c>
      <c r="D2727" s="3">
        <f t="shared" si="251"/>
        <v>1.2578616352201324E-2</v>
      </c>
      <c r="E2727" s="3">
        <f t="shared" si="252"/>
        <v>1.7283322544275745</v>
      </c>
      <c r="F2727" s="2">
        <v>3777</v>
      </c>
      <c r="G2727" s="3">
        <v>-1.2790011539863704E-3</v>
      </c>
      <c r="H2727" s="3">
        <f t="shared" si="253"/>
        <v>-1.0479434110558029E-2</v>
      </c>
      <c r="I2727" s="3">
        <f t="shared" si="254"/>
        <v>1.3870206905200653</v>
      </c>
      <c r="J2727" s="5">
        <f t="shared" si="250"/>
        <v>1.4716376784790577</v>
      </c>
    </row>
    <row r="2728" spans="1:10" x14ac:dyDescent="0.15">
      <c r="A2728" s="1">
        <v>43728</v>
      </c>
      <c r="B2728" s="2">
        <v>64.28</v>
      </c>
      <c r="C2728" s="3">
        <v>-4.4798964623099182E-4</v>
      </c>
      <c r="D2728" s="3">
        <f t="shared" si="251"/>
        <v>-1.8633540372671512E-3</v>
      </c>
      <c r="E2728" s="3">
        <f t="shared" si="252"/>
        <v>1.7264689003903073</v>
      </c>
      <c r="F2728" s="2">
        <v>3706</v>
      </c>
      <c r="G2728" s="3">
        <v>-2.3092710190767622E-3</v>
      </c>
      <c r="H2728" s="3">
        <f t="shared" si="253"/>
        <v>-1.8797987821021975E-2</v>
      </c>
      <c r="I2728" s="3">
        <f t="shared" si="254"/>
        <v>1.3682227026990432</v>
      </c>
      <c r="J2728" s="5">
        <f t="shared" si="250"/>
        <v>1.4570380766915023</v>
      </c>
    </row>
    <row r="2729" spans="1:10" x14ac:dyDescent="0.15">
      <c r="A2729" s="1">
        <v>43731</v>
      </c>
      <c r="B2729" s="2">
        <v>64.77</v>
      </c>
      <c r="C2729" s="3">
        <v>1.8207334045997538E-3</v>
      </c>
      <c r="D2729" s="3">
        <f t="shared" si="251"/>
        <v>7.6228998133166595E-3</v>
      </c>
      <c r="E2729" s="3">
        <f t="shared" si="252"/>
        <v>1.7340918002036241</v>
      </c>
      <c r="F2729" s="2">
        <v>3722</v>
      </c>
      <c r="G2729" s="3">
        <v>5.2396275169163471E-4</v>
      </c>
      <c r="H2729" s="3">
        <f t="shared" si="253"/>
        <v>4.317323259579061E-3</v>
      </c>
      <c r="I2729" s="3">
        <f t="shared" si="254"/>
        <v>1.3725400259586222</v>
      </c>
      <c r="J2729" s="5">
        <f t="shared" si="250"/>
        <v>1.4621749090478227</v>
      </c>
    </row>
    <row r="2730" spans="1:10" x14ac:dyDescent="0.15">
      <c r="A2730" s="1">
        <v>43732</v>
      </c>
      <c r="B2730" s="2">
        <v>63.1</v>
      </c>
      <c r="C2730" s="3">
        <v>-6.3024182086244074E-3</v>
      </c>
      <c r="D2730" s="3">
        <f t="shared" si="251"/>
        <v>-2.5783541763161878E-2</v>
      </c>
      <c r="E2730" s="3">
        <f t="shared" si="252"/>
        <v>1.7083082584404623</v>
      </c>
      <c r="F2730" s="2">
        <v>3785</v>
      </c>
      <c r="G2730" s="3">
        <v>2.037278037353638E-3</v>
      </c>
      <c r="H2730" s="3">
        <f t="shared" si="253"/>
        <v>1.6926383664696398E-2</v>
      </c>
      <c r="I2730" s="3">
        <f t="shared" si="254"/>
        <v>1.3894664096233187</v>
      </c>
      <c r="J2730" s="5">
        <f t="shared" si="250"/>
        <v>1.468512770002407</v>
      </c>
    </row>
    <row r="2731" spans="1:10" x14ac:dyDescent="0.15">
      <c r="A2731" s="1">
        <v>43733</v>
      </c>
      <c r="B2731" s="2">
        <v>62.39</v>
      </c>
      <c r="C2731" s="3">
        <v>-2.7376372283168466E-3</v>
      </c>
      <c r="D2731" s="3">
        <f t="shared" si="251"/>
        <v>-1.1251980982567366E-2</v>
      </c>
      <c r="E2731" s="3">
        <f t="shared" si="252"/>
        <v>1.697056277457895</v>
      </c>
      <c r="F2731" s="2">
        <v>3771</v>
      </c>
      <c r="G2731" s="3">
        <v>-4.4998489870907055E-4</v>
      </c>
      <c r="H2731" s="3">
        <f t="shared" si="253"/>
        <v>-3.6988110964332895E-3</v>
      </c>
      <c r="I2731" s="3">
        <f t="shared" si="254"/>
        <v>1.3857675985268854</v>
      </c>
      <c r="J2731" s="5">
        <f t="shared" si="250"/>
        <v>1.4629413986036206</v>
      </c>
    </row>
    <row r="2732" spans="1:10" x14ac:dyDescent="0.15">
      <c r="A2732" s="1">
        <v>43734</v>
      </c>
      <c r="B2732" s="2">
        <v>62.74</v>
      </c>
      <c r="C2732" s="3">
        <v>1.3515819563587716E-3</v>
      </c>
      <c r="D2732" s="3">
        <f t="shared" si="251"/>
        <v>5.6098733771437958E-3</v>
      </c>
      <c r="E2732" s="3">
        <f t="shared" si="252"/>
        <v>1.7026661508350387</v>
      </c>
      <c r="F2732" s="2">
        <v>3745</v>
      </c>
      <c r="G2732" s="3">
        <v>-8.408425577774236E-4</v>
      </c>
      <c r="H2732" s="3">
        <f t="shared" si="253"/>
        <v>-6.8947228851763461E-3</v>
      </c>
      <c r="I2732" s="3">
        <f t="shared" si="254"/>
        <v>1.378872875641709</v>
      </c>
      <c r="J2732" s="5">
        <f t="shared" si="250"/>
        <v>1.4591467795041089</v>
      </c>
    </row>
    <row r="2733" spans="1:10" x14ac:dyDescent="0.15">
      <c r="A2733" s="1">
        <v>43735</v>
      </c>
      <c r="B2733" s="2">
        <v>61.91</v>
      </c>
      <c r="C2733" s="3">
        <v>-3.227947801887419E-3</v>
      </c>
      <c r="D2733" s="3">
        <f t="shared" si="251"/>
        <v>-1.3229199872489725E-2</v>
      </c>
      <c r="E2733" s="3">
        <f t="shared" si="252"/>
        <v>1.6894369509625489</v>
      </c>
      <c r="F2733" s="2">
        <v>3692</v>
      </c>
      <c r="G2733" s="3">
        <v>-1.7352608850868766E-3</v>
      </c>
      <c r="H2733" s="3">
        <f t="shared" si="253"/>
        <v>-1.4152202937249666E-2</v>
      </c>
      <c r="I2733" s="3">
        <f t="shared" si="254"/>
        <v>1.3647206727044594</v>
      </c>
      <c r="J2733" s="5">
        <f t="shared" si="250"/>
        <v>1.4452234048500932</v>
      </c>
    </row>
    <row r="2734" spans="1:10" x14ac:dyDescent="0.15">
      <c r="A2734" s="1">
        <v>43738</v>
      </c>
      <c r="B2734" s="2">
        <v>60.78</v>
      </c>
      <c r="C2734" s="3">
        <v>-4.4849672313495587E-3</v>
      </c>
      <c r="D2734" s="3">
        <f t="shared" si="251"/>
        <v>-1.8252301728315223E-2</v>
      </c>
      <c r="E2734" s="3">
        <f t="shared" si="252"/>
        <v>1.6711846492342337</v>
      </c>
      <c r="F2734" s="2">
        <v>3691</v>
      </c>
      <c r="G2734" s="3">
        <v>-3.2980770254032119E-5</v>
      </c>
      <c r="H2734" s="3">
        <f t="shared" si="253"/>
        <v>-2.7085590465872155E-4</v>
      </c>
      <c r="I2734" s="3">
        <f t="shared" si="254"/>
        <v>1.3644498167998007</v>
      </c>
      <c r="J2734" s="5">
        <f t="shared" si="250"/>
        <v>1.4404946402612802</v>
      </c>
    </row>
    <row r="2735" spans="1:10" x14ac:dyDescent="0.15">
      <c r="A2735" s="1">
        <v>43739</v>
      </c>
      <c r="B2735" s="2">
        <v>58.89</v>
      </c>
      <c r="C2735" s="3">
        <v>-7.7507453939567568E-3</v>
      </c>
      <c r="D2735" s="3">
        <f t="shared" si="251"/>
        <v>-3.1095755182625872E-2</v>
      </c>
      <c r="E2735" s="3">
        <f t="shared" si="252"/>
        <v>1.6400888940516078</v>
      </c>
      <c r="F2735" s="2">
        <f t="shared" ref="F2735:F2739" si="255">F2734</f>
        <v>3691</v>
      </c>
      <c r="G2735" s="3">
        <v>0</v>
      </c>
      <c r="H2735" s="3">
        <f t="shared" si="253"/>
        <v>0</v>
      </c>
      <c r="I2735" s="3">
        <f t="shared" si="254"/>
        <v>1.3644498167998007</v>
      </c>
      <c r="J2735" s="5">
        <f t="shared" si="250"/>
        <v>1.4327854694622004</v>
      </c>
    </row>
    <row r="2736" spans="1:10" x14ac:dyDescent="0.15">
      <c r="A2736" s="1">
        <v>43740</v>
      </c>
      <c r="B2736" s="2">
        <v>57.69</v>
      </c>
      <c r="C2736" s="3">
        <v>-5.0769477174857454E-3</v>
      </c>
      <c r="D2736" s="3">
        <f t="shared" si="251"/>
        <v>-2.0376974019358174E-2</v>
      </c>
      <c r="E2736" s="3">
        <f t="shared" si="252"/>
        <v>1.6197119200322496</v>
      </c>
      <c r="F2736" s="2">
        <f t="shared" si="255"/>
        <v>3691</v>
      </c>
      <c r="G2736" s="3">
        <v>0</v>
      </c>
      <c r="H2736" s="3">
        <f t="shared" si="253"/>
        <v>0</v>
      </c>
      <c r="I2736" s="3">
        <f t="shared" si="254"/>
        <v>1.3644498167998007</v>
      </c>
      <c r="J2736" s="5">
        <f t="shared" si="250"/>
        <v>1.4277336682706534</v>
      </c>
    </row>
    <row r="2737" spans="1:10" x14ac:dyDescent="0.15">
      <c r="A2737" s="1">
        <v>43741</v>
      </c>
      <c r="B2737" s="2">
        <v>57.71</v>
      </c>
      <c r="C2737" s="3">
        <v>8.5470693370343786E-5</v>
      </c>
      <c r="D2737" s="3">
        <f t="shared" si="251"/>
        <v>3.4668053388807642E-4</v>
      </c>
      <c r="E2737" s="3">
        <f t="shared" si="252"/>
        <v>1.6200586005661377</v>
      </c>
      <c r="F2737" s="2">
        <f t="shared" si="255"/>
        <v>3691</v>
      </c>
      <c r="G2737" s="3">
        <v>0</v>
      </c>
      <c r="H2737" s="3">
        <f t="shared" si="253"/>
        <v>0</v>
      </c>
      <c r="I2737" s="3">
        <f t="shared" si="254"/>
        <v>1.3644498167998007</v>
      </c>
      <c r="J2737" s="5">
        <f t="shared" si="250"/>
        <v>1.4278196163183134</v>
      </c>
    </row>
    <row r="2738" spans="1:10" x14ac:dyDescent="0.15">
      <c r="A2738" s="1">
        <v>43742</v>
      </c>
      <c r="B2738" s="2">
        <v>58.37</v>
      </c>
      <c r="C2738" s="3">
        <v>2.7961996495639474E-3</v>
      </c>
      <c r="D2738" s="3">
        <f t="shared" si="251"/>
        <v>1.1436492808871887E-2</v>
      </c>
      <c r="E2738" s="3">
        <f t="shared" si="252"/>
        <v>1.6314950933750096</v>
      </c>
      <c r="F2738" s="2">
        <f t="shared" si="255"/>
        <v>3691</v>
      </c>
      <c r="G2738" s="3">
        <v>0</v>
      </c>
      <c r="H2738" s="3">
        <f t="shared" si="253"/>
        <v>0</v>
      </c>
      <c r="I2738" s="3">
        <f t="shared" si="254"/>
        <v>1.3644498167998007</v>
      </c>
      <c r="J2738" s="5">
        <f t="shared" si="250"/>
        <v>1.4306549189468631</v>
      </c>
    </row>
    <row r="2739" spans="1:10" x14ac:dyDescent="0.15">
      <c r="A2739" s="1">
        <v>43745</v>
      </c>
      <c r="B2739" s="2">
        <v>58.35</v>
      </c>
      <c r="C2739" s="3">
        <v>-8.4274906719380472E-5</v>
      </c>
      <c r="D2739" s="3">
        <f t="shared" si="251"/>
        <v>-3.4264176803145487E-4</v>
      </c>
      <c r="E2739" s="3">
        <f t="shared" si="252"/>
        <v>1.6311524516069782</v>
      </c>
      <c r="F2739" s="2">
        <f t="shared" si="255"/>
        <v>3691</v>
      </c>
      <c r="G2739" s="3">
        <v>0</v>
      </c>
      <c r="H2739" s="3">
        <f t="shared" si="253"/>
        <v>0</v>
      </c>
      <c r="I2739" s="3">
        <f t="shared" si="254"/>
        <v>1.3644498167998007</v>
      </c>
      <c r="J2739" s="5">
        <f t="shared" si="250"/>
        <v>1.4305699721784975</v>
      </c>
    </row>
    <row r="2740" spans="1:10" x14ac:dyDescent="0.15">
      <c r="A2740" s="1">
        <v>43746</v>
      </c>
      <c r="B2740" s="2">
        <v>58.24</v>
      </c>
      <c r="C2740" s="3">
        <v>-4.642443673359286E-4</v>
      </c>
      <c r="D2740" s="3">
        <f t="shared" si="251"/>
        <v>-1.8851756640959627E-3</v>
      </c>
      <c r="E2740" s="3">
        <f t="shared" si="252"/>
        <v>1.6292672759428821</v>
      </c>
      <c r="F2740" s="2">
        <v>3660</v>
      </c>
      <c r="G2740" s="3">
        <v>-1.0279161621650867E-3</v>
      </c>
      <c r="H2740" s="3">
        <f t="shared" si="253"/>
        <v>-8.3988079111351945E-3</v>
      </c>
      <c r="I2740" s="3">
        <f t="shared" si="254"/>
        <v>1.3560510088886655</v>
      </c>
      <c r="J2740" s="5">
        <f t="shared" si="250"/>
        <v>1.4237860053676961</v>
      </c>
    </row>
    <row r="2741" spans="1:10" x14ac:dyDescent="0.15">
      <c r="A2741" s="1">
        <v>43747</v>
      </c>
      <c r="B2741" s="2">
        <v>58.32</v>
      </c>
      <c r="C2741" s="3">
        <v>3.3760510345422895E-4</v>
      </c>
      <c r="D2741" s="3">
        <f t="shared" si="251"/>
        <v>1.3736263736263442E-3</v>
      </c>
      <c r="E2741" s="3">
        <f t="shared" si="252"/>
        <v>1.6306409023165085</v>
      </c>
      <c r="F2741" s="2">
        <v>3642</v>
      </c>
      <c r="G2741" s="3">
        <v>-6.0121863419532174E-4</v>
      </c>
      <c r="H2741" s="3">
        <f t="shared" si="253"/>
        <v>-4.9180327868852463E-3</v>
      </c>
      <c r="I2741" s="3">
        <f t="shared" si="254"/>
        <v>1.3511329761017803</v>
      </c>
      <c r="J2741" s="5">
        <f t="shared" si="250"/>
        <v>1.4204277827476042</v>
      </c>
    </row>
    <row r="2742" spans="1:10" x14ac:dyDescent="0.15">
      <c r="A2742" s="1">
        <v>43748</v>
      </c>
      <c r="B2742" s="2">
        <v>59.1</v>
      </c>
      <c r="C2742" s="3">
        <v>3.2569464582505514E-3</v>
      </c>
      <c r="D2742" s="3">
        <f t="shared" si="251"/>
        <v>1.3374485596707838E-2</v>
      </c>
      <c r="E2742" s="3">
        <f t="shared" si="252"/>
        <v>1.6440153879132162</v>
      </c>
      <c r="F2742" s="2">
        <v>3607</v>
      </c>
      <c r="G2742" s="3">
        <v>-1.1789785892251175E-3</v>
      </c>
      <c r="H2742" s="3">
        <f t="shared" si="253"/>
        <v>-9.6101043382756726E-3</v>
      </c>
      <c r="I2742" s="3">
        <f t="shared" si="254"/>
        <v>1.3415228717635046</v>
      </c>
      <c r="J2742" s="5">
        <f t="shared" si="250"/>
        <v>1.4165159522899577</v>
      </c>
    </row>
    <row r="2743" spans="1:10" x14ac:dyDescent="0.15">
      <c r="A2743" s="1">
        <v>43749</v>
      </c>
      <c r="B2743" s="2">
        <v>60.51</v>
      </c>
      <c r="C2743" s="3">
        <v>5.7467257889298818E-3</v>
      </c>
      <c r="D2743" s="3">
        <f t="shared" si="251"/>
        <v>2.3857868020304509E-2</v>
      </c>
      <c r="E2743" s="3">
        <f t="shared" si="252"/>
        <v>1.6678732559335208</v>
      </c>
      <c r="F2743" s="2">
        <v>3605</v>
      </c>
      <c r="G2743" s="3">
        <v>-6.771989825292829E-5</v>
      </c>
      <c r="H2743" s="3">
        <f t="shared" si="253"/>
        <v>-5.5447740504574439E-4</v>
      </c>
      <c r="I2743" s="3">
        <f t="shared" si="254"/>
        <v>1.3409683943584589</v>
      </c>
      <c r="J2743" s="5">
        <f t="shared" si="250"/>
        <v>1.422013713828294</v>
      </c>
    </row>
    <row r="2744" spans="1:10" x14ac:dyDescent="0.15">
      <c r="A2744" s="1">
        <v>43752</v>
      </c>
      <c r="B2744" s="2">
        <v>59.35</v>
      </c>
      <c r="C2744" s="3">
        <v>-4.7402342441445408E-3</v>
      </c>
      <c r="D2744" s="3">
        <f t="shared" si="251"/>
        <v>-1.9170385060320552E-2</v>
      </c>
      <c r="E2744" s="3">
        <f t="shared" si="252"/>
        <v>1.6487028708732001</v>
      </c>
      <c r="F2744" s="2">
        <v>3620</v>
      </c>
      <c r="G2744" s="3">
        <v>5.0672918053758893E-4</v>
      </c>
      <c r="H2744" s="3">
        <f t="shared" si="253"/>
        <v>4.160887656033287E-3</v>
      </c>
      <c r="I2744" s="3">
        <f t="shared" si="254"/>
        <v>1.3451292820144922</v>
      </c>
      <c r="J2744" s="5">
        <f t="shared" si="250"/>
        <v>1.4203903789988486</v>
      </c>
    </row>
    <row r="2745" spans="1:10" x14ac:dyDescent="0.15">
      <c r="A2745" s="1">
        <v>43753</v>
      </c>
      <c r="B2745" s="2">
        <v>58.74</v>
      </c>
      <c r="C2745" s="3">
        <v>-2.5364322526831764E-3</v>
      </c>
      <c r="D2745" s="3">
        <f t="shared" si="251"/>
        <v>-1.0278011794439754E-2</v>
      </c>
      <c r="E2745" s="3">
        <f t="shared" si="252"/>
        <v>1.6384248590787605</v>
      </c>
      <c r="F2745" s="2">
        <v>3612</v>
      </c>
      <c r="G2745" s="3">
        <v>-2.7006661558719961E-4</v>
      </c>
      <c r="H2745" s="3">
        <f t="shared" si="253"/>
        <v>-2.2099447513812156E-3</v>
      </c>
      <c r="I2745" s="3">
        <f t="shared" si="254"/>
        <v>1.342919337263111</v>
      </c>
      <c r="J2745" s="5">
        <f t="shared" si="250"/>
        <v>1.4161802221127862</v>
      </c>
    </row>
    <row r="2746" spans="1:10" x14ac:dyDescent="0.15">
      <c r="A2746" s="1">
        <v>43754</v>
      </c>
      <c r="B2746" s="2">
        <v>59.42</v>
      </c>
      <c r="C2746" s="3">
        <v>2.817866443802055E-3</v>
      </c>
      <c r="D2746" s="3">
        <f t="shared" si="251"/>
        <v>1.1576438542730673E-2</v>
      </c>
      <c r="E2746" s="3">
        <f t="shared" si="252"/>
        <v>1.6500012976214911</v>
      </c>
      <c r="F2746" s="2">
        <v>3480</v>
      </c>
      <c r="G2746" s="3">
        <v>-4.5653355695832766E-3</v>
      </c>
      <c r="H2746" s="3">
        <f t="shared" si="253"/>
        <v>-3.6544850498338874E-2</v>
      </c>
      <c r="I2746" s="3">
        <f t="shared" si="254"/>
        <v>1.3063744867647722</v>
      </c>
      <c r="J2746" s="5">
        <f t="shared" si="250"/>
        <v>1.3915654641338524</v>
      </c>
    </row>
    <row r="2747" spans="1:10" x14ac:dyDescent="0.15">
      <c r="A2747" s="1">
        <v>43755</v>
      </c>
      <c r="B2747" s="2">
        <v>59.91</v>
      </c>
      <c r="C2747" s="3">
        <v>2.0065673631546026E-3</v>
      </c>
      <c r="D2747" s="3">
        <f t="shared" si="251"/>
        <v>8.2463816896666924E-3</v>
      </c>
      <c r="E2747" s="3">
        <f t="shared" si="252"/>
        <v>1.6582476793111578</v>
      </c>
      <c r="F2747" s="2">
        <v>3477</v>
      </c>
      <c r="G2747" s="3">
        <v>-1.0577001219601808E-4</v>
      </c>
      <c r="H2747" s="3">
        <f t="shared" si="253"/>
        <v>-8.6206896551724137E-4</v>
      </c>
      <c r="I2747" s="3">
        <f t="shared" si="254"/>
        <v>1.305512417799255</v>
      </c>
      <c r="J2747" s="5">
        <f t="shared" si="250"/>
        <v>1.3929615362362529</v>
      </c>
    </row>
    <row r="2748" spans="1:10" x14ac:dyDescent="0.15">
      <c r="A2748" s="1">
        <v>43756</v>
      </c>
      <c r="B2748" s="2">
        <v>59.42</v>
      </c>
      <c r="C2748" s="3">
        <v>-2.0106017710486901E-3</v>
      </c>
      <c r="D2748" s="3">
        <f t="shared" si="251"/>
        <v>-8.1789350692704869E-3</v>
      </c>
      <c r="E2748" s="3">
        <f t="shared" si="252"/>
        <v>1.6500687442418873</v>
      </c>
      <c r="F2748" s="2">
        <v>3440</v>
      </c>
      <c r="G2748" s="3">
        <v>-1.3137767089604815E-3</v>
      </c>
      <c r="H2748" s="3">
        <f t="shared" si="253"/>
        <v>-1.0641357492090883E-2</v>
      </c>
      <c r="I2748" s="3">
        <f t="shared" si="254"/>
        <v>1.294871060307164</v>
      </c>
      <c r="J2748" s="5">
        <f t="shared" si="250"/>
        <v>1.3829306554772569</v>
      </c>
    </row>
    <row r="2749" spans="1:10" x14ac:dyDescent="0.15">
      <c r="A2749" s="1">
        <v>43759</v>
      </c>
      <c r="B2749" s="2">
        <v>58.96</v>
      </c>
      <c r="C2749" s="3">
        <v>-1.9062767882949299E-3</v>
      </c>
      <c r="D2749" s="3">
        <f t="shared" si="251"/>
        <v>-7.7415011780545412E-3</v>
      </c>
      <c r="E2749" s="3">
        <f t="shared" si="252"/>
        <v>1.6423272430638327</v>
      </c>
      <c r="F2749" s="2">
        <v>3437</v>
      </c>
      <c r="G2749" s="3">
        <v>-1.0715248783644983E-4</v>
      </c>
      <c r="H2749" s="3">
        <f t="shared" si="253"/>
        <v>-8.7209302325581394E-4</v>
      </c>
      <c r="I2749" s="3">
        <f t="shared" si="254"/>
        <v>1.2939989672839083</v>
      </c>
      <c r="J2749" s="5">
        <f t="shared" si="250"/>
        <v>1.3803555184068983</v>
      </c>
    </row>
    <row r="2750" spans="1:10" x14ac:dyDescent="0.15">
      <c r="A2750" s="1">
        <v>43760</v>
      </c>
      <c r="B2750" s="2">
        <v>59.7</v>
      </c>
      <c r="C2750" s="3">
        <v>3.0500757716073043E-3</v>
      </c>
      <c r="D2750" s="3">
        <f t="shared" si="251"/>
        <v>1.2550881953867062E-2</v>
      </c>
      <c r="E2750" s="3">
        <f t="shared" si="252"/>
        <v>1.6548781250176998</v>
      </c>
      <c r="F2750" s="2">
        <v>3449</v>
      </c>
      <c r="G2750" s="3">
        <v>4.2786701587782088E-4</v>
      </c>
      <c r="H2750" s="3">
        <f t="shared" si="253"/>
        <v>3.4914169333721268E-3</v>
      </c>
      <c r="I2750" s="3">
        <f t="shared" si="254"/>
        <v>1.2974903842172805</v>
      </c>
      <c r="J2750" s="5">
        <f t="shared" si="250"/>
        <v>1.3860929320295647</v>
      </c>
    </row>
    <row r="2751" spans="1:10" x14ac:dyDescent="0.15">
      <c r="A2751" s="1">
        <v>43761</v>
      </c>
      <c r="B2751" s="2">
        <v>61.17</v>
      </c>
      <c r="C2751" s="3">
        <v>5.9131944168870649E-3</v>
      </c>
      <c r="D2751" s="3">
        <f t="shared" si="251"/>
        <v>2.4623115577889428E-2</v>
      </c>
      <c r="E2751" s="3">
        <f t="shared" si="252"/>
        <v>1.6795012405955891</v>
      </c>
      <c r="F2751" s="2">
        <v>3488</v>
      </c>
      <c r="G2751" s="3">
        <v>1.3784548974066111E-3</v>
      </c>
      <c r="H2751" s="3">
        <f t="shared" si="253"/>
        <v>1.1307625398666281E-2</v>
      </c>
      <c r="I2751" s="3">
        <f t="shared" si="254"/>
        <v>1.3087980096159468</v>
      </c>
      <c r="J2751" s="5">
        <f t="shared" si="250"/>
        <v>1.4007016957174359</v>
      </c>
    </row>
    <row r="2752" spans="1:10" x14ac:dyDescent="0.15">
      <c r="A2752" s="1">
        <v>43762</v>
      </c>
      <c r="B2752" s="2">
        <v>61.67</v>
      </c>
      <c r="C2752" s="3">
        <v>1.9750401549669594E-3</v>
      </c>
      <c r="D2752" s="3">
        <f t="shared" si="251"/>
        <v>8.1739414745790415E-3</v>
      </c>
      <c r="E2752" s="3">
        <f t="shared" si="252"/>
        <v>1.6876751820701681</v>
      </c>
      <c r="F2752" s="2">
        <v>3466</v>
      </c>
      <c r="G2752" s="3">
        <v>-7.7628558482808541E-4</v>
      </c>
      <c r="H2752" s="3">
        <f t="shared" si="253"/>
        <v>-6.3073394495412848E-3</v>
      </c>
      <c r="I2752" s="3">
        <f t="shared" si="254"/>
        <v>1.3024906701664056</v>
      </c>
      <c r="J2752" s="5">
        <f t="shared" si="250"/>
        <v>1.3979845140684639</v>
      </c>
    </row>
    <row r="2753" spans="1:10" x14ac:dyDescent="0.15">
      <c r="A2753" s="1">
        <v>43763</v>
      </c>
      <c r="B2753" s="2">
        <v>62.02</v>
      </c>
      <c r="C2753" s="3">
        <v>1.371140822852572E-3</v>
      </c>
      <c r="D2753" s="3">
        <f t="shared" si="251"/>
        <v>5.6753688989784569E-3</v>
      </c>
      <c r="E2753" s="3">
        <f t="shared" si="252"/>
        <v>1.6933505509691464</v>
      </c>
      <c r="F2753" s="2">
        <v>3485</v>
      </c>
      <c r="G2753" s="3">
        <v>6.7026768425109751E-4</v>
      </c>
      <c r="H2753" s="3">
        <f t="shared" si="253"/>
        <v>5.4818234275822277E-3</v>
      </c>
      <c r="I2753" s="3">
        <f t="shared" si="254"/>
        <v>1.3079724935939878</v>
      </c>
      <c r="J2753" s="5">
        <f t="shared" si="250"/>
        <v>1.4035143207364471</v>
      </c>
    </row>
    <row r="2754" spans="1:10" x14ac:dyDescent="0.15">
      <c r="A2754" s="1">
        <v>43766</v>
      </c>
      <c r="B2754" s="2">
        <v>61.57</v>
      </c>
      <c r="C2754" s="3">
        <v>-1.7674431815693694E-3</v>
      </c>
      <c r="D2754" s="3">
        <f t="shared" si="251"/>
        <v>-7.2557239600129445E-3</v>
      </c>
      <c r="E2754" s="3">
        <f t="shared" si="252"/>
        <v>1.6860948270091336</v>
      </c>
      <c r="F2754" s="2">
        <v>3470</v>
      </c>
      <c r="G2754" s="3">
        <v>-5.2913370252490423E-4</v>
      </c>
      <c r="H2754" s="3">
        <f t="shared" si="253"/>
        <v>-4.30416068866571E-3</v>
      </c>
      <c r="I2754" s="3">
        <f t="shared" si="254"/>
        <v>1.303668332905322</v>
      </c>
      <c r="J2754" s="5">
        <f t="shared" si="250"/>
        <v>1.3984784169127629</v>
      </c>
    </row>
    <row r="2755" spans="1:10" x14ac:dyDescent="0.15">
      <c r="A2755" s="1">
        <v>43767</v>
      </c>
      <c r="B2755" s="2">
        <v>61.59</v>
      </c>
      <c r="C2755" s="3">
        <v>7.8820728962744748E-5</v>
      </c>
      <c r="D2755" s="3">
        <f t="shared" si="251"/>
        <v>3.2483352281960576E-4</v>
      </c>
      <c r="E2755" s="3">
        <f t="shared" si="252"/>
        <v>1.6864196605319532</v>
      </c>
      <c r="F2755" s="2">
        <v>3484</v>
      </c>
      <c r="G2755" s="3">
        <v>4.9368519623456408E-4</v>
      </c>
      <c r="H2755" s="3">
        <f t="shared" si="253"/>
        <v>4.0345821325648411E-3</v>
      </c>
      <c r="I2755" s="3">
        <f t="shared" si="254"/>
        <v>1.3077029150378869</v>
      </c>
      <c r="J2755" s="5">
        <f t="shared" ref="J2755:J2818" si="256">PRODUCT(E2755,$B$3325)+PRODUCT(I2755,$F$3325)</f>
        <v>1.4015932887669886</v>
      </c>
    </row>
    <row r="2756" spans="1:10" x14ac:dyDescent="0.15">
      <c r="A2756" s="1">
        <v>43768</v>
      </c>
      <c r="B2756" s="2">
        <v>60.61</v>
      </c>
      <c r="C2756" s="3">
        <v>-3.9078524683682581E-3</v>
      </c>
      <c r="D2756" s="3">
        <f t="shared" ref="D2756:D2819" si="257">(B2756-B2755)/B2755</f>
        <v>-1.5911673973047637E-2</v>
      </c>
      <c r="E2756" s="3">
        <f t="shared" ref="E2756:E2819" si="258">E2755+D2756</f>
        <v>1.6705079865589056</v>
      </c>
      <c r="F2756" s="2">
        <v>3468</v>
      </c>
      <c r="G2756" s="3">
        <v>-5.6469290129006937E-4</v>
      </c>
      <c r="H2756" s="3">
        <f t="shared" ref="H2756:H2819" si="259">(F2756-F2755)/F2755</f>
        <v>-4.5924225028702642E-3</v>
      </c>
      <c r="I2756" s="3">
        <f t="shared" ref="I2756:I2819" si="260">I2755+H2756</f>
        <v>1.3031104925350168</v>
      </c>
      <c r="J2756" s="5">
        <f t="shared" si="256"/>
        <v>1.394194629773355</v>
      </c>
    </row>
    <row r="2757" spans="1:10" x14ac:dyDescent="0.15">
      <c r="A2757" s="1">
        <v>43769</v>
      </c>
      <c r="B2757" s="2">
        <v>60.23</v>
      </c>
      <c r="C2757" s="3">
        <v>-1.5346674338356521E-3</v>
      </c>
      <c r="D2757" s="3">
        <f t="shared" si="257"/>
        <v>-6.2695924764890705E-3</v>
      </c>
      <c r="E2757" s="3">
        <f t="shared" si="258"/>
        <v>1.6642383940824166</v>
      </c>
      <c r="F2757" s="2">
        <v>3494</v>
      </c>
      <c r="G2757" s="3">
        <v>9.1547170091316296E-4</v>
      </c>
      <c r="H2757" s="3">
        <f t="shared" si="259"/>
        <v>7.4971164936562858E-3</v>
      </c>
      <c r="I2757" s="3">
        <f t="shared" si="260"/>
        <v>1.3106076090286731</v>
      </c>
      <c r="J2757" s="5">
        <f t="shared" si="256"/>
        <v>1.3982787431040788</v>
      </c>
    </row>
    <row r="2758" spans="1:10" x14ac:dyDescent="0.15">
      <c r="A2758" s="1">
        <v>43770</v>
      </c>
      <c r="B2758" s="2">
        <v>61.69</v>
      </c>
      <c r="C2758" s="3">
        <v>5.8104241157508844E-3</v>
      </c>
      <c r="D2758" s="3">
        <f t="shared" si="257"/>
        <v>2.4240411754939413E-2</v>
      </c>
      <c r="E2758" s="3">
        <f t="shared" si="258"/>
        <v>1.6884788058373561</v>
      </c>
      <c r="F2758" s="2">
        <v>3494</v>
      </c>
      <c r="G2758" s="3">
        <v>0</v>
      </c>
      <c r="H2758" s="3">
        <f t="shared" si="259"/>
        <v>0</v>
      </c>
      <c r="I2758" s="3">
        <f t="shared" si="260"/>
        <v>1.3106076090286731</v>
      </c>
      <c r="J2758" s="5">
        <f t="shared" si="256"/>
        <v>1.4042883567430255</v>
      </c>
    </row>
    <row r="2759" spans="1:10" x14ac:dyDescent="0.15">
      <c r="A2759" s="1">
        <v>43773</v>
      </c>
      <c r="B2759" s="2">
        <v>62.13</v>
      </c>
      <c r="C2759" s="3">
        <v>1.7211738355725282E-3</v>
      </c>
      <c r="D2759" s="3">
        <f t="shared" si="257"/>
        <v>7.1324363754255932E-3</v>
      </c>
      <c r="E2759" s="3">
        <f t="shared" si="258"/>
        <v>1.6956112422127816</v>
      </c>
      <c r="F2759" s="2">
        <v>3509</v>
      </c>
      <c r="G2759" s="3">
        <v>5.2478740173901833E-4</v>
      </c>
      <c r="H2759" s="3">
        <f t="shared" si="259"/>
        <v>4.2930738408700634E-3</v>
      </c>
      <c r="I2759" s="3">
        <f t="shared" si="260"/>
        <v>1.3149006828695431</v>
      </c>
      <c r="J2759" s="5">
        <f t="shared" si="256"/>
        <v>1.4092853572327528</v>
      </c>
    </row>
    <row r="2760" spans="1:10" x14ac:dyDescent="0.15">
      <c r="A2760" s="1">
        <v>43774</v>
      </c>
      <c r="B2760" s="2">
        <v>62.96</v>
      </c>
      <c r="C2760" s="3">
        <v>3.2035344120204447E-3</v>
      </c>
      <c r="D2760" s="3">
        <f t="shared" si="257"/>
        <v>1.3359085787864128E-2</v>
      </c>
      <c r="E2760" s="3">
        <f t="shared" si="258"/>
        <v>1.7089703280006456</v>
      </c>
      <c r="F2760" s="2">
        <v>3600</v>
      </c>
      <c r="G2760" s="3">
        <v>3.1265991994442292E-3</v>
      </c>
      <c r="H2760" s="3">
        <f t="shared" si="259"/>
        <v>2.5933314334568254E-2</v>
      </c>
      <c r="I2760" s="3">
        <f t="shared" si="260"/>
        <v>1.3408339972041114</v>
      </c>
      <c r="J2760" s="5">
        <f t="shared" si="256"/>
        <v>1.4321013047446183</v>
      </c>
    </row>
    <row r="2761" spans="1:10" x14ac:dyDescent="0.15">
      <c r="A2761" s="1">
        <v>43775</v>
      </c>
      <c r="B2761" s="2">
        <v>61.74</v>
      </c>
      <c r="C2761" s="3">
        <v>-4.7460363024683623E-3</v>
      </c>
      <c r="D2761" s="3">
        <f t="shared" si="257"/>
        <v>-1.9377382465057161E-2</v>
      </c>
      <c r="E2761" s="3">
        <f t="shared" si="258"/>
        <v>1.6895929455355885</v>
      </c>
      <c r="F2761" s="2">
        <v>3600</v>
      </c>
      <c r="G2761" s="3">
        <v>0</v>
      </c>
      <c r="H2761" s="3">
        <f t="shared" si="259"/>
        <v>0</v>
      </c>
      <c r="I2761" s="3">
        <f t="shared" si="260"/>
        <v>1.3408339972041114</v>
      </c>
      <c r="J2761" s="5">
        <f t="shared" si="256"/>
        <v>1.4272973194358556</v>
      </c>
    </row>
    <row r="2762" spans="1:10" x14ac:dyDescent="0.15">
      <c r="A2762" s="1">
        <v>43776</v>
      </c>
      <c r="B2762" s="2">
        <v>62.29</v>
      </c>
      <c r="C2762" s="3">
        <v>2.1464926331799033E-3</v>
      </c>
      <c r="D2762" s="3">
        <f t="shared" si="257"/>
        <v>8.9083252348558014E-3</v>
      </c>
      <c r="E2762" s="3">
        <f t="shared" si="258"/>
        <v>1.6985012707704443</v>
      </c>
      <c r="F2762" s="2">
        <v>3700</v>
      </c>
      <c r="G2762" s="3">
        <v>3.3347955692777714E-3</v>
      </c>
      <c r="H2762" s="3">
        <f t="shared" si="259"/>
        <v>2.7777777777777776E-2</v>
      </c>
      <c r="I2762" s="3">
        <f t="shared" si="260"/>
        <v>1.3686117749818891</v>
      </c>
      <c r="J2762" s="5">
        <f t="shared" si="256"/>
        <v>1.4503970364402519</v>
      </c>
    </row>
    <row r="2763" spans="1:10" x14ac:dyDescent="0.15">
      <c r="A2763" s="1">
        <v>43777</v>
      </c>
      <c r="B2763" s="2">
        <v>62.51</v>
      </c>
      <c r="C2763" s="3">
        <v>8.5256741884890764E-4</v>
      </c>
      <c r="D2763" s="3">
        <f t="shared" si="257"/>
        <v>3.5318670733664932E-3</v>
      </c>
      <c r="E2763" s="3">
        <f t="shared" si="258"/>
        <v>1.7020331378438107</v>
      </c>
      <c r="F2763" s="2">
        <v>3700</v>
      </c>
      <c r="G2763" s="3">
        <v>0</v>
      </c>
      <c r="H2763" s="3">
        <f t="shared" si="259"/>
        <v>0</v>
      </c>
      <c r="I2763" s="3">
        <f t="shared" si="260"/>
        <v>1.3686117749818891</v>
      </c>
      <c r="J2763" s="5">
        <f t="shared" si="256"/>
        <v>1.4512726468362147</v>
      </c>
    </row>
    <row r="2764" spans="1:10" x14ac:dyDescent="0.15">
      <c r="A2764" s="1">
        <v>43780</v>
      </c>
      <c r="B2764" s="2">
        <v>62.18</v>
      </c>
      <c r="C2764" s="3">
        <v>-1.2816214288192537E-3</v>
      </c>
      <c r="D2764" s="3">
        <f t="shared" si="257"/>
        <v>-5.2791553351463497E-3</v>
      </c>
      <c r="E2764" s="3">
        <f t="shared" si="258"/>
        <v>1.6967539825086644</v>
      </c>
      <c r="F2764" s="2">
        <v>3690</v>
      </c>
      <c r="G2764" s="3">
        <v>-3.2950636953113911E-4</v>
      </c>
      <c r="H2764" s="3">
        <f t="shared" si="259"/>
        <v>-2.7027027027027029E-3</v>
      </c>
      <c r="I2764" s="3">
        <f t="shared" si="260"/>
        <v>1.3659090722791865</v>
      </c>
      <c r="J2764" s="5">
        <f t="shared" si="256"/>
        <v>1.4479311973565778</v>
      </c>
    </row>
    <row r="2765" spans="1:10" x14ac:dyDescent="0.15">
      <c r="A2765" s="1">
        <v>43781</v>
      </c>
      <c r="B2765" s="2">
        <v>62.06</v>
      </c>
      <c r="C2765" s="3">
        <v>-4.6795010635271739E-4</v>
      </c>
      <c r="D2765" s="3">
        <f t="shared" si="257"/>
        <v>-1.9298809906722007E-3</v>
      </c>
      <c r="E2765" s="3">
        <f t="shared" si="258"/>
        <v>1.6948241015179921</v>
      </c>
      <c r="F2765" s="2">
        <v>3690</v>
      </c>
      <c r="G2765" s="3">
        <v>0</v>
      </c>
      <c r="H2765" s="3">
        <f t="shared" si="259"/>
        <v>0</v>
      </c>
      <c r="I2765" s="3">
        <f t="shared" si="260"/>
        <v>1.3659090722791865</v>
      </c>
      <c r="J2765" s="5">
        <f t="shared" si="256"/>
        <v>1.4474527467741232</v>
      </c>
    </row>
    <row r="2766" spans="1:10" x14ac:dyDescent="0.15">
      <c r="A2766" s="1">
        <v>43782</v>
      </c>
      <c r="B2766" s="2">
        <v>62.37</v>
      </c>
      <c r="C2766" s="3">
        <v>1.2055721700734144E-3</v>
      </c>
      <c r="D2766" s="3">
        <f t="shared" si="257"/>
        <v>4.9951659684175824E-3</v>
      </c>
      <c r="E2766" s="3">
        <f t="shared" si="258"/>
        <v>1.6998192674864097</v>
      </c>
      <c r="F2766" s="2">
        <v>3690</v>
      </c>
      <c r="G2766" s="3">
        <v>0</v>
      </c>
      <c r="H2766" s="3">
        <f t="shared" si="259"/>
        <v>0</v>
      </c>
      <c r="I2766" s="3">
        <f t="shared" si="260"/>
        <v>1.3659090722791865</v>
      </c>
      <c r="J2766" s="5">
        <f t="shared" si="256"/>
        <v>1.4486911340521977</v>
      </c>
    </row>
    <row r="2767" spans="1:10" x14ac:dyDescent="0.15">
      <c r="A2767" s="1">
        <v>43783</v>
      </c>
      <c r="B2767" s="2">
        <v>62.28</v>
      </c>
      <c r="C2767" s="3">
        <v>-3.4950853679568782E-4</v>
      </c>
      <c r="D2767" s="3">
        <f t="shared" si="257"/>
        <v>-1.4430014430013838E-3</v>
      </c>
      <c r="E2767" s="3">
        <f t="shared" si="258"/>
        <v>1.6983762660434083</v>
      </c>
      <c r="F2767" s="2">
        <v>3690</v>
      </c>
      <c r="G2767" s="3">
        <v>0</v>
      </c>
      <c r="H2767" s="3">
        <f t="shared" si="259"/>
        <v>0</v>
      </c>
      <c r="I2767" s="3">
        <f t="shared" si="260"/>
        <v>1.3659090722791865</v>
      </c>
      <c r="J2767" s="5">
        <f t="shared" si="256"/>
        <v>1.4483333892564183</v>
      </c>
    </row>
    <row r="2768" spans="1:10" x14ac:dyDescent="0.15">
      <c r="A2768" s="1">
        <v>43784</v>
      </c>
      <c r="B2768" s="2">
        <v>63.3</v>
      </c>
      <c r="C2768" s="3">
        <v>3.9164492012757294E-3</v>
      </c>
      <c r="D2768" s="3">
        <f t="shared" si="257"/>
        <v>1.6377649325626142E-2</v>
      </c>
      <c r="E2768" s="3">
        <f t="shared" si="258"/>
        <v>1.7147539153690345</v>
      </c>
      <c r="F2768" s="2">
        <v>3700</v>
      </c>
      <c r="G2768" s="3">
        <v>3.2939783084776504E-4</v>
      </c>
      <c r="H2768" s="3">
        <f t="shared" si="259"/>
        <v>2.7100271002710027E-3</v>
      </c>
      <c r="I2768" s="3">
        <f t="shared" si="260"/>
        <v>1.3686190993794574</v>
      </c>
      <c r="J2768" s="5">
        <f t="shared" si="256"/>
        <v>1.4544318542168968</v>
      </c>
    </row>
    <row r="2769" spans="1:10" x14ac:dyDescent="0.15">
      <c r="A2769" s="1">
        <v>43787</v>
      </c>
      <c r="B2769" s="2">
        <v>62.44</v>
      </c>
      <c r="C2769" s="3">
        <v>-3.3087933176098477E-3</v>
      </c>
      <c r="D2769" s="3">
        <f t="shared" si="257"/>
        <v>-1.3586097946287512E-2</v>
      </c>
      <c r="E2769" s="3">
        <f t="shared" si="258"/>
        <v>1.7011678174227471</v>
      </c>
      <c r="F2769" s="2">
        <v>3674</v>
      </c>
      <c r="G2769" s="3">
        <v>-8.5903297645856811E-4</v>
      </c>
      <c r="H2769" s="3">
        <f t="shared" si="259"/>
        <v>-7.0270270270270272E-3</v>
      </c>
      <c r="I2769" s="3">
        <f t="shared" si="260"/>
        <v>1.3615920723524304</v>
      </c>
      <c r="J2769" s="5">
        <f t="shared" si="256"/>
        <v>1.4457787210637159</v>
      </c>
    </row>
    <row r="2770" spans="1:10" x14ac:dyDescent="0.15">
      <c r="A2770" s="1">
        <v>43788</v>
      </c>
      <c r="B2770" s="2">
        <v>60.91</v>
      </c>
      <c r="C2770" s="3">
        <v>-6.0370727374897612E-3</v>
      </c>
      <c r="D2770" s="3">
        <f t="shared" si="257"/>
        <v>-2.4503523382447167E-2</v>
      </c>
      <c r="E2770" s="3">
        <f t="shared" si="258"/>
        <v>1.6766642940403</v>
      </c>
      <c r="F2770" s="2">
        <v>3720</v>
      </c>
      <c r="G2770" s="3">
        <v>1.5134359124348783E-3</v>
      </c>
      <c r="H2770" s="3">
        <f t="shared" si="259"/>
        <v>1.2520413718018509E-2</v>
      </c>
      <c r="I2770" s="3">
        <f t="shared" si="260"/>
        <v>1.374112486070449</v>
      </c>
      <c r="J2770" s="5">
        <f t="shared" si="256"/>
        <v>1.4491202660555826</v>
      </c>
    </row>
    <row r="2771" spans="1:10" x14ac:dyDescent="0.15">
      <c r="A2771" s="1">
        <v>43789</v>
      </c>
      <c r="B2771" s="2">
        <v>62.4</v>
      </c>
      <c r="C2771" s="3">
        <v>5.8467470372279111E-3</v>
      </c>
      <c r="D2771" s="3">
        <f t="shared" si="257"/>
        <v>2.4462321457888722E-2</v>
      </c>
      <c r="E2771" s="3">
        <f t="shared" si="258"/>
        <v>1.7011266154981888</v>
      </c>
      <c r="F2771" s="2">
        <v>3804</v>
      </c>
      <c r="G2771" s="3">
        <v>2.7086360151198446E-3</v>
      </c>
      <c r="H2771" s="3">
        <f t="shared" si="259"/>
        <v>2.2580645161290321E-2</v>
      </c>
      <c r="I2771" s="3">
        <f t="shared" si="260"/>
        <v>1.3966931312317392</v>
      </c>
      <c r="J2771" s="5">
        <f t="shared" si="256"/>
        <v>1.4721674110292704</v>
      </c>
    </row>
    <row r="2772" spans="1:10" x14ac:dyDescent="0.15">
      <c r="A2772" s="1">
        <v>43790</v>
      </c>
      <c r="B2772" s="2">
        <v>63.97</v>
      </c>
      <c r="C2772" s="3">
        <v>5.9755826984393308E-3</v>
      </c>
      <c r="D2772" s="3">
        <f t="shared" si="257"/>
        <v>2.5160256410256415E-2</v>
      </c>
      <c r="E2772" s="3">
        <f t="shared" si="258"/>
        <v>1.7262868719084452</v>
      </c>
      <c r="F2772" s="2">
        <v>3807</v>
      </c>
      <c r="G2772" s="3">
        <v>9.5618104864505525E-5</v>
      </c>
      <c r="H2772" s="3">
        <f t="shared" si="259"/>
        <v>7.8864353312302837E-4</v>
      </c>
      <c r="I2772" s="3">
        <f t="shared" si="260"/>
        <v>1.3974817747648622</v>
      </c>
      <c r="J2772" s="5">
        <f t="shared" si="256"/>
        <v>1.478998195208775</v>
      </c>
    </row>
    <row r="2773" spans="1:10" x14ac:dyDescent="0.15">
      <c r="A2773" s="1">
        <v>43791</v>
      </c>
      <c r="B2773" s="2">
        <v>63.39</v>
      </c>
      <c r="C2773" s="3">
        <v>-2.1950906734548919E-3</v>
      </c>
      <c r="D2773" s="3">
        <f t="shared" si="257"/>
        <v>-9.0667500390807926E-3</v>
      </c>
      <c r="E2773" s="3">
        <f t="shared" si="258"/>
        <v>1.7172201218693643</v>
      </c>
      <c r="F2773" s="2">
        <v>3810</v>
      </c>
      <c r="G2773" s="3">
        <v>9.5533657805173662E-5</v>
      </c>
      <c r="H2773" s="3">
        <f t="shared" si="259"/>
        <v>7.8802206461780935E-4</v>
      </c>
      <c r="I2773" s="3">
        <f t="shared" si="260"/>
        <v>1.3982697968294799</v>
      </c>
      <c r="J2773" s="5">
        <f t="shared" si="256"/>
        <v>1.4773430503238449</v>
      </c>
    </row>
    <row r="2774" spans="1:10" x14ac:dyDescent="0.15">
      <c r="A2774" s="1">
        <v>43794</v>
      </c>
      <c r="B2774" s="2">
        <v>63.65</v>
      </c>
      <c r="C2774" s="3">
        <v>9.8550714416019078E-4</v>
      </c>
      <c r="D2774" s="3">
        <f t="shared" si="257"/>
        <v>4.1015933112477998E-3</v>
      </c>
      <c r="E2774" s="3">
        <f t="shared" si="258"/>
        <v>1.7213217151806122</v>
      </c>
      <c r="F2774" s="2">
        <v>3886</v>
      </c>
      <c r="G2774" s="3">
        <v>2.3896960317379996E-3</v>
      </c>
      <c r="H2774" s="3">
        <f t="shared" si="259"/>
        <v>1.994750656167979E-2</v>
      </c>
      <c r="I2774" s="3">
        <f t="shared" si="260"/>
        <v>1.4182173033911598</v>
      </c>
      <c r="J2774" s="5">
        <f t="shared" si="256"/>
        <v>1.4933620833367223</v>
      </c>
    </row>
    <row r="2775" spans="1:10" x14ac:dyDescent="0.15">
      <c r="A2775" s="1">
        <v>43795</v>
      </c>
      <c r="B2775" s="2">
        <v>64.27</v>
      </c>
      <c r="C2775" s="3">
        <v>2.3284693554418102E-3</v>
      </c>
      <c r="D2775" s="3">
        <f t="shared" si="257"/>
        <v>9.7407698350353098E-3</v>
      </c>
      <c r="E2775" s="3">
        <f t="shared" si="258"/>
        <v>1.7310624850156475</v>
      </c>
      <c r="F2775" s="2">
        <v>3892</v>
      </c>
      <c r="G2775" s="3">
        <v>1.8663038354422066E-4</v>
      </c>
      <c r="H2775" s="3">
        <f t="shared" si="259"/>
        <v>1.5440041173443129E-3</v>
      </c>
      <c r="I2775" s="3">
        <f t="shared" si="260"/>
        <v>1.419761307508504</v>
      </c>
      <c r="J2775" s="5">
        <f t="shared" si="256"/>
        <v>1.496938206196532</v>
      </c>
    </row>
    <row r="2776" spans="1:10" x14ac:dyDescent="0.15">
      <c r="A2776" s="1">
        <v>43796</v>
      </c>
      <c r="B2776" s="2">
        <v>64.06</v>
      </c>
      <c r="C2776" s="3">
        <v>-7.8676843919832178E-4</v>
      </c>
      <c r="D2776" s="3">
        <f t="shared" si="257"/>
        <v>-3.2674653804262294E-3</v>
      </c>
      <c r="E2776" s="3">
        <f t="shared" si="258"/>
        <v>1.7277950196352212</v>
      </c>
      <c r="F2776" s="2">
        <v>3913</v>
      </c>
      <c r="G2776" s="3">
        <v>6.5052467587002486E-4</v>
      </c>
      <c r="H2776" s="3">
        <f t="shared" si="259"/>
        <v>5.3956834532374104E-3</v>
      </c>
      <c r="I2776" s="3">
        <f t="shared" si="260"/>
        <v>1.4251569909617414</v>
      </c>
      <c r="J2776" s="5">
        <f t="shared" si="256"/>
        <v>1.5001861465374269</v>
      </c>
    </row>
    <row r="2777" spans="1:10" x14ac:dyDescent="0.15">
      <c r="A2777" s="1">
        <v>43797</v>
      </c>
      <c r="B2777" s="2">
        <v>63.87</v>
      </c>
      <c r="C2777" s="3">
        <v>-7.14573961918364E-4</v>
      </c>
      <c r="D2777" s="3">
        <f t="shared" si="257"/>
        <v>-2.9659694036841214E-3</v>
      </c>
      <c r="E2777" s="3">
        <f t="shared" si="258"/>
        <v>1.7248290502315371</v>
      </c>
      <c r="F2777" s="2">
        <v>3939</v>
      </c>
      <c r="G2777" s="3">
        <v>7.9995108280829432E-4</v>
      </c>
      <c r="H2777" s="3">
        <f t="shared" si="259"/>
        <v>6.6445182724252493E-3</v>
      </c>
      <c r="I2777" s="3">
        <f t="shared" si="260"/>
        <v>1.4318015092341667</v>
      </c>
      <c r="J2777" s="5">
        <f t="shared" si="256"/>
        <v>1.5044480601577881</v>
      </c>
    </row>
    <row r="2778" spans="1:10" x14ac:dyDescent="0.15">
      <c r="A2778" s="1">
        <v>43798</v>
      </c>
      <c r="B2778" s="2">
        <v>62.43</v>
      </c>
      <c r="C2778" s="3">
        <v>-5.5161067126688118E-3</v>
      </c>
      <c r="D2778" s="3">
        <f t="shared" si="257"/>
        <v>-2.2545796148426455E-2</v>
      </c>
      <c r="E2778" s="3">
        <f t="shared" si="258"/>
        <v>1.7022832540831105</v>
      </c>
      <c r="F2778" s="2">
        <v>3938</v>
      </c>
      <c r="G2778" s="3">
        <v>-3.0670528738694357E-5</v>
      </c>
      <c r="H2778" s="3">
        <f t="shared" si="259"/>
        <v>-2.538715410002539E-4</v>
      </c>
      <c r="I2778" s="3">
        <f t="shared" si="260"/>
        <v>1.4315476376931664</v>
      </c>
      <c r="J2778" s="5">
        <f t="shared" si="256"/>
        <v>1.4986676383455508</v>
      </c>
    </row>
    <row r="2779" spans="1:10" x14ac:dyDescent="0.15">
      <c r="A2779" s="1">
        <v>43801</v>
      </c>
      <c r="B2779" s="2">
        <v>60.92</v>
      </c>
      <c r="C2779" s="3">
        <v>-5.957910808661677E-3</v>
      </c>
      <c r="D2779" s="3">
        <f t="shared" si="257"/>
        <v>-2.4187089540285086E-2</v>
      </c>
      <c r="E2779" s="3">
        <f t="shared" si="258"/>
        <v>1.6780961645428254</v>
      </c>
      <c r="F2779" s="2">
        <v>3952</v>
      </c>
      <c r="G2779" s="3">
        <v>4.2849667941151175E-4</v>
      </c>
      <c r="H2779" s="3">
        <f t="shared" si="259"/>
        <v>3.5551041137633316E-3</v>
      </c>
      <c r="I2779" s="3">
        <f t="shared" si="260"/>
        <v>1.4351027418069298</v>
      </c>
      <c r="J2779" s="5">
        <f t="shared" si="256"/>
        <v>1.4953449770548675</v>
      </c>
    </row>
    <row r="2780" spans="1:10" x14ac:dyDescent="0.15">
      <c r="A2780" s="1">
        <v>43802</v>
      </c>
      <c r="B2780" s="2">
        <v>60.82</v>
      </c>
      <c r="C2780" s="3">
        <v>-3.9992168901525541E-4</v>
      </c>
      <c r="D2780" s="3">
        <f t="shared" si="257"/>
        <v>-1.6414970453053417E-3</v>
      </c>
      <c r="E2780" s="3">
        <f t="shared" si="258"/>
        <v>1.67645466749752</v>
      </c>
      <c r="F2780" s="2">
        <v>3760</v>
      </c>
      <c r="G2780" s="3">
        <v>-6.0497775015138618E-3</v>
      </c>
      <c r="H2780" s="3">
        <f t="shared" si="259"/>
        <v>-4.8582995951417005E-2</v>
      </c>
      <c r="I2780" s="3">
        <f t="shared" si="260"/>
        <v>1.3865197458555127</v>
      </c>
      <c r="J2780" s="5">
        <f t="shared" si="256"/>
        <v>1.4583995834226964</v>
      </c>
    </row>
    <row r="2781" spans="1:10" x14ac:dyDescent="0.15">
      <c r="A2781" s="1">
        <v>43803</v>
      </c>
      <c r="B2781" s="2">
        <v>63</v>
      </c>
      <c r="C2781" s="3">
        <v>8.4998549330268566E-3</v>
      </c>
      <c r="D2781" s="3">
        <f t="shared" si="257"/>
        <v>3.5843472541926991E-2</v>
      </c>
      <c r="E2781" s="3">
        <f t="shared" si="258"/>
        <v>1.712298140039447</v>
      </c>
      <c r="F2781" s="2">
        <v>3760</v>
      </c>
      <c r="G2781" s="3">
        <v>0</v>
      </c>
      <c r="H2781" s="3">
        <f t="shared" si="259"/>
        <v>0</v>
      </c>
      <c r="I2781" s="3">
        <f t="shared" si="260"/>
        <v>1.3865197458555127</v>
      </c>
      <c r="J2781" s="5">
        <f t="shared" si="256"/>
        <v>1.4672857947475215</v>
      </c>
    </row>
    <row r="2782" spans="1:10" x14ac:dyDescent="0.15">
      <c r="A2782" s="1">
        <v>43804</v>
      </c>
      <c r="B2782" s="2">
        <v>63.39</v>
      </c>
      <c r="C2782" s="3">
        <v>1.4873315502934405E-3</v>
      </c>
      <c r="D2782" s="3">
        <f t="shared" si="257"/>
        <v>6.1904761904761994E-3</v>
      </c>
      <c r="E2782" s="3">
        <f t="shared" si="258"/>
        <v>1.7184886162299233</v>
      </c>
      <c r="F2782" s="2">
        <v>3800</v>
      </c>
      <c r="G2782" s="3">
        <v>1.2838071255179976E-3</v>
      </c>
      <c r="H2782" s="3">
        <f t="shared" si="259"/>
        <v>1.0638297872340425E-2</v>
      </c>
      <c r="I2782" s="3">
        <f t="shared" si="260"/>
        <v>1.3971580437278532</v>
      </c>
      <c r="J2782" s="5">
        <f t="shared" si="256"/>
        <v>1.4768214013738075</v>
      </c>
    </row>
    <row r="2783" spans="1:10" x14ac:dyDescent="0.15">
      <c r="A2783" s="1">
        <v>43805</v>
      </c>
      <c r="B2783" s="2">
        <v>64.39</v>
      </c>
      <c r="C2783" s="3">
        <v>3.7580739038536814E-3</v>
      </c>
      <c r="D2783" s="3">
        <f t="shared" si="257"/>
        <v>1.5775358889414733E-2</v>
      </c>
      <c r="E2783" s="3">
        <f t="shared" si="258"/>
        <v>1.7342639751193381</v>
      </c>
      <c r="F2783" s="2">
        <v>3800</v>
      </c>
      <c r="G2783" s="3">
        <v>0</v>
      </c>
      <c r="H2783" s="3">
        <f t="shared" si="259"/>
        <v>0</v>
      </c>
      <c r="I2783" s="3">
        <f t="shared" si="260"/>
        <v>1.3971580437278532</v>
      </c>
      <c r="J2783" s="5">
        <f t="shared" si="256"/>
        <v>1.4807323832869668</v>
      </c>
    </row>
    <row r="2784" spans="1:10" x14ac:dyDescent="0.15">
      <c r="A2784" s="1">
        <v>43808</v>
      </c>
      <c r="B2784" s="2">
        <v>64.25</v>
      </c>
      <c r="C2784" s="3">
        <v>-5.2287578816128375E-4</v>
      </c>
      <c r="D2784" s="3">
        <f t="shared" si="257"/>
        <v>-2.1742506600403878E-3</v>
      </c>
      <c r="E2784" s="3">
        <f t="shared" si="258"/>
        <v>1.7320897244592977</v>
      </c>
      <c r="F2784" s="2">
        <v>4000</v>
      </c>
      <c r="G2784" s="3">
        <v>6.1843486129556334E-3</v>
      </c>
      <c r="H2784" s="3">
        <f t="shared" si="259"/>
        <v>5.2631578947368418E-2</v>
      </c>
      <c r="I2784" s="3">
        <f t="shared" si="260"/>
        <v>1.4497896226752216</v>
      </c>
      <c r="J2784" s="5">
        <f t="shared" si="256"/>
        <v>1.5197766575122795</v>
      </c>
    </row>
    <row r="2785" spans="1:10" x14ac:dyDescent="0.15">
      <c r="A2785" s="1">
        <v>43809</v>
      </c>
      <c r="B2785" s="2">
        <v>64.34</v>
      </c>
      <c r="C2785" s="3">
        <v>3.3615202128411302E-4</v>
      </c>
      <c r="D2785" s="3">
        <f t="shared" si="257"/>
        <v>1.4007782101167845E-3</v>
      </c>
      <c r="E2785" s="3">
        <f t="shared" si="258"/>
        <v>1.7334905026694145</v>
      </c>
      <c r="F2785" s="2">
        <v>4000</v>
      </c>
      <c r="G2785" s="3">
        <v>0</v>
      </c>
      <c r="H2785" s="3">
        <f t="shared" si="259"/>
        <v>0</v>
      </c>
      <c r="I2785" s="3">
        <f t="shared" si="260"/>
        <v>1.4497896226752216</v>
      </c>
      <c r="J2785" s="5">
        <f t="shared" si="256"/>
        <v>1.5201239344447739</v>
      </c>
    </row>
    <row r="2786" spans="1:10" x14ac:dyDescent="0.15">
      <c r="A2786" s="1">
        <v>43810</v>
      </c>
      <c r="B2786" s="2">
        <v>63.72</v>
      </c>
      <c r="C2786" s="3">
        <v>-2.3307354194244249E-3</v>
      </c>
      <c r="D2786" s="3">
        <f t="shared" si="257"/>
        <v>-9.6363071184333935E-3</v>
      </c>
      <c r="E2786" s="3">
        <f t="shared" si="258"/>
        <v>1.7238541955509812</v>
      </c>
      <c r="F2786" s="2">
        <v>4000</v>
      </c>
      <c r="G2786" s="3">
        <v>0</v>
      </c>
      <c r="H2786" s="3">
        <f t="shared" si="259"/>
        <v>0</v>
      </c>
      <c r="I2786" s="3">
        <f t="shared" si="260"/>
        <v>1.4497896226752216</v>
      </c>
      <c r="J2786" s="5">
        <f t="shared" si="256"/>
        <v>1.5177349287103226</v>
      </c>
    </row>
    <row r="2787" spans="1:10" x14ac:dyDescent="0.15">
      <c r="A2787" s="1">
        <v>43811</v>
      </c>
      <c r="B2787" s="2">
        <v>64.2</v>
      </c>
      <c r="C2787" s="3">
        <v>1.8031522981003696E-3</v>
      </c>
      <c r="D2787" s="3">
        <f t="shared" si="257"/>
        <v>7.5329566854991214E-3</v>
      </c>
      <c r="E2787" s="3">
        <f t="shared" si="258"/>
        <v>1.7313871522364803</v>
      </c>
      <c r="F2787" s="2">
        <v>4240</v>
      </c>
      <c r="G2787" s="3">
        <v>6.9763752169572204E-3</v>
      </c>
      <c r="H2787" s="3">
        <f t="shared" si="259"/>
        <v>0.06</v>
      </c>
      <c r="I2787" s="3">
        <f t="shared" si="260"/>
        <v>1.5097896226752217</v>
      </c>
      <c r="J2787" s="5">
        <f t="shared" si="256"/>
        <v>1.5647274492052035</v>
      </c>
    </row>
    <row r="2788" spans="1:10" x14ac:dyDescent="0.15">
      <c r="A2788" s="1">
        <v>43812</v>
      </c>
      <c r="B2788" s="2">
        <v>65.22</v>
      </c>
      <c r="C2788" s="3">
        <v>3.7730593390044261E-3</v>
      </c>
      <c r="D2788" s="3">
        <f t="shared" si="257"/>
        <v>1.5887850467289657E-2</v>
      </c>
      <c r="E2788" s="3">
        <f t="shared" si="258"/>
        <v>1.74727500270377</v>
      </c>
      <c r="F2788" s="2">
        <v>4240</v>
      </c>
      <c r="G2788" s="3">
        <v>0</v>
      </c>
      <c r="H2788" s="3">
        <f t="shared" si="259"/>
        <v>0</v>
      </c>
      <c r="I2788" s="3">
        <f t="shared" si="260"/>
        <v>1.5097896226752217</v>
      </c>
      <c r="J2788" s="5">
        <f t="shared" si="256"/>
        <v>1.5686663197090147</v>
      </c>
    </row>
    <row r="2789" spans="1:10" x14ac:dyDescent="0.15">
      <c r="A2789" s="1">
        <v>43815</v>
      </c>
      <c r="B2789" s="2">
        <v>65.34</v>
      </c>
      <c r="C2789" s="3">
        <v>4.3981095651920537E-4</v>
      </c>
      <c r="D2789" s="3">
        <f t="shared" si="257"/>
        <v>1.8399264029439521E-3</v>
      </c>
      <c r="E2789" s="3">
        <f t="shared" si="258"/>
        <v>1.7491149291067141</v>
      </c>
      <c r="F2789" s="2">
        <v>3985</v>
      </c>
      <c r="G2789" s="3">
        <v>-7.4817572865095647E-3</v>
      </c>
      <c r="H2789" s="3">
        <f t="shared" si="259"/>
        <v>-6.0141509433962265E-2</v>
      </c>
      <c r="I2789" s="3">
        <f t="shared" si="260"/>
        <v>1.4496481132412593</v>
      </c>
      <c r="J2789" s="5">
        <f t="shared" si="256"/>
        <v>1.5238910707962277</v>
      </c>
    </row>
    <row r="2790" spans="1:10" x14ac:dyDescent="0.15">
      <c r="A2790" s="1">
        <v>43816</v>
      </c>
      <c r="B2790" s="2">
        <v>66.099999999999994</v>
      </c>
      <c r="C2790" s="3">
        <v>2.7592161955748589E-3</v>
      </c>
      <c r="D2790" s="3">
        <f t="shared" si="257"/>
        <v>1.1631466176920582E-2</v>
      </c>
      <c r="E2790" s="3">
        <f t="shared" si="258"/>
        <v>1.7607463952836346</v>
      </c>
      <c r="F2790" s="2">
        <v>3689</v>
      </c>
      <c r="G2790" s="3">
        <v>-9.3974008715387147E-3</v>
      </c>
      <c r="H2790" s="3">
        <f t="shared" si="259"/>
        <v>-7.4278544542032629E-2</v>
      </c>
      <c r="I2790" s="3">
        <f t="shared" si="260"/>
        <v>1.3753695686992267</v>
      </c>
      <c r="J2790" s="5">
        <f t="shared" si="256"/>
        <v>1.4709110907075591</v>
      </c>
    </row>
    <row r="2791" spans="1:10" x14ac:dyDescent="0.15">
      <c r="A2791" s="1">
        <v>43817</v>
      </c>
      <c r="B2791" s="2">
        <v>66.17</v>
      </c>
      <c r="C2791" s="3">
        <v>2.5247705309261437E-4</v>
      </c>
      <c r="D2791" s="3">
        <f t="shared" si="257"/>
        <v>1.0590015128594159E-3</v>
      </c>
      <c r="E2791" s="3">
        <f t="shared" si="258"/>
        <v>1.7618053967964939</v>
      </c>
      <c r="F2791" s="2">
        <v>3692</v>
      </c>
      <c r="G2791" s="3">
        <v>9.8965861637761315E-5</v>
      </c>
      <c r="H2791" s="3">
        <f t="shared" si="259"/>
        <v>8.1322851721333698E-4</v>
      </c>
      <c r="I2791" s="3">
        <f t="shared" si="260"/>
        <v>1.37618279721644</v>
      </c>
      <c r="J2791" s="5">
        <f t="shared" si="256"/>
        <v>1.4717852505637963</v>
      </c>
    </row>
    <row r="2792" spans="1:10" x14ac:dyDescent="0.15">
      <c r="A2792" s="1">
        <v>43818</v>
      </c>
      <c r="B2792" s="2">
        <v>66.540000000000006</v>
      </c>
      <c r="C2792" s="3">
        <v>1.3283334656078224E-3</v>
      </c>
      <c r="D2792" s="3">
        <f t="shared" si="257"/>
        <v>5.5916578509899433E-3</v>
      </c>
      <c r="E2792" s="3">
        <f t="shared" si="258"/>
        <v>1.767397054647484</v>
      </c>
      <c r="F2792" s="2">
        <v>3703</v>
      </c>
      <c r="G2792" s="3">
        <v>3.6205695635330452E-4</v>
      </c>
      <c r="H2792" s="3">
        <f t="shared" si="259"/>
        <v>2.9794149512459372E-3</v>
      </c>
      <c r="I2792" s="3">
        <f t="shared" si="260"/>
        <v>1.3791622121676859</v>
      </c>
      <c r="J2792" s="5">
        <f t="shared" si="256"/>
        <v>1.4754122853128098</v>
      </c>
    </row>
    <row r="2793" spans="1:10" x14ac:dyDescent="0.15">
      <c r="A2793" s="1">
        <v>43819</v>
      </c>
      <c r="B2793" s="2">
        <v>66.14</v>
      </c>
      <c r="C2793" s="3">
        <v>-1.4384276102069387E-3</v>
      </c>
      <c r="D2793" s="3">
        <f t="shared" si="257"/>
        <v>-6.0114217012324266E-3</v>
      </c>
      <c r="E2793" s="3">
        <f t="shared" si="258"/>
        <v>1.7613856329462516</v>
      </c>
      <c r="F2793" s="2">
        <v>3722</v>
      </c>
      <c r="G2793" s="3">
        <v>6.2245755985437139E-4</v>
      </c>
      <c r="H2793" s="3">
        <f t="shared" si="259"/>
        <v>5.1309748852281937E-3</v>
      </c>
      <c r="I2793" s="3">
        <f t="shared" si="260"/>
        <v>1.384293187052914</v>
      </c>
      <c r="J2793" s="5">
        <f t="shared" si="256"/>
        <v>1.4777808690648553</v>
      </c>
    </row>
    <row r="2794" spans="1:10" x14ac:dyDescent="0.15">
      <c r="A2794" s="1">
        <v>43822</v>
      </c>
      <c r="B2794" s="2">
        <v>66.39</v>
      </c>
      <c r="C2794" s="3">
        <v>8.9922379096961543E-4</v>
      </c>
      <c r="D2794" s="3">
        <f t="shared" si="257"/>
        <v>3.7798609011188387E-3</v>
      </c>
      <c r="E2794" s="3">
        <f t="shared" si="258"/>
        <v>1.7651654938473704</v>
      </c>
      <c r="F2794" s="2">
        <v>3739</v>
      </c>
      <c r="G2794" s="3">
        <v>5.5394117475261935E-4</v>
      </c>
      <c r="H2794" s="3">
        <f t="shared" si="259"/>
        <v>4.5674368619022035E-3</v>
      </c>
      <c r="I2794" s="3">
        <f t="shared" si="260"/>
        <v>1.3888606239148162</v>
      </c>
      <c r="J2794" s="5">
        <f t="shared" si="256"/>
        <v>1.4821530523442903</v>
      </c>
    </row>
    <row r="2795" spans="1:10" x14ac:dyDescent="0.15">
      <c r="A2795" s="1">
        <v>43823</v>
      </c>
      <c r="B2795" s="2">
        <v>67.2</v>
      </c>
      <c r="C2795" s="3">
        <v>2.8820690402128831E-3</v>
      </c>
      <c r="D2795" s="3">
        <f t="shared" si="257"/>
        <v>1.2200632625395426E-2</v>
      </c>
      <c r="E2795" s="3">
        <f t="shared" si="258"/>
        <v>1.7773661264727658</v>
      </c>
      <c r="F2795" s="2">
        <v>3730</v>
      </c>
      <c r="G2795" s="3">
        <v>-2.9303434149243509E-4</v>
      </c>
      <c r="H2795" s="3">
        <f t="shared" si="259"/>
        <v>-2.4070607114201658E-3</v>
      </c>
      <c r="I2795" s="3">
        <f t="shared" si="260"/>
        <v>1.3864535632033961</v>
      </c>
      <c r="J2795" s="5">
        <f t="shared" si="256"/>
        <v>1.4833674892376947</v>
      </c>
    </row>
    <row r="2796" spans="1:10" x14ac:dyDescent="0.15">
      <c r="A2796" s="1">
        <v>43824</v>
      </c>
      <c r="B2796" s="2">
        <f>B2795</f>
        <v>67.2</v>
      </c>
      <c r="C2796" s="3">
        <v>0</v>
      </c>
      <c r="D2796" s="3">
        <f t="shared" si="257"/>
        <v>0</v>
      </c>
      <c r="E2796" s="3">
        <f t="shared" si="258"/>
        <v>1.7773661264727658</v>
      </c>
      <c r="F2796" s="2">
        <v>3714</v>
      </c>
      <c r="G2796" s="3">
        <v>-5.2297341381921168E-4</v>
      </c>
      <c r="H2796" s="3">
        <f t="shared" si="259"/>
        <v>-4.2895442359249334E-3</v>
      </c>
      <c r="I2796" s="3">
        <f t="shared" si="260"/>
        <v>1.3821640189674711</v>
      </c>
      <c r="J2796" s="5">
        <f t="shared" si="256"/>
        <v>1.4801413965555505</v>
      </c>
    </row>
    <row r="2797" spans="1:10" x14ac:dyDescent="0.15">
      <c r="A2797" s="1">
        <v>43825</v>
      </c>
      <c r="B2797" s="2">
        <v>67.92</v>
      </c>
      <c r="C2797" s="3">
        <v>2.5264246999780588E-3</v>
      </c>
      <c r="D2797" s="3">
        <f t="shared" si="257"/>
        <v>1.0714285714285697E-2</v>
      </c>
      <c r="E2797" s="3">
        <f t="shared" si="258"/>
        <v>1.7880804121870515</v>
      </c>
      <c r="F2797" s="2">
        <v>3710</v>
      </c>
      <c r="G2797" s="3">
        <v>-1.311125705982415E-4</v>
      </c>
      <c r="H2797" s="3">
        <f t="shared" si="259"/>
        <v>-1.0770059235325794E-3</v>
      </c>
      <c r="I2797" s="3">
        <f t="shared" si="260"/>
        <v>1.3810870130439385</v>
      </c>
      <c r="J2797" s="5">
        <f t="shared" si="256"/>
        <v>1.4819876539727488</v>
      </c>
    </row>
    <row r="2798" spans="1:10" x14ac:dyDescent="0.15">
      <c r="A2798" s="1">
        <v>43826</v>
      </c>
      <c r="B2798" s="2">
        <v>68.16</v>
      </c>
      <c r="C2798" s="3">
        <v>8.3549484992664262E-4</v>
      </c>
      <c r="D2798" s="3">
        <f t="shared" si="257"/>
        <v>3.5335689045935641E-3</v>
      </c>
      <c r="E2798" s="3">
        <f t="shared" si="258"/>
        <v>1.7916139810916452</v>
      </c>
      <c r="F2798" s="2">
        <v>3748</v>
      </c>
      <c r="G2798" s="3">
        <v>1.2383661979027002E-3</v>
      </c>
      <c r="H2798" s="3">
        <f t="shared" si="259"/>
        <v>1.0242587601078167E-2</v>
      </c>
      <c r="I2798" s="3">
        <f t="shared" si="260"/>
        <v>1.3913296006450167</v>
      </c>
      <c r="J2798" s="5">
        <f t="shared" si="256"/>
        <v>1.4905669608230729</v>
      </c>
    </row>
    <row r="2799" spans="1:10" x14ac:dyDescent="0.15">
      <c r="A2799" s="1">
        <v>43829</v>
      </c>
      <c r="B2799" s="2">
        <v>68.44</v>
      </c>
      <c r="C2799" s="3">
        <v>9.700917608336467E-4</v>
      </c>
      <c r="D2799" s="3">
        <f t="shared" si="257"/>
        <v>4.1079812206572938E-3</v>
      </c>
      <c r="E2799" s="3">
        <f t="shared" si="258"/>
        <v>1.7957219623123024</v>
      </c>
      <c r="F2799" s="2">
        <v>3774</v>
      </c>
      <c r="G2799" s="3">
        <v>8.3938493117916805E-4</v>
      </c>
      <c r="H2799" s="3">
        <f t="shared" si="259"/>
        <v>6.9370330843116328E-3</v>
      </c>
      <c r="I2799" s="3">
        <f t="shared" si="260"/>
        <v>1.3982666337293284</v>
      </c>
      <c r="J2799" s="5">
        <f t="shared" si="256"/>
        <v>1.4968026234506042</v>
      </c>
    </row>
    <row r="2800" spans="1:10" x14ac:dyDescent="0.15">
      <c r="A2800" s="1">
        <v>43830</v>
      </c>
      <c r="B2800" s="2">
        <v>66</v>
      </c>
      <c r="C2800" s="3">
        <v>-8.6648445356164484E-3</v>
      </c>
      <c r="D2800" s="3">
        <f t="shared" si="257"/>
        <v>-3.5651665692577411E-2</v>
      </c>
      <c r="E2800" s="3">
        <f t="shared" si="258"/>
        <v>1.760070296619725</v>
      </c>
      <c r="F2800" s="2">
        <v>3796</v>
      </c>
      <c r="G2800" s="3">
        <v>7.052466812591579E-4</v>
      </c>
      <c r="H2800" s="3">
        <f t="shared" si="259"/>
        <v>5.8293587705352413E-3</v>
      </c>
      <c r="I2800" s="3">
        <f t="shared" si="260"/>
        <v>1.4040959924998635</v>
      </c>
      <c r="J2800" s="5">
        <f t="shared" si="256"/>
        <v>1.4923481251278208</v>
      </c>
    </row>
    <row r="2801" spans="1:10" x14ac:dyDescent="0.15">
      <c r="A2801" s="1">
        <v>43832</v>
      </c>
      <c r="B2801" s="2">
        <v>66.25</v>
      </c>
      <c r="C2801" s="3">
        <v>9.0158126232820445E-4</v>
      </c>
      <c r="D2801" s="3">
        <f t="shared" si="257"/>
        <v>3.787878787878788E-3</v>
      </c>
      <c r="E2801" s="3">
        <f t="shared" si="258"/>
        <v>1.7638581754076039</v>
      </c>
      <c r="F2801" s="2">
        <v>3760</v>
      </c>
      <c r="G2801" s="3">
        <v>-1.1575220679565189E-3</v>
      </c>
      <c r="H2801" s="3">
        <f t="shared" si="259"/>
        <v>-9.4836670179135937E-3</v>
      </c>
      <c r="I2801" s="3">
        <f t="shared" si="260"/>
        <v>1.3946123254819498</v>
      </c>
      <c r="J2801" s="5">
        <f t="shared" si="256"/>
        <v>1.4861547018355794</v>
      </c>
    </row>
    <row r="2802" spans="1:10" x14ac:dyDescent="0.15">
      <c r="A2802" s="1">
        <v>43833</v>
      </c>
      <c r="B2802" s="2">
        <v>68.599999999999994</v>
      </c>
      <c r="C2802" s="3">
        <v>8.2437696964406653E-3</v>
      </c>
      <c r="D2802" s="3">
        <f t="shared" si="257"/>
        <v>3.547169811320746E-2</v>
      </c>
      <c r="E2802" s="3">
        <f t="shared" si="258"/>
        <v>1.7993298735208114</v>
      </c>
      <c r="F2802" s="2">
        <v>3747</v>
      </c>
      <c r="G2802" s="3">
        <v>-4.2089674493865273E-4</v>
      </c>
      <c r="H2802" s="3">
        <f t="shared" si="259"/>
        <v>-3.4574468085106381E-3</v>
      </c>
      <c r="I2802" s="3">
        <f t="shared" si="260"/>
        <v>1.3911548786734391</v>
      </c>
      <c r="J2802" s="5">
        <f t="shared" si="256"/>
        <v>1.4923484574339918</v>
      </c>
    </row>
    <row r="2803" spans="1:10" x14ac:dyDescent="0.15">
      <c r="A2803" s="1">
        <v>43836</v>
      </c>
      <c r="B2803" s="2">
        <v>68.91</v>
      </c>
      <c r="C2803" s="3">
        <v>1.0651977997544766E-3</v>
      </c>
      <c r="D2803" s="3">
        <f t="shared" si="257"/>
        <v>4.5189504373178181E-3</v>
      </c>
      <c r="E2803" s="3">
        <f t="shared" si="258"/>
        <v>1.8038488239581292</v>
      </c>
      <c r="F2803" s="2">
        <v>3755</v>
      </c>
      <c r="G2803" s="3">
        <v>2.5911869031567015E-4</v>
      </c>
      <c r="H2803" s="3">
        <f t="shared" si="259"/>
        <v>2.1350413664264745E-3</v>
      </c>
      <c r="I2803" s="3">
        <f t="shared" si="260"/>
        <v>1.3932899200398656</v>
      </c>
      <c r="J2803" s="5">
        <f t="shared" si="256"/>
        <v>1.4950745107275782</v>
      </c>
    </row>
    <row r="2804" spans="1:10" x14ac:dyDescent="0.15">
      <c r="A2804" s="1">
        <v>43837</v>
      </c>
      <c r="B2804" s="2">
        <v>68.27</v>
      </c>
      <c r="C2804" s="3">
        <v>-2.2092906983530195E-3</v>
      </c>
      <c r="D2804" s="3">
        <f t="shared" si="257"/>
        <v>-9.2874764185169149E-3</v>
      </c>
      <c r="E2804" s="3">
        <f t="shared" si="258"/>
        <v>1.7945613475396123</v>
      </c>
      <c r="F2804" s="2">
        <v>3748</v>
      </c>
      <c r="G2804" s="3">
        <v>-2.2675001935727702E-4</v>
      </c>
      <c r="H2804" s="3">
        <f t="shared" si="259"/>
        <v>-1.8641810918774966E-3</v>
      </c>
      <c r="I2804" s="3">
        <f t="shared" si="260"/>
        <v>1.391425738947988</v>
      </c>
      <c r="J2804" s="5">
        <f t="shared" si="256"/>
        <v>1.4913699674631475</v>
      </c>
    </row>
    <row r="2805" spans="1:10" x14ac:dyDescent="0.15">
      <c r="A2805" s="1">
        <v>43838</v>
      </c>
      <c r="B2805" s="2">
        <v>65.44</v>
      </c>
      <c r="C2805" s="3">
        <v>-1.0125660227923494E-2</v>
      </c>
      <c r="D2805" s="3">
        <f t="shared" si="257"/>
        <v>-4.1453054050095188E-2</v>
      </c>
      <c r="E2805" s="3">
        <f t="shared" si="258"/>
        <v>1.753108293489517</v>
      </c>
      <c r="F2805" s="2">
        <v>3759</v>
      </c>
      <c r="G2805" s="3">
        <v>3.5600496496736934E-4</v>
      </c>
      <c r="H2805" s="3">
        <f t="shared" si="259"/>
        <v>2.9348986125933832E-3</v>
      </c>
      <c r="I2805" s="3">
        <f t="shared" si="260"/>
        <v>1.3943606375605815</v>
      </c>
      <c r="J2805" s="5">
        <f t="shared" si="256"/>
        <v>1.4833003316468962</v>
      </c>
    </row>
    <row r="2806" spans="1:10" x14ac:dyDescent="0.15">
      <c r="A2806" s="1">
        <v>43839</v>
      </c>
      <c r="B2806" s="2">
        <v>65.37</v>
      </c>
      <c r="C2806" s="3">
        <v>-2.5603790129599967E-4</v>
      </c>
      <c r="D2806" s="3">
        <f t="shared" si="257"/>
        <v>-1.0696821515891379E-3</v>
      </c>
      <c r="E2806" s="3">
        <f t="shared" si="258"/>
        <v>1.7520386113379278</v>
      </c>
      <c r="F2806" s="2">
        <v>3764</v>
      </c>
      <c r="G2806" s="3">
        <v>1.614501149734462E-4</v>
      </c>
      <c r="H2806" s="3">
        <f t="shared" si="259"/>
        <v>1.3301409949454642E-3</v>
      </c>
      <c r="I2806" s="3">
        <f t="shared" si="260"/>
        <v>1.395690778555527</v>
      </c>
      <c r="J2806" s="5">
        <f t="shared" si="256"/>
        <v>1.4840355153425073</v>
      </c>
    </row>
    <row r="2807" spans="1:10" x14ac:dyDescent="0.15">
      <c r="A2807" s="1">
        <v>43840</v>
      </c>
      <c r="B2807" s="2">
        <v>64.98</v>
      </c>
      <c r="C2807" s="3">
        <v>-1.4335872951943569E-3</v>
      </c>
      <c r="D2807" s="3">
        <f t="shared" si="257"/>
        <v>-5.9660394676457175E-3</v>
      </c>
      <c r="E2807" s="3">
        <f t="shared" si="258"/>
        <v>1.7460725718702821</v>
      </c>
      <c r="F2807" s="2">
        <v>3848</v>
      </c>
      <c r="G2807" s="3">
        <v>2.6735899993003878E-3</v>
      </c>
      <c r="H2807" s="3">
        <f t="shared" si="259"/>
        <v>2.2316684378320937E-2</v>
      </c>
      <c r="I2807" s="3">
        <f t="shared" si="260"/>
        <v>1.4180074629338479</v>
      </c>
      <c r="J2807" s="5">
        <f t="shared" si="256"/>
        <v>1.4993404276152391</v>
      </c>
    </row>
    <row r="2808" spans="1:10" x14ac:dyDescent="0.15">
      <c r="A2808" s="1">
        <v>43843</v>
      </c>
      <c r="B2808" s="2">
        <v>64.2</v>
      </c>
      <c r="C2808" s="3">
        <v>-2.9015642068713366E-3</v>
      </c>
      <c r="D2808" s="3">
        <f t="shared" si="257"/>
        <v>-1.2003693444136675E-2</v>
      </c>
      <c r="E2808" s="3">
        <f t="shared" si="258"/>
        <v>1.7340688784261453</v>
      </c>
      <c r="F2808" s="2">
        <v>3837</v>
      </c>
      <c r="G2808" s="3">
        <v>-3.4689369761864658E-4</v>
      </c>
      <c r="H2808" s="3">
        <f t="shared" si="259"/>
        <v>-2.8586278586278588E-3</v>
      </c>
      <c r="I2808" s="3">
        <f t="shared" si="260"/>
        <v>1.4151488350752202</v>
      </c>
      <c r="J2808" s="5">
        <f t="shared" si="256"/>
        <v>1.4942145812197589</v>
      </c>
    </row>
    <row r="2809" spans="1:10" x14ac:dyDescent="0.15">
      <c r="A2809" s="1">
        <v>43844</v>
      </c>
      <c r="B2809" s="2">
        <v>64.489999999999995</v>
      </c>
      <c r="C2809" s="3">
        <v>1.0817115857661447E-3</v>
      </c>
      <c r="D2809" s="3">
        <f t="shared" si="257"/>
        <v>4.5171339563861686E-3</v>
      </c>
      <c r="E2809" s="3">
        <f t="shared" si="258"/>
        <v>1.7385860123825314</v>
      </c>
      <c r="F2809" s="2">
        <v>3884</v>
      </c>
      <c r="G2809" s="3">
        <v>1.4731152723834364E-3</v>
      </c>
      <c r="H2809" s="3">
        <f t="shared" si="259"/>
        <v>1.2249152984102164E-2</v>
      </c>
      <c r="I2809" s="3">
        <f t="shared" si="260"/>
        <v>1.4273979880593224</v>
      </c>
      <c r="J2809" s="5">
        <f t="shared" si="256"/>
        <v>1.504546834133214</v>
      </c>
    </row>
    <row r="2810" spans="1:10" x14ac:dyDescent="0.15">
      <c r="A2810" s="1">
        <v>43845</v>
      </c>
      <c r="B2810" s="2">
        <v>64</v>
      </c>
      <c r="C2810" s="3">
        <v>-1.8339274054449016E-3</v>
      </c>
      <c r="D2810" s="3">
        <f t="shared" si="257"/>
        <v>-7.5980772212745377E-3</v>
      </c>
      <c r="E2810" s="3">
        <f t="shared" si="258"/>
        <v>1.7309879351612569</v>
      </c>
      <c r="F2810" s="2">
        <v>3875</v>
      </c>
      <c r="G2810" s="3">
        <v>-2.8077985056622069E-4</v>
      </c>
      <c r="H2810" s="3">
        <f t="shared" si="259"/>
        <v>-2.3171987641606591E-3</v>
      </c>
      <c r="I2810" s="3">
        <f t="shared" si="260"/>
        <v>1.4250807892951618</v>
      </c>
      <c r="J2810" s="5">
        <f t="shared" si="256"/>
        <v>1.5009204150669262</v>
      </c>
    </row>
    <row r="2811" spans="1:10" x14ac:dyDescent="0.15">
      <c r="A2811" s="1">
        <v>43846</v>
      </c>
      <c r="B2811" s="2">
        <v>64.62</v>
      </c>
      <c r="C2811" s="3">
        <v>2.3127795661666366E-3</v>
      </c>
      <c r="D2811" s="3">
        <f t="shared" si="257"/>
        <v>9.6875000000000711E-3</v>
      </c>
      <c r="E2811" s="3">
        <f t="shared" si="258"/>
        <v>1.740675435161257</v>
      </c>
      <c r="F2811" s="2">
        <v>3682</v>
      </c>
      <c r="G2811" s="3">
        <v>-6.2219297182077452E-3</v>
      </c>
      <c r="H2811" s="3">
        <f t="shared" si="259"/>
        <v>-4.9806451612903223E-2</v>
      </c>
      <c r="I2811" s="3">
        <f t="shared" si="260"/>
        <v>1.3752743376822585</v>
      </c>
      <c r="J2811" s="5">
        <f t="shared" si="256"/>
        <v>1.4658635339919439</v>
      </c>
    </row>
    <row r="2812" spans="1:10" x14ac:dyDescent="0.15">
      <c r="A2812" s="1">
        <v>43847</v>
      </c>
      <c r="B2812" s="2">
        <v>64.849999999999994</v>
      </c>
      <c r="C2812" s="3">
        <v>8.5160231752563157E-4</v>
      </c>
      <c r="D2812" s="3">
        <f t="shared" si="257"/>
        <v>3.5592695759825094E-3</v>
      </c>
      <c r="E2812" s="3">
        <f t="shared" si="258"/>
        <v>1.7442347047372395</v>
      </c>
      <c r="F2812" s="2">
        <v>3686</v>
      </c>
      <c r="G2812" s="3">
        <v>1.3221348649104499E-4</v>
      </c>
      <c r="H2812" s="3">
        <f t="shared" si="259"/>
        <v>1.0863661053775121E-3</v>
      </c>
      <c r="I2812" s="3">
        <f t="shared" si="260"/>
        <v>1.376360703787636</v>
      </c>
      <c r="J2812" s="5">
        <f t="shared" si="256"/>
        <v>1.4675629752618435</v>
      </c>
    </row>
    <row r="2813" spans="1:10" x14ac:dyDescent="0.15">
      <c r="A2813" s="1">
        <v>43850</v>
      </c>
      <c r="B2813" s="2">
        <v>65.2</v>
      </c>
      <c r="C2813" s="3">
        <v>1.2884764556506515E-3</v>
      </c>
      <c r="D2813" s="3">
        <f t="shared" si="257"/>
        <v>5.3970701619122366E-3</v>
      </c>
      <c r="E2813" s="3">
        <f t="shared" si="258"/>
        <v>1.7496317748991517</v>
      </c>
      <c r="F2813" s="2">
        <v>3699</v>
      </c>
      <c r="G2813" s="3">
        <v>4.2852138300642444E-4</v>
      </c>
      <c r="H2813" s="3">
        <f t="shared" si="259"/>
        <v>3.52685838307108E-3</v>
      </c>
      <c r="I2813" s="3">
        <f t="shared" si="260"/>
        <v>1.379887562170707</v>
      </c>
      <c r="J2813" s="5">
        <f t="shared" si="256"/>
        <v>1.4715534912068184</v>
      </c>
    </row>
    <row r="2814" spans="1:10" x14ac:dyDescent="0.15">
      <c r="A2814" s="1">
        <v>43851</v>
      </c>
      <c r="B2814" s="2">
        <v>64.59</v>
      </c>
      <c r="C2814" s="3">
        <v>-2.2552146058864983E-3</v>
      </c>
      <c r="D2814" s="3">
        <f t="shared" si="257"/>
        <v>-9.3558282208588868E-3</v>
      </c>
      <c r="E2814" s="3">
        <f t="shared" si="258"/>
        <v>1.7402759466782929</v>
      </c>
      <c r="F2814" s="2">
        <v>3685</v>
      </c>
      <c r="G2814" s="3">
        <v>-4.617602646695889E-4</v>
      </c>
      <c r="H2814" s="3">
        <f t="shared" si="259"/>
        <v>-3.7848067045147338E-3</v>
      </c>
      <c r="I2814" s="3">
        <f t="shared" si="260"/>
        <v>1.3761027554661922</v>
      </c>
      <c r="J2814" s="5">
        <f t="shared" si="256"/>
        <v>1.4663875327617331</v>
      </c>
    </row>
    <row r="2815" spans="1:10" x14ac:dyDescent="0.15">
      <c r="A2815" s="1">
        <v>43852</v>
      </c>
      <c r="B2815" s="2">
        <v>63.21</v>
      </c>
      <c r="C2815" s="3">
        <v>-5.2085563234481741E-3</v>
      </c>
      <c r="D2815" s="3">
        <f t="shared" si="257"/>
        <v>-2.1365536460752475E-2</v>
      </c>
      <c r="E2815" s="3">
        <f t="shared" si="258"/>
        <v>1.7189104102175403</v>
      </c>
      <c r="F2815" s="2">
        <v>3665</v>
      </c>
      <c r="G2815" s="3">
        <v>-6.6314931504352515E-4</v>
      </c>
      <c r="H2815" s="3">
        <f t="shared" si="259"/>
        <v>-5.4274084124830389E-3</v>
      </c>
      <c r="I2815" s="3">
        <f t="shared" si="260"/>
        <v>1.3706753470537092</v>
      </c>
      <c r="J2815" s="5">
        <f t="shared" si="256"/>
        <v>1.4570087891711816</v>
      </c>
    </row>
    <row r="2816" spans="1:10" x14ac:dyDescent="0.15">
      <c r="A2816" s="1">
        <v>43853</v>
      </c>
      <c r="B2816" s="2">
        <v>62.04</v>
      </c>
      <c r="C2816" s="3">
        <v>-4.5262056531165645E-3</v>
      </c>
      <c r="D2816" s="3">
        <f t="shared" si="257"/>
        <v>-1.850972947318465E-2</v>
      </c>
      <c r="E2816" s="3">
        <f t="shared" si="258"/>
        <v>1.7004006807443557</v>
      </c>
      <c r="F2816" s="2">
        <v>3626</v>
      </c>
      <c r="G2816" s="3">
        <v>-1.3053163258350835E-3</v>
      </c>
      <c r="H2816" s="3">
        <f t="shared" si="259"/>
        <v>-1.0641200545702592E-2</v>
      </c>
      <c r="I2816" s="3">
        <f t="shared" si="260"/>
        <v>1.3600341465080066</v>
      </c>
      <c r="J2816" s="5">
        <f t="shared" si="256"/>
        <v>1.4444168454104258</v>
      </c>
    </row>
    <row r="2817" spans="1:10" x14ac:dyDescent="0.15">
      <c r="A2817" s="1">
        <v>43854</v>
      </c>
      <c r="B2817" s="2">
        <v>60.69</v>
      </c>
      <c r="C2817" s="3">
        <v>-5.3583981950547617E-3</v>
      </c>
      <c r="D2817" s="3">
        <f t="shared" si="257"/>
        <v>-2.1760154738878167E-2</v>
      </c>
      <c r="E2817" s="3">
        <f t="shared" si="258"/>
        <v>1.6786405260054775</v>
      </c>
      <c r="F2817" s="2">
        <f t="shared" ref="F2817:F2822" si="261">F2816</f>
        <v>3626</v>
      </c>
      <c r="G2817" s="3">
        <v>0</v>
      </c>
      <c r="H2817" s="3">
        <f t="shared" si="259"/>
        <v>0</v>
      </c>
      <c r="I2817" s="3">
        <f t="shared" si="260"/>
        <v>1.3600341465080066</v>
      </c>
      <c r="J2817" s="5">
        <f t="shared" si="256"/>
        <v>1.4390221300059856</v>
      </c>
    </row>
    <row r="2818" spans="1:10" x14ac:dyDescent="0.15">
      <c r="A2818" s="1">
        <v>43857</v>
      </c>
      <c r="B2818" s="2">
        <v>59.32</v>
      </c>
      <c r="C2818" s="3">
        <v>-5.5921434389251713E-3</v>
      </c>
      <c r="D2818" s="3">
        <f t="shared" si="257"/>
        <v>-2.2573735376503503E-2</v>
      </c>
      <c r="E2818" s="3">
        <f t="shared" si="258"/>
        <v>1.6560667906289741</v>
      </c>
      <c r="F2818" s="2">
        <f t="shared" si="261"/>
        <v>3626</v>
      </c>
      <c r="G2818" s="3">
        <v>0</v>
      </c>
      <c r="H2818" s="3">
        <f t="shared" si="259"/>
        <v>0</v>
      </c>
      <c r="I2818" s="3">
        <f t="shared" si="260"/>
        <v>1.3600341465080066</v>
      </c>
      <c r="J2818" s="5">
        <f t="shared" si="256"/>
        <v>1.4334257140138784</v>
      </c>
    </row>
    <row r="2819" spans="1:10" x14ac:dyDescent="0.15">
      <c r="A2819" s="1">
        <v>43858</v>
      </c>
      <c r="B2819" s="2">
        <v>59.51</v>
      </c>
      <c r="C2819" s="3">
        <v>7.826077839800463E-4</v>
      </c>
      <c r="D2819" s="3">
        <f t="shared" si="257"/>
        <v>3.2029669588671227E-3</v>
      </c>
      <c r="E2819" s="3">
        <f t="shared" si="258"/>
        <v>1.6592697575878412</v>
      </c>
      <c r="F2819" s="2">
        <f t="shared" si="261"/>
        <v>3626</v>
      </c>
      <c r="G2819" s="3">
        <v>0</v>
      </c>
      <c r="H2819" s="3">
        <f t="shared" si="259"/>
        <v>0</v>
      </c>
      <c r="I2819" s="3">
        <f t="shared" si="260"/>
        <v>1.3600341465080066</v>
      </c>
      <c r="J2819" s="5">
        <f t="shared" ref="J2819:J2882" si="262">PRODUCT(E2819,$B$3325)+PRODUCT(I2819,$F$3325)</f>
        <v>1.434219784432966</v>
      </c>
    </row>
    <row r="2820" spans="1:10" x14ac:dyDescent="0.15">
      <c r="A2820" s="1">
        <v>43859</v>
      </c>
      <c r="B2820" s="2">
        <v>59.81</v>
      </c>
      <c r="C2820" s="3">
        <v>1.2291109562442054E-3</v>
      </c>
      <c r="D2820" s="3">
        <f t="shared" ref="D2820:D2883" si="263">(B2820-B2819)/B2819</f>
        <v>5.0411695513359819E-3</v>
      </c>
      <c r="E2820" s="3">
        <f t="shared" ref="E2820:E2883" si="264">E2819+D2820</f>
        <v>1.6643109271391772</v>
      </c>
      <c r="F2820" s="2">
        <f t="shared" si="261"/>
        <v>3626</v>
      </c>
      <c r="G2820" s="3">
        <v>0</v>
      </c>
      <c r="H2820" s="3">
        <f t="shared" ref="H2820:H2883" si="265">(F2820-F2819)/F2819</f>
        <v>0</v>
      </c>
      <c r="I2820" s="3">
        <f t="shared" ref="I2820:I2883" si="266">I2819+H2820</f>
        <v>1.3600341465080066</v>
      </c>
      <c r="J2820" s="5">
        <f t="shared" si="262"/>
        <v>1.4354695767879073</v>
      </c>
    </row>
    <row r="2821" spans="1:10" x14ac:dyDescent="0.15">
      <c r="A2821" s="1">
        <v>43860</v>
      </c>
      <c r="B2821" s="2">
        <v>58.29</v>
      </c>
      <c r="C2821" s="3">
        <v>-6.3320031345706013E-3</v>
      </c>
      <c r="D2821" s="3">
        <f t="shared" si="263"/>
        <v>-2.541381039959878E-2</v>
      </c>
      <c r="E2821" s="3">
        <f t="shared" si="264"/>
        <v>1.6388971167395785</v>
      </c>
      <c r="F2821" s="2">
        <f t="shared" si="261"/>
        <v>3626</v>
      </c>
      <c r="G2821" s="3">
        <v>0</v>
      </c>
      <c r="H2821" s="3">
        <f t="shared" si="265"/>
        <v>0</v>
      </c>
      <c r="I2821" s="3">
        <f t="shared" si="266"/>
        <v>1.3600341465080066</v>
      </c>
      <c r="J2821" s="5">
        <f t="shared" si="262"/>
        <v>1.4291690575088194</v>
      </c>
    </row>
    <row r="2822" spans="1:10" x14ac:dyDescent="0.15">
      <c r="A2822" s="1">
        <v>43861</v>
      </c>
      <c r="B2822" s="2">
        <v>58.16</v>
      </c>
      <c r="C2822" s="3">
        <v>-5.4949793828340749E-4</v>
      </c>
      <c r="D2822" s="3">
        <f t="shared" si="263"/>
        <v>-2.2302281694973848E-3</v>
      </c>
      <c r="E2822" s="3">
        <f t="shared" si="264"/>
        <v>1.636666888570081</v>
      </c>
      <c r="F2822" s="2">
        <f t="shared" si="261"/>
        <v>3626</v>
      </c>
      <c r="G2822" s="3">
        <v>0</v>
      </c>
      <c r="H2822" s="3">
        <f t="shared" si="265"/>
        <v>0</v>
      </c>
      <c r="I2822" s="3">
        <f t="shared" si="266"/>
        <v>1.3600341465080066</v>
      </c>
      <c r="J2822" s="5">
        <f t="shared" si="262"/>
        <v>1.4286161457117397</v>
      </c>
    </row>
    <row r="2823" spans="1:10" x14ac:dyDescent="0.15">
      <c r="A2823" s="1">
        <v>43864</v>
      </c>
      <c r="B2823" s="2">
        <v>54.45</v>
      </c>
      <c r="C2823" s="3">
        <v>-1.6489947379264087E-2</v>
      </c>
      <c r="D2823" s="3">
        <f t="shared" si="263"/>
        <v>-6.378954607977981E-2</v>
      </c>
      <c r="E2823" s="3">
        <f t="shared" si="264"/>
        <v>1.5728773424903013</v>
      </c>
      <c r="F2823" s="2">
        <v>3374</v>
      </c>
      <c r="G2823" s="3">
        <v>-8.8666199412277026E-3</v>
      </c>
      <c r="H2823" s="3">
        <f t="shared" si="265"/>
        <v>-6.9498069498069498E-2</v>
      </c>
      <c r="I2823" s="3">
        <f t="shared" si="266"/>
        <v>1.290536077009937</v>
      </c>
      <c r="J2823" s="5">
        <f t="shared" si="262"/>
        <v>1.3605333170329934</v>
      </c>
    </row>
    <row r="2824" spans="1:10" x14ac:dyDescent="0.15">
      <c r="A2824" s="1">
        <v>43865</v>
      </c>
      <c r="B2824" s="2">
        <v>53.96</v>
      </c>
      <c r="C2824" s="3">
        <v>-2.2666166450689418E-3</v>
      </c>
      <c r="D2824" s="3">
        <f t="shared" si="263"/>
        <v>-8.9990817263544895E-3</v>
      </c>
      <c r="E2824" s="3">
        <f t="shared" si="264"/>
        <v>1.5638782607639468</v>
      </c>
      <c r="F2824" s="2">
        <v>3352</v>
      </c>
      <c r="G2824" s="3">
        <v>-8.0590731660070694E-4</v>
      </c>
      <c r="H2824" s="3">
        <f t="shared" si="265"/>
        <v>-6.5204505038529937E-3</v>
      </c>
      <c r="I2824" s="3">
        <f t="shared" si="266"/>
        <v>1.284015626506084</v>
      </c>
      <c r="J2824" s="5">
        <f t="shared" si="262"/>
        <v>1.3533983713567295</v>
      </c>
    </row>
    <row r="2825" spans="1:10" x14ac:dyDescent="0.15">
      <c r="A2825" s="1">
        <v>43866</v>
      </c>
      <c r="B2825" s="2">
        <v>55.28</v>
      </c>
      <c r="C2825" s="3">
        <v>6.0233478172881548E-3</v>
      </c>
      <c r="D2825" s="3">
        <f t="shared" si="263"/>
        <v>2.4462564862861382E-2</v>
      </c>
      <c r="E2825" s="3">
        <f t="shared" si="264"/>
        <v>1.5883408256268081</v>
      </c>
      <c r="F2825" s="2">
        <v>3372</v>
      </c>
      <c r="G2825" s="3">
        <v>7.3232379041746477E-4</v>
      </c>
      <c r="H2825" s="3">
        <f t="shared" si="265"/>
        <v>5.9665871121718375E-3</v>
      </c>
      <c r="I2825" s="3">
        <f t="shared" si="266"/>
        <v>1.2899822136182559</v>
      </c>
      <c r="J2825" s="5">
        <f t="shared" si="262"/>
        <v>1.3639504284386328</v>
      </c>
    </row>
    <row r="2826" spans="1:10" x14ac:dyDescent="0.15">
      <c r="A2826" s="1">
        <v>43867</v>
      </c>
      <c r="B2826" s="2">
        <v>54.93</v>
      </c>
      <c r="C2826" s="3">
        <v>-1.5854811620391802E-3</v>
      </c>
      <c r="D2826" s="3">
        <f t="shared" si="263"/>
        <v>-6.3314037626628333E-3</v>
      </c>
      <c r="E2826" s="3">
        <f t="shared" si="264"/>
        <v>1.5820094218641454</v>
      </c>
      <c r="F2826" s="2">
        <v>3368</v>
      </c>
      <c r="G2826" s="3">
        <v>-1.4613800670534467E-4</v>
      </c>
      <c r="H2826" s="3">
        <f t="shared" si="265"/>
        <v>-1.1862396204033216E-3</v>
      </c>
      <c r="I2826" s="3">
        <f t="shared" si="266"/>
        <v>1.2887959739978525</v>
      </c>
      <c r="J2826" s="5">
        <f t="shared" si="262"/>
        <v>1.3614886144213694</v>
      </c>
    </row>
    <row r="2827" spans="1:10" x14ac:dyDescent="0.15">
      <c r="A2827" s="1">
        <v>43868</v>
      </c>
      <c r="B2827" s="2">
        <v>54.54</v>
      </c>
      <c r="C2827" s="3">
        <v>-1.7817921637633544E-3</v>
      </c>
      <c r="D2827" s="3">
        <f t="shared" si="263"/>
        <v>-7.0999453850355103E-3</v>
      </c>
      <c r="E2827" s="3">
        <f t="shared" si="264"/>
        <v>1.5749094764791098</v>
      </c>
      <c r="F2827" s="2">
        <v>3368</v>
      </c>
      <c r="G2827" s="3">
        <v>0</v>
      </c>
      <c r="H2827" s="3">
        <f t="shared" si="265"/>
        <v>0</v>
      </c>
      <c r="I2827" s="3">
        <f t="shared" si="266"/>
        <v>1.2887959739978525</v>
      </c>
      <c r="J2827" s="5">
        <f t="shared" si="262"/>
        <v>1.3597284162426817</v>
      </c>
    </row>
    <row r="2828" spans="1:10" x14ac:dyDescent="0.15">
      <c r="A2828" s="1">
        <v>43871</v>
      </c>
      <c r="B2828" s="2">
        <v>53.27</v>
      </c>
      <c r="C2828" s="3">
        <v>-5.9267531842844071E-3</v>
      </c>
      <c r="D2828" s="3">
        <f t="shared" si="263"/>
        <v>-2.3285661899523212E-2</v>
      </c>
      <c r="E2828" s="3">
        <f t="shared" si="264"/>
        <v>1.5516238145795866</v>
      </c>
      <c r="F2828" s="2">
        <v>3380</v>
      </c>
      <c r="G2828" s="3">
        <v>4.3770300668232099E-4</v>
      </c>
      <c r="H2828" s="3">
        <f t="shared" si="265"/>
        <v>3.5629453681710215E-3</v>
      </c>
      <c r="I2828" s="3">
        <f t="shared" si="266"/>
        <v>1.2923589193660234</v>
      </c>
      <c r="J2828" s="5">
        <f t="shared" si="262"/>
        <v>1.3566351315907594</v>
      </c>
    </row>
    <row r="2829" spans="1:10" x14ac:dyDescent="0.15">
      <c r="A2829" s="1">
        <v>43872</v>
      </c>
      <c r="B2829" s="2">
        <v>54.01</v>
      </c>
      <c r="C2829" s="3">
        <v>3.4583375469217073E-3</v>
      </c>
      <c r="D2829" s="3">
        <f t="shared" si="263"/>
        <v>1.3891496151680024E-2</v>
      </c>
      <c r="E2829" s="3">
        <f t="shared" si="264"/>
        <v>1.5655153107312667</v>
      </c>
      <c r="F2829" s="2">
        <v>3380</v>
      </c>
      <c r="G2829" s="3">
        <v>0</v>
      </c>
      <c r="H2829" s="3">
        <f t="shared" si="265"/>
        <v>0</v>
      </c>
      <c r="I2829" s="3">
        <f t="shared" si="266"/>
        <v>1.2923589193660234</v>
      </c>
      <c r="J2829" s="5">
        <f t="shared" si="262"/>
        <v>1.3600790716352802</v>
      </c>
    </row>
    <row r="2830" spans="1:10" x14ac:dyDescent="0.15">
      <c r="A2830" s="1">
        <v>43873</v>
      </c>
      <c r="B2830" s="2">
        <v>55.79</v>
      </c>
      <c r="C2830" s="3">
        <v>8.0628283405661701E-3</v>
      </c>
      <c r="D2830" s="3">
        <f t="shared" si="263"/>
        <v>3.295685984077025E-2</v>
      </c>
      <c r="E2830" s="3">
        <f t="shared" si="264"/>
        <v>1.5984721705720371</v>
      </c>
      <c r="F2830" s="2">
        <v>3380</v>
      </c>
      <c r="G2830" s="3">
        <v>0</v>
      </c>
      <c r="H2830" s="3">
        <f t="shared" si="265"/>
        <v>0</v>
      </c>
      <c r="I2830" s="3">
        <f t="shared" si="266"/>
        <v>1.2923589193660234</v>
      </c>
      <c r="J2830" s="5">
        <f t="shared" si="262"/>
        <v>1.3682496421849155</v>
      </c>
    </row>
    <row r="2831" spans="1:10" x14ac:dyDescent="0.15">
      <c r="A2831" s="1">
        <v>43874</v>
      </c>
      <c r="B2831" s="2">
        <v>56.34</v>
      </c>
      <c r="C2831" s="3">
        <v>2.4334248652402982E-3</v>
      </c>
      <c r="D2831" s="3">
        <f t="shared" si="263"/>
        <v>9.8583975622872251E-3</v>
      </c>
      <c r="E2831" s="3">
        <f t="shared" si="264"/>
        <v>1.6083305681343243</v>
      </c>
      <c r="F2831" s="2">
        <v>3380</v>
      </c>
      <c r="G2831" s="3">
        <v>0</v>
      </c>
      <c r="H2831" s="3">
        <f t="shared" si="265"/>
        <v>0</v>
      </c>
      <c r="I2831" s="3">
        <f t="shared" si="266"/>
        <v>1.2923589193660234</v>
      </c>
      <c r="J2831" s="5">
        <f t="shared" si="262"/>
        <v>1.3706937079478003</v>
      </c>
    </row>
    <row r="2832" spans="1:10" x14ac:dyDescent="0.15">
      <c r="A2832" s="1">
        <v>43875</v>
      </c>
      <c r="B2832" s="2">
        <v>57.32</v>
      </c>
      <c r="C2832" s="3">
        <v>4.259405530954506E-3</v>
      </c>
      <c r="D2832" s="3">
        <f t="shared" si="263"/>
        <v>1.7394391196308073E-2</v>
      </c>
      <c r="E2832" s="3">
        <f t="shared" si="264"/>
        <v>1.6257249593306324</v>
      </c>
      <c r="F2832" s="2">
        <v>3378</v>
      </c>
      <c r="G2832" s="3">
        <v>-7.2847785989291964E-5</v>
      </c>
      <c r="H2832" s="3">
        <f t="shared" si="265"/>
        <v>-5.9171597633136095E-4</v>
      </c>
      <c r="I2832" s="3">
        <f t="shared" si="266"/>
        <v>1.2917672033896921</v>
      </c>
      <c r="J2832" s="5">
        <f t="shared" si="262"/>
        <v>1.3745610562839479</v>
      </c>
    </row>
    <row r="2833" spans="1:10" x14ac:dyDescent="0.15">
      <c r="A2833" s="1">
        <v>43878</v>
      </c>
      <c r="B2833" s="2">
        <v>57.67</v>
      </c>
      <c r="C2833" s="3">
        <v>1.5013315304460532E-3</v>
      </c>
      <c r="D2833" s="3">
        <f t="shared" si="263"/>
        <v>6.1060711793440581E-3</v>
      </c>
      <c r="E2833" s="3">
        <f t="shared" si="264"/>
        <v>1.6318310305099766</v>
      </c>
      <c r="F2833" s="2">
        <v>3378</v>
      </c>
      <c r="G2833" s="3">
        <v>0</v>
      </c>
      <c r="H2833" s="3">
        <f t="shared" si="265"/>
        <v>0</v>
      </c>
      <c r="I2833" s="3">
        <f t="shared" si="266"/>
        <v>1.2917672033896921</v>
      </c>
      <c r="J2833" s="5">
        <f t="shared" si="262"/>
        <v>1.3760748560085869</v>
      </c>
    </row>
    <row r="2834" spans="1:10" x14ac:dyDescent="0.15">
      <c r="A2834" s="1">
        <v>43879</v>
      </c>
      <c r="B2834" s="2">
        <v>57.75</v>
      </c>
      <c r="C2834" s="3">
        <v>3.4176519182687243E-4</v>
      </c>
      <c r="D2834" s="3">
        <f t="shared" si="263"/>
        <v>1.3872030518466845E-3</v>
      </c>
      <c r="E2834" s="3">
        <f t="shared" si="264"/>
        <v>1.6332182335618233</v>
      </c>
      <c r="F2834" s="2">
        <v>3385</v>
      </c>
      <c r="G2834" s="3">
        <v>2.5471393719711305E-4</v>
      </c>
      <c r="H2834" s="3">
        <f t="shared" si="265"/>
        <v>2.0722320899940793E-3</v>
      </c>
      <c r="I2834" s="3">
        <f t="shared" si="266"/>
        <v>1.2938394354796863</v>
      </c>
      <c r="J2834" s="5">
        <f t="shared" si="262"/>
        <v>1.3779772576562461</v>
      </c>
    </row>
    <row r="2835" spans="1:10" x14ac:dyDescent="0.15">
      <c r="A2835" s="1">
        <v>43880</v>
      </c>
      <c r="B2835" s="2">
        <v>59.12</v>
      </c>
      <c r="C2835" s="3">
        <v>5.7471575179020252E-3</v>
      </c>
      <c r="D2835" s="3">
        <f t="shared" si="263"/>
        <v>2.3722943722943677E-2</v>
      </c>
      <c r="E2835" s="3">
        <f t="shared" si="264"/>
        <v>1.6569411772847669</v>
      </c>
      <c r="F2835" s="2">
        <v>3374</v>
      </c>
      <c r="G2835" s="3">
        <v>-4.0066231311459342E-4</v>
      </c>
      <c r="H2835" s="3">
        <f t="shared" si="265"/>
        <v>-3.2496307237813884E-3</v>
      </c>
      <c r="I2835" s="3">
        <f t="shared" si="266"/>
        <v>1.2905898047559048</v>
      </c>
      <c r="J2835" s="5">
        <f t="shared" si="262"/>
        <v>1.3814145905414681</v>
      </c>
    </row>
    <row r="2836" spans="1:10" x14ac:dyDescent="0.15">
      <c r="A2836" s="1">
        <v>43881</v>
      </c>
      <c r="B2836" s="2">
        <v>59.31</v>
      </c>
      <c r="C2836" s="3">
        <v>7.858985399065338E-4</v>
      </c>
      <c r="D2836" s="3">
        <f t="shared" si="263"/>
        <v>3.2138024357240332E-3</v>
      </c>
      <c r="E2836" s="3">
        <f t="shared" si="264"/>
        <v>1.6601549797204909</v>
      </c>
      <c r="F2836" s="2">
        <v>3399</v>
      </c>
      <c r="G2836" s="3">
        <v>9.0789224309037085E-4</v>
      </c>
      <c r="H2836" s="3">
        <f t="shared" si="265"/>
        <v>7.4096028452874923E-3</v>
      </c>
      <c r="I2836" s="3">
        <f t="shared" si="266"/>
        <v>1.2979994076011923</v>
      </c>
      <c r="J2836" s="5">
        <f t="shared" si="262"/>
        <v>1.3877839825346245</v>
      </c>
    </row>
    <row r="2837" spans="1:10" x14ac:dyDescent="0.15">
      <c r="A2837" s="1">
        <v>43882</v>
      </c>
      <c r="B2837" s="2">
        <v>58.5</v>
      </c>
      <c r="C2837" s="3">
        <v>-3.3794743665676052E-3</v>
      </c>
      <c r="D2837" s="3">
        <f t="shared" si="263"/>
        <v>-1.3657056145675304E-2</v>
      </c>
      <c r="E2837" s="3">
        <f t="shared" si="264"/>
        <v>1.6464979235748156</v>
      </c>
      <c r="F2837" s="2">
        <v>3423</v>
      </c>
      <c r="G2837" s="3">
        <v>8.6456784462567431E-4</v>
      </c>
      <c r="H2837" s="3">
        <f t="shared" si="265"/>
        <v>7.0609002647837602E-3</v>
      </c>
      <c r="I2837" s="3">
        <f t="shared" si="266"/>
        <v>1.3050603078659759</v>
      </c>
      <c r="J2837" s="5">
        <f t="shared" si="262"/>
        <v>1.3897085462274843</v>
      </c>
    </row>
    <row r="2838" spans="1:10" x14ac:dyDescent="0.15">
      <c r="A2838" s="1">
        <v>43885</v>
      </c>
      <c r="B2838" s="2">
        <v>56.3</v>
      </c>
      <c r="C2838" s="3">
        <v>-9.5100779178199681E-3</v>
      </c>
      <c r="D2838" s="3">
        <f t="shared" si="263"/>
        <v>-3.7606837606837654E-2</v>
      </c>
      <c r="E2838" s="3">
        <f t="shared" si="264"/>
        <v>1.6088910859679779</v>
      </c>
      <c r="F2838" s="2">
        <v>3451</v>
      </c>
      <c r="G2838" s="3">
        <v>1.0000325596693476E-3</v>
      </c>
      <c r="H2838" s="3">
        <f t="shared" si="265"/>
        <v>8.1799591002044997E-3</v>
      </c>
      <c r="I2838" s="3">
        <f t="shared" si="266"/>
        <v>1.3132402669661805</v>
      </c>
      <c r="J2838" s="5">
        <f t="shared" si="262"/>
        <v>1.3865371734792005</v>
      </c>
    </row>
    <row r="2839" spans="1:10" x14ac:dyDescent="0.15">
      <c r="A2839" s="1">
        <v>43886</v>
      </c>
      <c r="B2839" s="2">
        <v>54.95</v>
      </c>
      <c r="C2839" s="3">
        <v>-6.0579849335522335E-3</v>
      </c>
      <c r="D2839" s="3">
        <f t="shared" si="263"/>
        <v>-2.3978685612788531E-2</v>
      </c>
      <c r="E2839" s="3">
        <f t="shared" si="264"/>
        <v>1.5849124003551893</v>
      </c>
      <c r="F2839" s="2">
        <v>3473</v>
      </c>
      <c r="G2839" s="3">
        <v>7.7945612192363491E-4</v>
      </c>
      <c r="H2839" s="3">
        <f t="shared" si="265"/>
        <v>6.3749637786148939E-3</v>
      </c>
      <c r="I2839" s="3">
        <f t="shared" si="266"/>
        <v>1.3196152307447953</v>
      </c>
      <c r="J2839" s="5">
        <f t="shared" si="262"/>
        <v>1.3853869472066518</v>
      </c>
    </row>
    <row r="2840" spans="1:10" x14ac:dyDescent="0.15">
      <c r="A2840" s="1">
        <v>43887</v>
      </c>
      <c r="B2840" s="2">
        <v>53.43</v>
      </c>
      <c r="C2840" s="3">
        <v>-7.0509475128265461E-3</v>
      </c>
      <c r="D2840" s="3">
        <f t="shared" si="263"/>
        <v>-2.7661510464058289E-2</v>
      </c>
      <c r="E2840" s="3">
        <f t="shared" si="264"/>
        <v>1.557250889891131</v>
      </c>
      <c r="F2840" s="2">
        <v>3461</v>
      </c>
      <c r="G2840" s="3">
        <v>-4.2472404424052365E-4</v>
      </c>
      <c r="H2840" s="3">
        <f t="shared" si="265"/>
        <v>-3.4552260293694214E-3</v>
      </c>
      <c r="I2840" s="3">
        <f t="shared" si="266"/>
        <v>1.3161600047154258</v>
      </c>
      <c r="J2840" s="5">
        <f t="shared" si="262"/>
        <v>1.375930568286087</v>
      </c>
    </row>
    <row r="2841" spans="1:10" x14ac:dyDescent="0.15">
      <c r="A2841" s="1">
        <v>43888</v>
      </c>
      <c r="B2841" s="2">
        <v>52.18</v>
      </c>
      <c r="C2841" s="3">
        <v>-5.9860698846467535E-3</v>
      </c>
      <c r="D2841" s="3">
        <f t="shared" si="263"/>
        <v>-2.3395096387797118E-2</v>
      </c>
      <c r="E2841" s="3">
        <f t="shared" si="264"/>
        <v>1.5338557935033339</v>
      </c>
      <c r="F2841" s="2">
        <v>3458</v>
      </c>
      <c r="G2841" s="3">
        <v>-1.064224304399395E-4</v>
      </c>
      <c r="H2841" s="3">
        <f t="shared" si="265"/>
        <v>-8.6680150245593759E-4</v>
      </c>
      <c r="I2841" s="3">
        <f t="shared" si="266"/>
        <v>1.3152932032129698</v>
      </c>
      <c r="J2841" s="5">
        <f t="shared" si="262"/>
        <v>1.3694786162682908</v>
      </c>
    </row>
    <row r="2842" spans="1:10" x14ac:dyDescent="0.15">
      <c r="A2842" s="1">
        <v>43889</v>
      </c>
      <c r="B2842" s="2">
        <v>50.52</v>
      </c>
      <c r="C2842" s="3">
        <v>-8.24246259704404E-3</v>
      </c>
      <c r="D2842" s="3">
        <f t="shared" si="263"/>
        <v>-3.1812955155231824E-2</v>
      </c>
      <c r="E2842" s="3">
        <f t="shared" si="264"/>
        <v>1.5020428383481021</v>
      </c>
      <c r="F2842" s="2">
        <v>3390</v>
      </c>
      <c r="G2842" s="3">
        <v>-2.4432869163779798E-3</v>
      </c>
      <c r="H2842" s="3">
        <f t="shared" si="265"/>
        <v>-1.9664545980335454E-2</v>
      </c>
      <c r="I2842" s="3">
        <f t="shared" si="266"/>
        <v>1.2956286572326343</v>
      </c>
      <c r="J2842" s="5">
        <f t="shared" si="262"/>
        <v>1.3468022713875474</v>
      </c>
    </row>
    <row r="2843" spans="1:10" x14ac:dyDescent="0.15">
      <c r="A2843" s="1">
        <v>43892</v>
      </c>
      <c r="B2843" s="2">
        <v>51.9</v>
      </c>
      <c r="C2843" s="3">
        <v>6.8238332029863184E-3</v>
      </c>
      <c r="D2843" s="3">
        <f t="shared" si="263"/>
        <v>2.7315914489311071E-2</v>
      </c>
      <c r="E2843" s="3">
        <f t="shared" si="264"/>
        <v>1.5293587528374133</v>
      </c>
      <c r="F2843" s="2">
        <v>3417</v>
      </c>
      <c r="G2843" s="3">
        <v>9.7499341794408056E-4</v>
      </c>
      <c r="H2843" s="3">
        <f t="shared" si="265"/>
        <v>7.9646017699115043E-3</v>
      </c>
      <c r="I2843" s="3">
        <f t="shared" si="266"/>
        <v>1.3035932590025459</v>
      </c>
      <c r="J2843" s="5">
        <f t="shared" si="262"/>
        <v>1.3595643953293473</v>
      </c>
    </row>
    <row r="2844" spans="1:10" x14ac:dyDescent="0.15">
      <c r="A2844" s="1">
        <v>43893</v>
      </c>
      <c r="B2844" s="2">
        <v>51.86</v>
      </c>
      <c r="C2844" s="3">
        <v>-1.9526420959326397E-4</v>
      </c>
      <c r="D2844" s="3">
        <f t="shared" si="263"/>
        <v>-7.7071290944121678E-4</v>
      </c>
      <c r="E2844" s="3">
        <f t="shared" si="264"/>
        <v>1.5285880399279721</v>
      </c>
      <c r="F2844" s="2">
        <v>3431</v>
      </c>
      <c r="G2844" s="3">
        <v>5.0227098810109723E-4</v>
      </c>
      <c r="H2844" s="3">
        <f t="shared" si="265"/>
        <v>4.097161252560726E-3</v>
      </c>
      <c r="I2844" s="3">
        <f t="shared" si="266"/>
        <v>1.3076904202551065</v>
      </c>
      <c r="J2844" s="5">
        <f t="shared" si="262"/>
        <v>1.3624547271248679</v>
      </c>
    </row>
    <row r="2845" spans="1:10" x14ac:dyDescent="0.15">
      <c r="A2845" s="1">
        <v>43894</v>
      </c>
      <c r="B2845" s="2">
        <v>51.13</v>
      </c>
      <c r="C2845" s="3">
        <v>-3.6032111726540111E-3</v>
      </c>
      <c r="D2845" s="3">
        <f t="shared" si="263"/>
        <v>-1.4076359429232488E-2</v>
      </c>
      <c r="E2845" s="3">
        <f t="shared" si="264"/>
        <v>1.5145116804987395</v>
      </c>
      <c r="F2845" s="2">
        <v>3457</v>
      </c>
      <c r="G2845" s="3">
        <v>9.2651596945124242E-4</v>
      </c>
      <c r="H2845" s="3">
        <f t="shared" si="265"/>
        <v>7.5779656076945499E-3</v>
      </c>
      <c r="I2845" s="3">
        <f t="shared" si="266"/>
        <v>1.3152683858628011</v>
      </c>
      <c r="J2845" s="5">
        <f t="shared" si="262"/>
        <v>1.3646642143255248</v>
      </c>
    </row>
    <row r="2846" spans="1:10" x14ac:dyDescent="0.15">
      <c r="A2846" s="1">
        <v>43895</v>
      </c>
      <c r="B2846" s="2">
        <v>49.99</v>
      </c>
      <c r="C2846" s="3">
        <v>-5.7641728039431028E-3</v>
      </c>
      <c r="D2846" s="3">
        <f t="shared" si="263"/>
        <v>-2.2296107960101712E-2</v>
      </c>
      <c r="E2846" s="3">
        <f t="shared" si="264"/>
        <v>1.4922155725386379</v>
      </c>
      <c r="F2846" s="2">
        <v>3471</v>
      </c>
      <c r="G2846" s="3">
        <v>4.9576518287441842E-4</v>
      </c>
      <c r="H2846" s="3">
        <f t="shared" si="265"/>
        <v>4.0497541220711596E-3</v>
      </c>
      <c r="I2846" s="3">
        <f t="shared" si="266"/>
        <v>1.3193181399848724</v>
      </c>
      <c r="J2846" s="5">
        <f t="shared" si="262"/>
        <v>1.3621823775777928</v>
      </c>
    </row>
    <row r="2847" spans="1:10" x14ac:dyDescent="0.15">
      <c r="A2847" s="1">
        <v>43896</v>
      </c>
      <c r="B2847" s="2">
        <v>45.27</v>
      </c>
      <c r="C2847" s="3">
        <v>-2.6013026490974034E-2</v>
      </c>
      <c r="D2847" s="3">
        <f t="shared" si="263"/>
        <v>-9.4418883776755322E-2</v>
      </c>
      <c r="E2847" s="3">
        <f t="shared" si="264"/>
        <v>1.3977966887618827</v>
      </c>
      <c r="F2847" s="2">
        <v>3466</v>
      </c>
      <c r="G2847" s="3">
        <v>-1.7686034314638461E-4</v>
      </c>
      <c r="H2847" s="3">
        <f t="shared" si="265"/>
        <v>-1.4405070584845865E-3</v>
      </c>
      <c r="I2847" s="3">
        <f t="shared" si="266"/>
        <v>1.3178776329263877</v>
      </c>
      <c r="J2847" s="5">
        <f t="shared" si="262"/>
        <v>1.3376909369583563</v>
      </c>
    </row>
    <row r="2848" spans="1:10" x14ac:dyDescent="0.15">
      <c r="A2848" s="1">
        <v>43899</v>
      </c>
      <c r="B2848" s="2">
        <v>34.36</v>
      </c>
      <c r="C2848" s="3">
        <v>-7.7964319746236452E-2</v>
      </c>
      <c r="D2848" s="3">
        <f t="shared" si="263"/>
        <v>-0.24099845372211184</v>
      </c>
      <c r="E2848" s="3">
        <f t="shared" si="264"/>
        <v>1.1567982350397708</v>
      </c>
      <c r="F2848" s="2">
        <v>3437</v>
      </c>
      <c r="G2848" s="3">
        <v>-1.0319120416567367E-3</v>
      </c>
      <c r="H2848" s="3">
        <f t="shared" si="265"/>
        <v>-8.3669936526255054E-3</v>
      </c>
      <c r="I2848" s="3">
        <f t="shared" si="266"/>
        <v>1.3095106392737621</v>
      </c>
      <c r="J2848" s="5">
        <f t="shared" si="262"/>
        <v>1.2716506162428458</v>
      </c>
    </row>
    <row r="2849" spans="1:10" x14ac:dyDescent="0.15">
      <c r="A2849" s="1">
        <v>43900</v>
      </c>
      <c r="B2849" s="2">
        <v>37.22</v>
      </c>
      <c r="C2849" s="3">
        <v>2.2105765228812621E-2</v>
      </c>
      <c r="D2849" s="3">
        <f t="shared" si="263"/>
        <v>8.3236321303841662E-2</v>
      </c>
      <c r="E2849" s="3">
        <f t="shared" si="264"/>
        <v>1.2400345563436124</v>
      </c>
      <c r="F2849" s="2">
        <v>3465</v>
      </c>
      <c r="G2849" s="3">
        <v>9.9548085608650396E-4</v>
      </c>
      <c r="H2849" s="3">
        <f t="shared" si="265"/>
        <v>8.1466395112016286E-3</v>
      </c>
      <c r="I2849" s="3">
        <f t="shared" si="266"/>
        <v>1.3176572787849636</v>
      </c>
      <c r="J2849" s="5">
        <f t="shared" si="262"/>
        <v>1.2984132751685382</v>
      </c>
    </row>
    <row r="2850" spans="1:10" x14ac:dyDescent="0.15">
      <c r="A2850" s="1">
        <v>43901</v>
      </c>
      <c r="B2850" s="2">
        <v>35.79</v>
      </c>
      <c r="C2850" s="3">
        <v>-1.0950630603376567E-2</v>
      </c>
      <c r="D2850" s="3">
        <f t="shared" si="263"/>
        <v>-3.8420204191294993E-2</v>
      </c>
      <c r="E2850" s="3">
        <f t="shared" si="264"/>
        <v>1.2016143521523173</v>
      </c>
      <c r="F2850" s="2">
        <v>3452</v>
      </c>
      <c r="G2850" s="3">
        <v>-4.6139605533950049E-4</v>
      </c>
      <c r="H2850" s="3">
        <f t="shared" si="265"/>
        <v>-3.7518037518037518E-3</v>
      </c>
      <c r="I2850" s="3">
        <f t="shared" si="266"/>
        <v>1.3139054750331598</v>
      </c>
      <c r="J2850" s="5">
        <f t="shared" si="262"/>
        <v>1.2860665806109224</v>
      </c>
    </row>
    <row r="2851" spans="1:10" x14ac:dyDescent="0.15">
      <c r="A2851" s="1">
        <v>43902</v>
      </c>
      <c r="B2851" s="2">
        <v>33.22</v>
      </c>
      <c r="C2851" s="3">
        <v>-2.1271248971394124E-2</v>
      </c>
      <c r="D2851" s="3">
        <f t="shared" si="263"/>
        <v>-7.1807767532830413E-2</v>
      </c>
      <c r="E2851" s="3">
        <f t="shared" si="264"/>
        <v>1.1298065846194869</v>
      </c>
      <c r="F2851" s="2">
        <v>3486</v>
      </c>
      <c r="G2851" s="3">
        <v>1.2016381522221369E-3</v>
      </c>
      <c r="H2851" s="3">
        <f t="shared" si="265"/>
        <v>9.8493626882966388E-3</v>
      </c>
      <c r="I2851" s="3">
        <f t="shared" si="266"/>
        <v>1.3237548377214565</v>
      </c>
      <c r="J2851" s="5">
        <f t="shared" si="262"/>
        <v>1.2756717408304172</v>
      </c>
    </row>
    <row r="2852" spans="1:10" x14ac:dyDescent="0.15">
      <c r="A2852" s="1">
        <v>43903</v>
      </c>
      <c r="B2852" s="2">
        <v>33.85</v>
      </c>
      <c r="C2852" s="3">
        <v>5.3342477472091976E-3</v>
      </c>
      <c r="D2852" s="3">
        <f t="shared" si="263"/>
        <v>1.8964479229379969E-2</v>
      </c>
      <c r="E2852" s="3">
        <f t="shared" si="264"/>
        <v>1.1487710638488668</v>
      </c>
      <c r="F2852" s="2">
        <v>3452</v>
      </c>
      <c r="G2852" s="3">
        <v>-1.20308382364495E-3</v>
      </c>
      <c r="H2852" s="3">
        <f t="shared" si="265"/>
        <v>-9.7532989099254168E-3</v>
      </c>
      <c r="I2852" s="3">
        <f t="shared" si="266"/>
        <v>1.3140015388115311</v>
      </c>
      <c r="J2852" s="5">
        <f t="shared" si="262"/>
        <v>1.2730380714437421</v>
      </c>
    </row>
    <row r="2853" spans="1:10" x14ac:dyDescent="0.15">
      <c r="A2853" s="1">
        <v>43906</v>
      </c>
      <c r="B2853" s="2">
        <v>30.05</v>
      </c>
      <c r="C2853" s="3">
        <v>-3.4992989797223178E-2</v>
      </c>
      <c r="D2853" s="3">
        <f t="shared" si="263"/>
        <v>-0.11225997045790252</v>
      </c>
      <c r="E2853" s="3">
        <f t="shared" si="264"/>
        <v>1.0365110933909643</v>
      </c>
      <c r="F2853" s="2">
        <v>3516</v>
      </c>
      <c r="G2853" s="3">
        <v>2.2498503712551033E-3</v>
      </c>
      <c r="H2853" s="3">
        <f t="shared" si="265"/>
        <v>1.8539976825028968E-2</v>
      </c>
      <c r="I2853" s="3">
        <f t="shared" si="266"/>
        <v>1.3325415156365601</v>
      </c>
      <c r="J2853" s="5">
        <f t="shared" si="262"/>
        <v>1.259150498971684</v>
      </c>
    </row>
    <row r="2854" spans="1:10" x14ac:dyDescent="0.15">
      <c r="A2854" s="1">
        <v>43907</v>
      </c>
      <c r="B2854" s="2">
        <v>28.73</v>
      </c>
      <c r="C2854" s="3">
        <v>-1.3377476349822498E-2</v>
      </c>
      <c r="D2854" s="3">
        <f t="shared" si="263"/>
        <v>-4.3926788685524132E-2</v>
      </c>
      <c r="E2854" s="3">
        <f t="shared" si="264"/>
        <v>0.99258430470544012</v>
      </c>
      <c r="F2854" s="2">
        <v>3512</v>
      </c>
      <c r="G2854" s="3">
        <v>-1.3943070587713814E-4</v>
      </c>
      <c r="H2854" s="3">
        <f t="shared" si="265"/>
        <v>-1.1376564277588168E-3</v>
      </c>
      <c r="I2854" s="3">
        <f t="shared" si="266"/>
        <v>1.3314038592088013</v>
      </c>
      <c r="J2854" s="5">
        <f t="shared" si="262"/>
        <v>1.2474046831027987</v>
      </c>
    </row>
    <row r="2855" spans="1:10" x14ac:dyDescent="0.15">
      <c r="A2855" s="1">
        <v>43908</v>
      </c>
      <c r="B2855" s="2">
        <v>24.88</v>
      </c>
      <c r="C2855" s="3">
        <v>-4.4765005652959509E-2</v>
      </c>
      <c r="D2855" s="3">
        <f t="shared" si="263"/>
        <v>-0.13400626522798473</v>
      </c>
      <c r="E2855" s="3">
        <f t="shared" si="264"/>
        <v>0.85857803947745537</v>
      </c>
      <c r="F2855" s="2">
        <v>3510</v>
      </c>
      <c r="G2855" s="3">
        <v>-6.9779784970324443E-5</v>
      </c>
      <c r="H2855" s="3">
        <f t="shared" si="265"/>
        <v>-5.6947608200455578E-4</v>
      </c>
      <c r="I2855" s="3">
        <f t="shared" si="266"/>
        <v>1.3308343831267968</v>
      </c>
      <c r="J2855" s="5">
        <f t="shared" si="262"/>
        <v>1.2137539394212244</v>
      </c>
    </row>
    <row r="2856" spans="1:10" x14ac:dyDescent="0.15">
      <c r="A2856" s="1">
        <v>43909</v>
      </c>
      <c r="B2856" s="2">
        <v>28.47</v>
      </c>
      <c r="C2856" s="3">
        <v>4.0248621808468395E-2</v>
      </c>
      <c r="D2856" s="3">
        <f t="shared" si="263"/>
        <v>0.14429260450160772</v>
      </c>
      <c r="E2856" s="3">
        <f t="shared" si="264"/>
        <v>1.0028706439790631</v>
      </c>
      <c r="F2856" s="2">
        <v>3432</v>
      </c>
      <c r="G2856" s="3">
        <v>-2.7604884105607635E-3</v>
      </c>
      <c r="H2856" s="3">
        <f t="shared" si="265"/>
        <v>-2.2222222222222223E-2</v>
      </c>
      <c r="I2856" s="3">
        <f t="shared" si="266"/>
        <v>1.3086121609045747</v>
      </c>
      <c r="J2856" s="5">
        <f t="shared" si="262"/>
        <v>1.2328135973866368</v>
      </c>
    </row>
    <row r="2857" spans="1:10" x14ac:dyDescent="0.15">
      <c r="A2857" s="1">
        <v>43910</v>
      </c>
      <c r="B2857" s="2">
        <v>26.98</v>
      </c>
      <c r="C2857" s="3">
        <v>-1.631365306038618E-2</v>
      </c>
      <c r="D2857" s="3">
        <f t="shared" si="263"/>
        <v>-5.2335792061819403E-2</v>
      </c>
      <c r="E2857" s="3">
        <f t="shared" si="264"/>
        <v>0.95053485191724374</v>
      </c>
      <c r="F2857" s="2">
        <v>3440</v>
      </c>
      <c r="G2857" s="3">
        <v>2.859173434520402E-4</v>
      </c>
      <c r="H2857" s="3">
        <f t="shared" si="265"/>
        <v>2.331002331002331E-3</v>
      </c>
      <c r="I2857" s="3">
        <f t="shared" si="266"/>
        <v>1.310943163235577</v>
      </c>
      <c r="J2857" s="5">
        <f t="shared" si="262"/>
        <v>1.2215917642088265</v>
      </c>
    </row>
    <row r="2858" spans="1:10" x14ac:dyDescent="0.15">
      <c r="A2858" s="1">
        <v>43913</v>
      </c>
      <c r="B2858" s="2">
        <v>27.03</v>
      </c>
      <c r="C2858" s="3">
        <v>5.6158297552698496E-4</v>
      </c>
      <c r="D2858" s="3">
        <f t="shared" si="263"/>
        <v>1.8532246108228581E-3</v>
      </c>
      <c r="E2858" s="3">
        <f t="shared" si="264"/>
        <v>0.95238807652806656</v>
      </c>
      <c r="F2858" s="2">
        <v>3392</v>
      </c>
      <c r="G2858" s="3">
        <v>-1.7285583667457094E-3</v>
      </c>
      <c r="H2858" s="3">
        <f t="shared" si="265"/>
        <v>-1.3953488372093023E-2</v>
      </c>
      <c r="I2858" s="3">
        <f t="shared" si="266"/>
        <v>1.2969896748634839</v>
      </c>
      <c r="J2858" s="5">
        <f t="shared" si="262"/>
        <v>1.2115570309671897</v>
      </c>
    </row>
    <row r="2859" spans="1:10" x14ac:dyDescent="0.15">
      <c r="A2859" s="1">
        <v>43914</v>
      </c>
      <c r="B2859" s="2">
        <v>27.15</v>
      </c>
      <c r="C2859" s="3">
        <v>1.3417692161049228E-3</v>
      </c>
      <c r="D2859" s="3">
        <f t="shared" si="263"/>
        <v>4.4395116537179966E-3</v>
      </c>
      <c r="E2859" s="3">
        <f t="shared" si="264"/>
        <v>0.95682758818178459</v>
      </c>
      <c r="F2859" s="2">
        <v>3380</v>
      </c>
      <c r="G2859" s="3">
        <v>-4.3615178190518244E-4</v>
      </c>
      <c r="H2859" s="3">
        <f t="shared" si="265"/>
        <v>-3.5377358490566039E-3</v>
      </c>
      <c r="I2859" s="3">
        <f t="shared" si="266"/>
        <v>1.2934519390144272</v>
      </c>
      <c r="J2859" s="5">
        <f t="shared" si="262"/>
        <v>1.2099969915318154</v>
      </c>
    </row>
    <row r="2860" spans="1:10" x14ac:dyDescent="0.15">
      <c r="A2860" s="1">
        <v>43915</v>
      </c>
      <c r="B2860" s="2">
        <v>27.39</v>
      </c>
      <c r="C2860" s="3">
        <v>2.6587503570835135E-3</v>
      </c>
      <c r="D2860" s="3">
        <f t="shared" si="263"/>
        <v>8.8397790055249354E-3</v>
      </c>
      <c r="E2860" s="3">
        <f t="shared" si="264"/>
        <v>0.9656673671873095</v>
      </c>
      <c r="F2860" s="2">
        <v>3422</v>
      </c>
      <c r="G2860" s="3">
        <v>1.5175099085323878E-3</v>
      </c>
      <c r="H2860" s="3">
        <f t="shared" si="265"/>
        <v>1.242603550295858E-2</v>
      </c>
      <c r="I2860" s="3">
        <f t="shared" si="266"/>
        <v>1.3058779745173859</v>
      </c>
      <c r="J2860" s="5">
        <f t="shared" si="262"/>
        <v>1.2215339325681609</v>
      </c>
    </row>
    <row r="2861" spans="1:10" x14ac:dyDescent="0.15">
      <c r="A2861" s="1">
        <v>43916</v>
      </c>
      <c r="B2861" s="2">
        <v>26.34</v>
      </c>
      <c r="C2861" s="3">
        <v>-1.1949931838866208E-2</v>
      </c>
      <c r="D2861" s="3">
        <f t="shared" si="263"/>
        <v>-3.8335158817086552E-2</v>
      </c>
      <c r="E2861" s="3">
        <f t="shared" si="264"/>
        <v>0.9273322083702229</v>
      </c>
      <c r="F2861" s="2">
        <v>3445</v>
      </c>
      <c r="G2861" s="3">
        <v>8.2246689461178395E-4</v>
      </c>
      <c r="H2861" s="3">
        <f t="shared" si="265"/>
        <v>6.7212156633547635E-3</v>
      </c>
      <c r="I2861" s="3">
        <f t="shared" si="266"/>
        <v>1.3125991901807406</v>
      </c>
      <c r="J2861" s="5">
        <f t="shared" si="262"/>
        <v>1.2170849005749771</v>
      </c>
    </row>
    <row r="2862" spans="1:10" x14ac:dyDescent="0.15">
      <c r="A2862" s="1">
        <v>43917</v>
      </c>
      <c r="B2862" s="2">
        <v>24.93</v>
      </c>
      <c r="C2862" s="3">
        <v>-1.7106831107174304E-2</v>
      </c>
      <c r="D2862" s="3">
        <f t="shared" si="263"/>
        <v>-5.3530751708428255E-2</v>
      </c>
      <c r="E2862" s="3">
        <f t="shared" si="264"/>
        <v>0.87380145666179465</v>
      </c>
      <c r="F2862" s="2">
        <v>3438</v>
      </c>
      <c r="G2862" s="3">
        <v>-2.4979566940660196E-4</v>
      </c>
      <c r="H2862" s="3">
        <f t="shared" si="265"/>
        <v>-2.0319303338171262E-3</v>
      </c>
      <c r="I2862" s="3">
        <f t="shared" si="266"/>
        <v>1.3105672598469233</v>
      </c>
      <c r="J2862" s="5">
        <f t="shared" si="262"/>
        <v>1.2022855295536283</v>
      </c>
    </row>
    <row r="2863" spans="1:10" x14ac:dyDescent="0.15">
      <c r="A2863" s="1">
        <v>43920</v>
      </c>
      <c r="B2863" s="2">
        <v>22.76</v>
      </c>
      <c r="C2863" s="3">
        <v>-2.9141489266140699E-2</v>
      </c>
      <c r="D2863" s="3">
        <f t="shared" si="263"/>
        <v>-8.7043722422783715E-2</v>
      </c>
      <c r="E2863" s="3">
        <f t="shared" si="264"/>
        <v>0.78675773423901096</v>
      </c>
      <c r="F2863" s="2">
        <v>3393</v>
      </c>
      <c r="G2863" s="3">
        <v>-1.6206987097287151E-3</v>
      </c>
      <c r="H2863" s="3">
        <f t="shared" si="265"/>
        <v>-1.3089005235602094E-2</v>
      </c>
      <c r="I2863" s="3">
        <f t="shared" si="266"/>
        <v>1.2974782546113213</v>
      </c>
      <c r="J2863" s="5">
        <f t="shared" si="262"/>
        <v>1.1708618820864662</v>
      </c>
    </row>
    <row r="2864" spans="1:10" x14ac:dyDescent="0.15">
      <c r="A2864" s="1">
        <v>43921</v>
      </c>
      <c r="B2864" s="2">
        <v>22.74</v>
      </c>
      <c r="C2864" s="3">
        <v>-2.8139744674995763E-4</v>
      </c>
      <c r="D2864" s="3">
        <f t="shared" si="263"/>
        <v>-8.7873462214424979E-4</v>
      </c>
      <c r="E2864" s="3">
        <f t="shared" si="264"/>
        <v>0.78587899961686669</v>
      </c>
      <c r="F2864" s="2">
        <v>3431</v>
      </c>
      <c r="G2864" s="3">
        <v>1.368113952139458E-3</v>
      </c>
      <c r="H2864" s="3">
        <f t="shared" si="265"/>
        <v>1.1199528440907752E-2</v>
      </c>
      <c r="I2864" s="3">
        <f t="shared" si="266"/>
        <v>1.3086777830522289</v>
      </c>
      <c r="J2864" s="5">
        <f t="shared" si="262"/>
        <v>1.1790670020506404</v>
      </c>
    </row>
    <row r="2865" spans="1:10" x14ac:dyDescent="0.15">
      <c r="A2865" s="1">
        <v>43922</v>
      </c>
      <c r="B2865" s="2">
        <v>24.74</v>
      </c>
      <c r="C2865" s="3">
        <v>2.6273319181173795E-2</v>
      </c>
      <c r="D2865" s="3">
        <f t="shared" si="263"/>
        <v>8.7950747581354446E-2</v>
      </c>
      <c r="E2865" s="3">
        <f t="shared" si="264"/>
        <v>0.87382974719822115</v>
      </c>
      <c r="F2865" s="2">
        <v>3351</v>
      </c>
      <c r="G2865" s="3">
        <v>-2.9066051710792315E-3</v>
      </c>
      <c r="H2865" s="3">
        <f t="shared" si="265"/>
        <v>-2.3316817254444767E-2</v>
      </c>
      <c r="I2865" s="3">
        <f t="shared" si="266"/>
        <v>1.2853609657977842</v>
      </c>
      <c r="J2865" s="5">
        <f t="shared" si="262"/>
        <v>1.1833353216317253</v>
      </c>
    </row>
    <row r="2866" spans="1:10" x14ac:dyDescent="0.15">
      <c r="A2866" s="1">
        <v>43923</v>
      </c>
      <c r="B2866" s="2">
        <v>29.94</v>
      </c>
      <c r="C2866" s="3">
        <v>5.612328529457513E-2</v>
      </c>
      <c r="D2866" s="3">
        <f t="shared" si="263"/>
        <v>0.21018593371059027</v>
      </c>
      <c r="E2866" s="3">
        <f t="shared" si="264"/>
        <v>1.0840156809088115</v>
      </c>
      <c r="F2866" s="2">
        <v>3300</v>
      </c>
      <c r="G2866" s="3">
        <v>-1.8929832512231063E-3</v>
      </c>
      <c r="H2866" s="3">
        <f t="shared" si="265"/>
        <v>-1.521933751119069E-2</v>
      </c>
      <c r="I2866" s="3">
        <f t="shared" si="266"/>
        <v>1.2701416282865936</v>
      </c>
      <c r="J2866" s="5">
        <f t="shared" si="262"/>
        <v>1.2239978150860842</v>
      </c>
    </row>
    <row r="2867" spans="1:10" x14ac:dyDescent="0.15">
      <c r="A2867" s="1">
        <v>43924</v>
      </c>
      <c r="B2867" s="2">
        <v>34.11</v>
      </c>
      <c r="C2867" s="3">
        <v>3.6943439721008921E-2</v>
      </c>
      <c r="D2867" s="3">
        <f t="shared" si="263"/>
        <v>0.1392785571142284</v>
      </c>
      <c r="E2867" s="3">
        <f t="shared" si="264"/>
        <v>1.2232942380230398</v>
      </c>
      <c r="F2867" s="2">
        <v>3297</v>
      </c>
      <c r="G2867" s="3">
        <v>-1.1227384311595176E-4</v>
      </c>
      <c r="H2867" s="3">
        <f t="shared" si="265"/>
        <v>-9.0909090909090909E-4</v>
      </c>
      <c r="I2867" s="3">
        <f t="shared" si="266"/>
        <v>1.2692325373775026</v>
      </c>
      <c r="J2867" s="5">
        <f t="shared" si="262"/>
        <v>1.2578436454254371</v>
      </c>
    </row>
    <row r="2868" spans="1:10" x14ac:dyDescent="0.15">
      <c r="A2868" s="1">
        <v>43927</v>
      </c>
      <c r="B2868" s="2">
        <v>33.17</v>
      </c>
      <c r="C2868" s="3">
        <v>-7.9804596595568055E-3</v>
      </c>
      <c r="D2868" s="3">
        <f t="shared" si="263"/>
        <v>-2.7557900908824325E-2</v>
      </c>
      <c r="E2868" s="3">
        <f t="shared" si="264"/>
        <v>1.1957363371142156</v>
      </c>
      <c r="F2868" s="2">
        <f>F2867</f>
        <v>3297</v>
      </c>
      <c r="G2868" s="3">
        <v>0</v>
      </c>
      <c r="H2868" s="3">
        <f t="shared" si="265"/>
        <v>0</v>
      </c>
      <c r="I2868" s="3">
        <f t="shared" si="266"/>
        <v>1.2692325373775026</v>
      </c>
      <c r="J2868" s="5">
        <f t="shared" si="262"/>
        <v>1.2510115693519497</v>
      </c>
    </row>
    <row r="2869" spans="1:10" x14ac:dyDescent="0.15">
      <c r="A2869" s="1">
        <v>43928</v>
      </c>
      <c r="B2869" s="2">
        <v>31.87</v>
      </c>
      <c r="C2869" s="3">
        <v>-1.154956445710786E-2</v>
      </c>
      <c r="D2869" s="3">
        <f t="shared" si="263"/>
        <v>-3.9192041000904454E-2</v>
      </c>
      <c r="E2869" s="3">
        <f t="shared" si="264"/>
        <v>1.156544296113311</v>
      </c>
      <c r="F2869" s="2">
        <v>3322</v>
      </c>
      <c r="G2869" s="3">
        <v>9.3164119914969498E-4</v>
      </c>
      <c r="H2869" s="3">
        <f t="shared" si="265"/>
        <v>7.5826508947528055E-3</v>
      </c>
      <c r="I2869" s="3">
        <f t="shared" si="266"/>
        <v>1.2768151882722554</v>
      </c>
      <c r="J2869" s="5">
        <f t="shared" si="262"/>
        <v>1.246997972245</v>
      </c>
    </row>
    <row r="2870" spans="1:10" x14ac:dyDescent="0.15">
      <c r="A2870" s="1">
        <v>43929</v>
      </c>
      <c r="B2870" s="2">
        <v>32.840000000000003</v>
      </c>
      <c r="C2870" s="3">
        <v>8.586822697514488E-3</v>
      </c>
      <c r="D2870" s="3">
        <f t="shared" si="263"/>
        <v>3.0436146846564243E-2</v>
      </c>
      <c r="E2870" s="3">
        <f t="shared" si="264"/>
        <v>1.1869804429598751</v>
      </c>
      <c r="F2870" s="2">
        <v>3323</v>
      </c>
      <c r="G2870" s="3">
        <v>3.7118284003929883E-5</v>
      </c>
      <c r="H2870" s="3">
        <f t="shared" si="265"/>
        <v>3.0102347983142685E-4</v>
      </c>
      <c r="I2870" s="3">
        <f t="shared" si="266"/>
        <v>1.2771162117520869</v>
      </c>
      <c r="J2870" s="5">
        <f t="shared" si="262"/>
        <v>1.2547700094281837</v>
      </c>
    </row>
    <row r="2871" spans="1:10" x14ac:dyDescent="0.15">
      <c r="A2871" s="1">
        <v>43930</v>
      </c>
      <c r="B2871" s="2">
        <v>31.48</v>
      </c>
      <c r="C2871" s="3">
        <v>-1.226168156848001E-2</v>
      </c>
      <c r="D2871" s="3">
        <f t="shared" si="263"/>
        <v>-4.1412911084043935E-2</v>
      </c>
      <c r="E2871" s="3">
        <f t="shared" si="264"/>
        <v>1.1455675318758312</v>
      </c>
      <c r="F2871" s="2">
        <v>3326</v>
      </c>
      <c r="G2871" s="3">
        <v>1.1127548467548737E-4</v>
      </c>
      <c r="H2871" s="3">
        <f t="shared" si="265"/>
        <v>9.0279867589527531E-4</v>
      </c>
      <c r="I2871" s="3">
        <f t="shared" si="266"/>
        <v>1.2780190104279823</v>
      </c>
      <c r="J2871" s="5">
        <f t="shared" si="262"/>
        <v>1.2451820182162705</v>
      </c>
    </row>
    <row r="2872" spans="1:10" x14ac:dyDescent="0.15">
      <c r="A2872" s="1">
        <v>43931</v>
      </c>
      <c r="B2872" s="2">
        <f>B2871</f>
        <v>31.48</v>
      </c>
      <c r="C2872" s="3">
        <v>0</v>
      </c>
      <c r="D2872" s="3">
        <f t="shared" si="263"/>
        <v>0</v>
      </c>
      <c r="E2872" s="3">
        <f t="shared" si="264"/>
        <v>1.1455675318758312</v>
      </c>
      <c r="F2872" s="2">
        <v>3450</v>
      </c>
      <c r="G2872" s="3">
        <v>4.4934039199210586E-3</v>
      </c>
      <c r="H2872" s="3">
        <f t="shared" si="265"/>
        <v>3.7282020444978956E-2</v>
      </c>
      <c r="I2872" s="3">
        <f t="shared" si="266"/>
        <v>1.3153010308729611</v>
      </c>
      <c r="J2872" s="5">
        <f t="shared" si="262"/>
        <v>1.2732211866495473</v>
      </c>
    </row>
    <row r="2873" spans="1:10" x14ac:dyDescent="0.15">
      <c r="A2873" s="1">
        <v>43934</v>
      </c>
      <c r="B2873" s="2">
        <v>31.74</v>
      </c>
      <c r="C2873" s="3">
        <v>2.3789173308073038E-3</v>
      </c>
      <c r="D2873" s="3">
        <f t="shared" si="263"/>
        <v>8.25921219822103E-3</v>
      </c>
      <c r="E2873" s="3">
        <f t="shared" si="264"/>
        <v>1.1538267440740522</v>
      </c>
      <c r="F2873" s="2">
        <v>3450</v>
      </c>
      <c r="G2873" s="3">
        <v>0</v>
      </c>
      <c r="H2873" s="3">
        <f t="shared" si="265"/>
        <v>0</v>
      </c>
      <c r="I2873" s="3">
        <f t="shared" si="266"/>
        <v>1.3153010308729611</v>
      </c>
      <c r="J2873" s="5">
        <f t="shared" si="262"/>
        <v>1.2752687869450856</v>
      </c>
    </row>
    <row r="2874" spans="1:10" x14ac:dyDescent="0.15">
      <c r="A2874" s="1">
        <v>43935</v>
      </c>
      <c r="B2874" s="2">
        <v>29.6</v>
      </c>
      <c r="C2874" s="3">
        <v>-2.0604487289656456E-2</v>
      </c>
      <c r="D2874" s="3">
        <f t="shared" si="263"/>
        <v>-6.7422810333963357E-2</v>
      </c>
      <c r="E2874" s="3">
        <f t="shared" si="264"/>
        <v>1.0864039337400888</v>
      </c>
      <c r="F2874" s="2">
        <v>3470</v>
      </c>
      <c r="G2874" s="3">
        <v>7.0908081732933253E-4</v>
      </c>
      <c r="H2874" s="3">
        <f t="shared" si="265"/>
        <v>5.7971014492753624E-3</v>
      </c>
      <c r="I2874" s="3">
        <f t="shared" si="266"/>
        <v>1.3210981323222364</v>
      </c>
      <c r="J2874" s="5">
        <f t="shared" si="262"/>
        <v>1.2629134170195564</v>
      </c>
    </row>
    <row r="2875" spans="1:10" x14ac:dyDescent="0.15">
      <c r="A2875" s="1">
        <v>43936</v>
      </c>
      <c r="B2875" s="2">
        <v>27.69</v>
      </c>
      <c r="C2875" s="3">
        <v>-2.0084791133612234E-2</v>
      </c>
      <c r="D2875" s="3">
        <f t="shared" si="263"/>
        <v>-6.4527027027027034E-2</v>
      </c>
      <c r="E2875" s="3">
        <f t="shared" si="264"/>
        <v>1.0218769067130618</v>
      </c>
      <c r="F2875" s="2">
        <v>3420</v>
      </c>
      <c r="G2875" s="3">
        <v>-1.7836225725489211E-3</v>
      </c>
      <c r="H2875" s="3">
        <f t="shared" si="265"/>
        <v>-1.4409221902017291E-2</v>
      </c>
      <c r="I2875" s="3">
        <f t="shared" si="266"/>
        <v>1.3066889104202191</v>
      </c>
      <c r="J2875" s="5">
        <f t="shared" si="262"/>
        <v>1.2360791320337015</v>
      </c>
    </row>
    <row r="2876" spans="1:10" x14ac:dyDescent="0.15">
      <c r="A2876" s="1">
        <v>43937</v>
      </c>
      <c r="B2876" s="2">
        <v>27.82</v>
      </c>
      <c r="C2876" s="3">
        <v>1.4083566136936477E-3</v>
      </c>
      <c r="D2876" s="3">
        <f t="shared" si="263"/>
        <v>4.6948356807511374E-3</v>
      </c>
      <c r="E2876" s="3">
        <f t="shared" si="264"/>
        <v>1.026571742393813</v>
      </c>
      <c r="F2876" s="2">
        <v>3533</v>
      </c>
      <c r="G2876" s="3">
        <v>3.9788500188556591E-3</v>
      </c>
      <c r="H2876" s="3">
        <f t="shared" si="265"/>
        <v>3.3040935672514621E-2</v>
      </c>
      <c r="I2876" s="3">
        <f t="shared" si="266"/>
        <v>1.3397298460927336</v>
      </c>
      <c r="J2876" s="5">
        <f t="shared" si="262"/>
        <v>1.2620925835675965</v>
      </c>
    </row>
    <row r="2877" spans="1:10" x14ac:dyDescent="0.15">
      <c r="A2877" s="1">
        <v>43938</v>
      </c>
      <c r="B2877" s="2">
        <v>28.08</v>
      </c>
      <c r="C2877" s="3">
        <v>2.7892749799728824E-3</v>
      </c>
      <c r="D2877" s="3">
        <f t="shared" si="263"/>
        <v>9.3457943925232927E-3</v>
      </c>
      <c r="E2877" s="3">
        <f t="shared" si="264"/>
        <v>1.0359175367863362</v>
      </c>
      <c r="F2877" s="2">
        <v>3556</v>
      </c>
      <c r="G2877" s="3">
        <v>7.9362016825642527E-4</v>
      </c>
      <c r="H2877" s="3">
        <f t="shared" si="265"/>
        <v>6.5100481177469572E-3</v>
      </c>
      <c r="I2877" s="3">
        <f t="shared" si="266"/>
        <v>1.3462398942104805</v>
      </c>
      <c r="J2877" s="5">
        <f t="shared" si="262"/>
        <v>1.2693056618014062</v>
      </c>
    </row>
    <row r="2878" spans="1:10" x14ac:dyDescent="0.15">
      <c r="A2878" s="1">
        <v>43941</v>
      </c>
      <c r="B2878" s="2">
        <v>25.57</v>
      </c>
      <c r="C2878" s="3">
        <v>-2.8887893559336533E-2</v>
      </c>
      <c r="D2878" s="3">
        <f t="shared" si="263"/>
        <v>-8.9387464387464324E-2</v>
      </c>
      <c r="E2878" s="3">
        <f t="shared" si="264"/>
        <v>0.94653007239887188</v>
      </c>
      <c r="F2878" s="2">
        <v>3541</v>
      </c>
      <c r="G2878" s="3">
        <v>-5.1726131389819745E-4</v>
      </c>
      <c r="H2878" s="3">
        <f t="shared" si="265"/>
        <v>-4.2182227221597302E-3</v>
      </c>
      <c r="I2878" s="3">
        <f t="shared" si="266"/>
        <v>1.3420216714883209</v>
      </c>
      <c r="J2878" s="5">
        <f t="shared" si="262"/>
        <v>1.2439725239736379</v>
      </c>
    </row>
    <row r="2879" spans="1:10" x14ac:dyDescent="0.15">
      <c r="A2879" s="1">
        <v>43942</v>
      </c>
      <c r="B2879" s="2">
        <v>19.329999999999998</v>
      </c>
      <c r="C2879" s="3">
        <v>-9.4461098609275568E-2</v>
      </c>
      <c r="D2879" s="3">
        <f t="shared" si="263"/>
        <v>-0.24403597966366844</v>
      </c>
      <c r="E2879" s="3">
        <f t="shared" si="264"/>
        <v>0.70249409273520347</v>
      </c>
      <c r="F2879" s="2">
        <v>3503</v>
      </c>
      <c r="G2879" s="3">
        <v>-1.322011166470155E-3</v>
      </c>
      <c r="H2879" s="3">
        <f t="shared" si="265"/>
        <v>-1.0731431798926857E-2</v>
      </c>
      <c r="I2879" s="3">
        <f t="shared" si="266"/>
        <v>1.331290239689394</v>
      </c>
      <c r="J2879" s="5">
        <f t="shared" si="262"/>
        <v>1.1754008951083184</v>
      </c>
    </row>
    <row r="2880" spans="1:10" x14ac:dyDescent="0.15">
      <c r="A2880" s="1">
        <v>43943</v>
      </c>
      <c r="B2880" s="2">
        <v>20.37</v>
      </c>
      <c r="C2880" s="3">
        <v>1.7386807447408607E-2</v>
      </c>
      <c r="D2880" s="3">
        <f t="shared" si="263"/>
        <v>5.3802379720641634E-2</v>
      </c>
      <c r="E2880" s="3">
        <f t="shared" si="264"/>
        <v>0.75629647245584508</v>
      </c>
      <c r="F2880" s="2">
        <v>3506</v>
      </c>
      <c r="G2880" s="3">
        <v>1.0487846727519225E-4</v>
      </c>
      <c r="H2880" s="3">
        <f t="shared" si="265"/>
        <v>8.5640879246360268E-4</v>
      </c>
      <c r="I2880" s="3">
        <f t="shared" si="266"/>
        <v>1.3321466484818576</v>
      </c>
      <c r="J2880" s="5">
        <f t="shared" si="262"/>
        <v>1.1893835177718153</v>
      </c>
    </row>
    <row r="2881" spans="1:10" x14ac:dyDescent="0.15">
      <c r="A2881" s="1">
        <v>43944</v>
      </c>
      <c r="B2881" s="2">
        <v>21.33</v>
      </c>
      <c r="C2881" s="3">
        <v>1.5048881914617266E-2</v>
      </c>
      <c r="D2881" s="3">
        <f t="shared" si="263"/>
        <v>4.7128129602356274E-2</v>
      </c>
      <c r="E2881" s="3">
        <f t="shared" si="264"/>
        <v>0.80342460205820132</v>
      </c>
      <c r="F2881" s="2">
        <v>3525</v>
      </c>
      <c r="G2881" s="3">
        <v>6.6171533031289108E-4</v>
      </c>
      <c r="H2881" s="3">
        <f t="shared" si="265"/>
        <v>5.4192812321734174E-3</v>
      </c>
      <c r="I2881" s="3">
        <f t="shared" si="266"/>
        <v>1.337565929714031</v>
      </c>
      <c r="J2881" s="5">
        <f t="shared" si="262"/>
        <v>1.2051431375495634</v>
      </c>
    </row>
    <row r="2882" spans="1:10" x14ac:dyDescent="0.15">
      <c r="A2882" s="1">
        <v>43945</v>
      </c>
      <c r="B2882" s="2">
        <v>21.44</v>
      </c>
      <c r="C2882" s="3">
        <v>1.6780979464570986E-3</v>
      </c>
      <c r="D2882" s="3">
        <f t="shared" si="263"/>
        <v>5.1570557899673231E-3</v>
      </c>
      <c r="E2882" s="3">
        <f t="shared" si="264"/>
        <v>0.8085816578481686</v>
      </c>
      <c r="F2882" s="2">
        <v>3512</v>
      </c>
      <c r="G2882" s="3">
        <v>-4.5257070229173704E-4</v>
      </c>
      <c r="H2882" s="3">
        <f t="shared" si="265"/>
        <v>-3.6879432624113474E-3</v>
      </c>
      <c r="I2882" s="3">
        <f t="shared" si="266"/>
        <v>1.3338779864516197</v>
      </c>
      <c r="J2882" s="5">
        <f t="shared" si="262"/>
        <v>1.2036480211862584</v>
      </c>
    </row>
    <row r="2883" spans="1:10" x14ac:dyDescent="0.15">
      <c r="A2883" s="1">
        <v>43948</v>
      </c>
      <c r="B2883" s="2">
        <v>19.989999999999998</v>
      </c>
      <c r="C2883" s="3">
        <v>-2.3379218777774411E-2</v>
      </c>
      <c r="D2883" s="3">
        <f t="shared" si="263"/>
        <v>-6.7630597014925506E-2</v>
      </c>
      <c r="E2883" s="3">
        <f t="shared" si="264"/>
        <v>0.74095106083324314</v>
      </c>
      <c r="F2883" s="2">
        <v>3517</v>
      </c>
      <c r="G2883" s="3">
        <v>1.7423323479630949E-4</v>
      </c>
      <c r="H2883" s="3">
        <f t="shared" si="265"/>
        <v>1.4236902050113896E-3</v>
      </c>
      <c r="I2883" s="3">
        <f t="shared" si="266"/>
        <v>1.335301676656631</v>
      </c>
      <c r="J2883" s="5">
        <f t="shared" ref="J2883:J2946" si="267">PRODUCT(E2883,$B$3325)+PRODUCT(I2883,$F$3325)</f>
        <v>1.1879519697589891</v>
      </c>
    </row>
    <row r="2884" spans="1:10" x14ac:dyDescent="0.15">
      <c r="A2884" s="1">
        <v>43949</v>
      </c>
      <c r="B2884" s="2">
        <v>20.46</v>
      </c>
      <c r="C2884" s="3">
        <v>7.6991318305861525E-3</v>
      </c>
      <c r="D2884" s="3">
        <f t="shared" ref="D2884:D2947" si="268">(B2884-B2883)/B2883</f>
        <v>2.3511755877939092E-2</v>
      </c>
      <c r="E2884" s="3">
        <f t="shared" ref="E2884:E2947" si="269">E2883+D2884</f>
        <v>0.76446281671118221</v>
      </c>
      <c r="F2884" s="2">
        <v>3492</v>
      </c>
      <c r="G2884" s="3">
        <v>-8.7441952324222275E-4</v>
      </c>
      <c r="H2884" s="3">
        <f t="shared" ref="H2884:H2947" si="270">(F2884-F2883)/F2883</f>
        <v>-7.1083309638896785E-3</v>
      </c>
      <c r="I2884" s="3">
        <f t="shared" ref="I2884:I2947" si="271">I2883+H2884</f>
        <v>1.3281933456927413</v>
      </c>
      <c r="J2884" s="5">
        <f t="shared" si="267"/>
        <v>1.188434883257887</v>
      </c>
    </row>
    <row r="2885" spans="1:10" x14ac:dyDescent="0.15">
      <c r="A2885" s="1">
        <v>43950</v>
      </c>
      <c r="B2885" s="2">
        <v>22.54</v>
      </c>
      <c r="C2885" s="3">
        <v>3.1078872657826686E-2</v>
      </c>
      <c r="D2885" s="3">
        <f t="shared" si="268"/>
        <v>0.10166177908113383</v>
      </c>
      <c r="E2885" s="3">
        <f t="shared" si="269"/>
        <v>0.86612459579231604</v>
      </c>
      <c r="F2885" s="2">
        <v>3490</v>
      </c>
      <c r="G2885" s="3">
        <v>-7.0228714195065588E-5</v>
      </c>
      <c r="H2885" s="3">
        <f t="shared" si="270"/>
        <v>-5.7273768613974802E-4</v>
      </c>
      <c r="I2885" s="3">
        <f t="shared" si="271"/>
        <v>1.3276206080066015</v>
      </c>
      <c r="J2885" s="5">
        <f t="shared" si="267"/>
        <v>1.2132078349332542</v>
      </c>
    </row>
    <row r="2886" spans="1:10" x14ac:dyDescent="0.15">
      <c r="A2886" s="1">
        <v>43951</v>
      </c>
      <c r="B2886" s="2">
        <v>25.27</v>
      </c>
      <c r="C2886" s="3">
        <v>3.5399361649228682E-2</v>
      </c>
      <c r="D2886" s="3">
        <f t="shared" si="268"/>
        <v>0.12111801242236027</v>
      </c>
      <c r="E2886" s="3">
        <f t="shared" si="269"/>
        <v>0.98724260821467635</v>
      </c>
      <c r="F2886" s="2">
        <v>3506</v>
      </c>
      <c r="G2886" s="3">
        <v>5.6039215846901043E-4</v>
      </c>
      <c r="H2886" s="3">
        <f t="shared" si="270"/>
        <v>4.5845272206303722E-3</v>
      </c>
      <c r="I2886" s="3">
        <f t="shared" si="271"/>
        <v>1.3322051352272319</v>
      </c>
      <c r="J2886" s="5">
        <f t="shared" si="267"/>
        <v>1.2466830109243034</v>
      </c>
    </row>
    <row r="2887" spans="1:10" x14ac:dyDescent="0.15">
      <c r="A2887" s="1">
        <v>43952</v>
      </c>
      <c r="B2887" s="2">
        <v>26.44</v>
      </c>
      <c r="C2887" s="3">
        <v>1.3820390676020753E-2</v>
      </c>
      <c r="D2887" s="3">
        <f t="shared" si="268"/>
        <v>4.6299960427384317E-2</v>
      </c>
      <c r="E2887" s="3">
        <f t="shared" si="269"/>
        <v>1.0335425686420607</v>
      </c>
      <c r="F2887" s="2">
        <f t="shared" ref="F2887:F2889" si="272">F2886</f>
        <v>3506</v>
      </c>
      <c r="G2887" s="3">
        <v>0</v>
      </c>
      <c r="H2887" s="3">
        <f t="shared" si="270"/>
        <v>0</v>
      </c>
      <c r="I2887" s="3">
        <f t="shared" si="271"/>
        <v>1.3322051352272319</v>
      </c>
      <c r="J2887" s="5">
        <f t="shared" si="267"/>
        <v>1.2581615648564739</v>
      </c>
    </row>
    <row r="2888" spans="1:10" x14ac:dyDescent="0.15">
      <c r="A2888" s="1">
        <v>43955</v>
      </c>
      <c r="B2888" s="2">
        <v>27.2</v>
      </c>
      <c r="C2888" s="3">
        <v>8.579199776313079E-3</v>
      </c>
      <c r="D2888" s="3">
        <f t="shared" si="268"/>
        <v>2.8744326777609606E-2</v>
      </c>
      <c r="E2888" s="3">
        <f t="shared" si="269"/>
        <v>1.0622868954196703</v>
      </c>
      <c r="F2888" s="2">
        <f t="shared" si="272"/>
        <v>3506</v>
      </c>
      <c r="G2888" s="3">
        <v>0</v>
      </c>
      <c r="H2888" s="3">
        <f t="shared" si="270"/>
        <v>0</v>
      </c>
      <c r="I2888" s="3">
        <f t="shared" si="271"/>
        <v>1.3322051352272319</v>
      </c>
      <c r="J2888" s="5">
        <f t="shared" si="267"/>
        <v>1.2652877762422956</v>
      </c>
    </row>
    <row r="2889" spans="1:10" x14ac:dyDescent="0.15">
      <c r="A2889" s="1">
        <v>43956</v>
      </c>
      <c r="B2889" s="2">
        <v>30.97</v>
      </c>
      <c r="C2889" s="3">
        <v>3.7809875480031431E-2</v>
      </c>
      <c r="D2889" s="3">
        <f t="shared" si="268"/>
        <v>0.13860294117647057</v>
      </c>
      <c r="E2889" s="3">
        <f t="shared" si="269"/>
        <v>1.2008898365961409</v>
      </c>
      <c r="F2889" s="2">
        <f t="shared" si="272"/>
        <v>3506</v>
      </c>
      <c r="G2889" s="3">
        <v>0</v>
      </c>
      <c r="H2889" s="3">
        <f t="shared" si="270"/>
        <v>0</v>
      </c>
      <c r="I2889" s="3">
        <f t="shared" si="271"/>
        <v>1.3322051352272319</v>
      </c>
      <c r="J2889" s="5">
        <f t="shared" si="267"/>
        <v>1.2996498214960233</v>
      </c>
    </row>
    <row r="2890" spans="1:10" x14ac:dyDescent="0.15">
      <c r="A2890" s="1">
        <v>43957</v>
      </c>
      <c r="B2890" s="2">
        <v>29.72</v>
      </c>
      <c r="C2890" s="3">
        <v>-1.2146508796206306E-2</v>
      </c>
      <c r="D2890" s="3">
        <f t="shared" si="268"/>
        <v>-4.0361640297061671E-2</v>
      </c>
      <c r="E2890" s="3">
        <f t="shared" si="269"/>
        <v>1.1605281962990792</v>
      </c>
      <c r="F2890" s="2">
        <v>3544</v>
      </c>
      <c r="G2890" s="3">
        <v>1.319005423169638E-3</v>
      </c>
      <c r="H2890" s="3">
        <f t="shared" si="270"/>
        <v>1.0838562464346835E-2</v>
      </c>
      <c r="I2890" s="3">
        <f t="shared" si="271"/>
        <v>1.3430436976915787</v>
      </c>
      <c r="J2890" s="5">
        <f t="shared" si="267"/>
        <v>1.297794975946412</v>
      </c>
    </row>
    <row r="2891" spans="1:10" x14ac:dyDescent="0.15">
      <c r="A2891" s="1">
        <v>43958</v>
      </c>
      <c r="B2891" s="2">
        <v>29.46</v>
      </c>
      <c r="C2891" s="3">
        <v>-2.5973165935676886E-3</v>
      </c>
      <c r="D2891" s="3">
        <f t="shared" si="268"/>
        <v>-8.7483176312246978E-3</v>
      </c>
      <c r="E2891" s="3">
        <f t="shared" si="269"/>
        <v>1.1517798786678546</v>
      </c>
      <c r="F2891" s="2">
        <v>3574</v>
      </c>
      <c r="G2891" s="3">
        <v>1.0303055791643673E-3</v>
      </c>
      <c r="H2891" s="3">
        <f t="shared" si="270"/>
        <v>8.4650112866817163E-3</v>
      </c>
      <c r="I2891" s="3">
        <f t="shared" si="271"/>
        <v>1.3515087089782605</v>
      </c>
      <c r="J2891" s="5">
        <f t="shared" si="267"/>
        <v>1.3019925078980681</v>
      </c>
    </row>
    <row r="2892" spans="1:10" x14ac:dyDescent="0.15">
      <c r="A2892" s="1">
        <v>43959</v>
      </c>
      <c r="B2892" s="2">
        <v>30.97</v>
      </c>
      <c r="C2892" s="3">
        <v>1.4560240720545112E-2</v>
      </c>
      <c r="D2892" s="3">
        <f t="shared" si="268"/>
        <v>5.1255940257976848E-2</v>
      </c>
      <c r="E2892" s="3">
        <f t="shared" si="269"/>
        <v>1.2030358189258314</v>
      </c>
      <c r="F2892" s="2">
        <v>3575</v>
      </c>
      <c r="G2892" s="3">
        <v>3.4193225039690837E-5</v>
      </c>
      <c r="H2892" s="3">
        <f t="shared" si="270"/>
        <v>2.7979854504756578E-4</v>
      </c>
      <c r="I2892" s="3">
        <f t="shared" si="271"/>
        <v>1.351788507523308</v>
      </c>
      <c r="J2892" s="5">
        <f t="shared" si="267"/>
        <v>1.3149101658819704</v>
      </c>
    </row>
    <row r="2893" spans="1:10" x14ac:dyDescent="0.15">
      <c r="A2893" s="1">
        <v>43962</v>
      </c>
      <c r="B2893" s="2">
        <v>29.63</v>
      </c>
      <c r="C2893" s="3">
        <v>-1.3052348135217107E-2</v>
      </c>
      <c r="D2893" s="3">
        <f t="shared" si="268"/>
        <v>-4.326767839845011E-2</v>
      </c>
      <c r="E2893" s="3">
        <f t="shared" si="269"/>
        <v>1.1597681405273814</v>
      </c>
      <c r="F2893" s="2">
        <v>3460</v>
      </c>
      <c r="G2893" s="3">
        <v>-4.012331735157173E-3</v>
      </c>
      <c r="H2893" s="3">
        <f t="shared" si="270"/>
        <v>-3.2167832167832165E-2</v>
      </c>
      <c r="I2893" s="3">
        <f t="shared" si="271"/>
        <v>1.3196206753554758</v>
      </c>
      <c r="J2893" s="5">
        <f t="shared" si="267"/>
        <v>1.2799904915436298</v>
      </c>
    </row>
    <row r="2894" spans="1:10" x14ac:dyDescent="0.15">
      <c r="A2894" s="1">
        <v>43963</v>
      </c>
      <c r="B2894" s="2">
        <v>29.98</v>
      </c>
      <c r="C2894" s="3">
        <v>3.4533232724351217E-3</v>
      </c>
      <c r="D2894" s="3">
        <f t="shared" si="268"/>
        <v>1.1812352345595729E-2</v>
      </c>
      <c r="E2894" s="3">
        <f t="shared" si="269"/>
        <v>1.1715804928729772</v>
      </c>
      <c r="F2894" s="2">
        <v>3400</v>
      </c>
      <c r="G2894" s="3">
        <v>-2.1512748423498486E-3</v>
      </c>
      <c r="H2894" s="3">
        <f t="shared" si="270"/>
        <v>-1.7341040462427744E-2</v>
      </c>
      <c r="I2894" s="3">
        <f t="shared" si="271"/>
        <v>1.3022796348930481</v>
      </c>
      <c r="J2894" s="5">
        <f t="shared" si="267"/>
        <v>1.2698770769487768</v>
      </c>
    </row>
    <row r="2895" spans="1:10" x14ac:dyDescent="0.15">
      <c r="A2895" s="1">
        <v>43964</v>
      </c>
      <c r="B2895" s="2">
        <v>29.19</v>
      </c>
      <c r="C2895" s="3">
        <v>-7.9151403614731806E-3</v>
      </c>
      <c r="D2895" s="3">
        <f t="shared" si="268"/>
        <v>-2.6350900600400236E-2</v>
      </c>
      <c r="E2895" s="3">
        <f t="shared" si="269"/>
        <v>1.145229592272577</v>
      </c>
      <c r="F2895" s="2">
        <v>3419</v>
      </c>
      <c r="G2895" s="3">
        <v>6.8484800649638248E-4</v>
      </c>
      <c r="H2895" s="3">
        <f t="shared" si="270"/>
        <v>5.5882352941176473E-3</v>
      </c>
      <c r="I2895" s="3">
        <f t="shared" si="271"/>
        <v>1.3078678701871658</v>
      </c>
      <c r="J2895" s="5">
        <f t="shared" si="267"/>
        <v>1.2675470529068602</v>
      </c>
    </row>
    <row r="2896" spans="1:10" x14ac:dyDescent="0.15">
      <c r="A2896" s="1">
        <v>43965</v>
      </c>
      <c r="B2896" s="2">
        <v>31.13</v>
      </c>
      <c r="C2896" s="3">
        <v>1.8715119510730491E-2</v>
      </c>
      <c r="D2896" s="3">
        <f t="shared" si="268"/>
        <v>6.6461116820828975E-2</v>
      </c>
      <c r="E2896" s="3">
        <f t="shared" si="269"/>
        <v>1.2116907090934059</v>
      </c>
      <c r="F2896" s="2">
        <v>3415</v>
      </c>
      <c r="G2896" s="3">
        <v>-1.438824124062689E-4</v>
      </c>
      <c r="H2896" s="3">
        <f t="shared" si="270"/>
        <v>-1.1699327288680901E-3</v>
      </c>
      <c r="I2896" s="3">
        <f t="shared" si="271"/>
        <v>1.3066979374582977</v>
      </c>
      <c r="J2896" s="5">
        <f t="shared" si="267"/>
        <v>1.2831440167925807</v>
      </c>
    </row>
    <row r="2897" spans="1:10" x14ac:dyDescent="0.15">
      <c r="A2897" s="1">
        <v>43966</v>
      </c>
      <c r="B2897" s="2">
        <v>32.5</v>
      </c>
      <c r="C2897" s="3">
        <v>1.237148366012117E-2</v>
      </c>
      <c r="D2897" s="3">
        <f t="shared" si="268"/>
        <v>4.4008994539029907E-2</v>
      </c>
      <c r="E2897" s="3">
        <f t="shared" si="269"/>
        <v>1.2556997036324358</v>
      </c>
      <c r="F2897" s="2">
        <v>3399</v>
      </c>
      <c r="G2897" s="3">
        <v>-5.775532761927197E-4</v>
      </c>
      <c r="H2897" s="3">
        <f t="shared" si="270"/>
        <v>-4.685212298682284E-3</v>
      </c>
      <c r="I2897" s="3">
        <f t="shared" si="271"/>
        <v>1.3020127251596154</v>
      </c>
      <c r="J2897" s="5">
        <f t="shared" si="267"/>
        <v>1.290530933156893</v>
      </c>
    </row>
    <row r="2898" spans="1:10" x14ac:dyDescent="0.15">
      <c r="A2898" s="1">
        <v>43969</v>
      </c>
      <c r="B2898" s="2">
        <v>34.81</v>
      </c>
      <c r="C2898" s="3">
        <v>1.9342663607951886E-2</v>
      </c>
      <c r="D2898" s="3">
        <f t="shared" si="268"/>
        <v>7.1076923076923149E-2</v>
      </c>
      <c r="E2898" s="3">
        <f t="shared" si="269"/>
        <v>1.3267766267093588</v>
      </c>
      <c r="F2898" s="2">
        <v>3534</v>
      </c>
      <c r="G2898" s="3">
        <v>4.7672237618980413E-3</v>
      </c>
      <c r="H2898" s="3">
        <f t="shared" si="270"/>
        <v>3.971756398940865E-2</v>
      </c>
      <c r="I2898" s="3">
        <f t="shared" si="271"/>
        <v>1.3417302891490241</v>
      </c>
      <c r="J2898" s="5">
        <f t="shared" si="267"/>
        <v>1.3380230198724905</v>
      </c>
    </row>
    <row r="2899" spans="1:10" x14ac:dyDescent="0.15">
      <c r="A2899" s="1">
        <v>43970</v>
      </c>
      <c r="B2899" s="2">
        <v>34.65</v>
      </c>
      <c r="C2899" s="3">
        <v>-1.2994610168061062E-3</v>
      </c>
      <c r="D2899" s="3">
        <f t="shared" si="268"/>
        <v>-4.5963803504741078E-3</v>
      </c>
      <c r="E2899" s="3">
        <f t="shared" si="269"/>
        <v>1.3221802463588848</v>
      </c>
      <c r="F2899" s="2">
        <v>3552</v>
      </c>
      <c r="G2899" s="3">
        <v>6.2144169592995453E-4</v>
      </c>
      <c r="H2899" s="3">
        <f t="shared" si="270"/>
        <v>5.0933786078098476E-3</v>
      </c>
      <c r="I2899" s="3">
        <f t="shared" si="271"/>
        <v>1.3468236677568339</v>
      </c>
      <c r="J2899" s="5">
        <f t="shared" si="267"/>
        <v>1.3407141411183996</v>
      </c>
    </row>
    <row r="2900" spans="1:10" x14ac:dyDescent="0.15">
      <c r="A2900" s="1">
        <v>43971</v>
      </c>
      <c r="B2900" s="2">
        <v>35.75</v>
      </c>
      <c r="C2900" s="3">
        <v>8.7381809711342077E-3</v>
      </c>
      <c r="D2900" s="3">
        <f t="shared" si="268"/>
        <v>3.1746031746031786E-2</v>
      </c>
      <c r="E2900" s="3">
        <f t="shared" si="269"/>
        <v>1.3539262781049166</v>
      </c>
      <c r="F2900" s="2">
        <v>3530</v>
      </c>
      <c r="G2900" s="3">
        <v>-7.605476510789917E-4</v>
      </c>
      <c r="H2900" s="3">
        <f t="shared" si="270"/>
        <v>-6.1936936936936937E-3</v>
      </c>
      <c r="I2900" s="3">
        <f t="shared" si="271"/>
        <v>1.3406299740631402</v>
      </c>
      <c r="J2900" s="5">
        <f t="shared" si="267"/>
        <v>1.343926355779955</v>
      </c>
    </row>
    <row r="2901" spans="1:10" x14ac:dyDescent="0.15">
      <c r="A2901" s="1">
        <v>43972</v>
      </c>
      <c r="B2901" s="2">
        <v>36.06</v>
      </c>
      <c r="C2901" s="3">
        <v>2.4082301245073657E-3</v>
      </c>
      <c r="D2901" s="3">
        <f t="shared" si="268"/>
        <v>8.6713286713287346E-3</v>
      </c>
      <c r="E2901" s="3">
        <f t="shared" si="269"/>
        <v>1.3625976067762453</v>
      </c>
      <c r="F2901" s="2">
        <v>3553</v>
      </c>
      <c r="G2901" s="3">
        <v>7.9437444616476543E-4</v>
      </c>
      <c r="H2901" s="3">
        <f t="shared" si="270"/>
        <v>6.5155807365439092E-3</v>
      </c>
      <c r="I2901" s="3">
        <f t="shared" si="271"/>
        <v>1.3471455547996842</v>
      </c>
      <c r="J2901" s="5">
        <f t="shared" si="267"/>
        <v>1.3509763833865431</v>
      </c>
    </row>
    <row r="2902" spans="1:10" x14ac:dyDescent="0.15">
      <c r="A2902" s="1">
        <v>43973</v>
      </c>
      <c r="B2902" s="2">
        <v>35.130000000000003</v>
      </c>
      <c r="C2902" s="3">
        <v>-7.341484768924455E-3</v>
      </c>
      <c r="D2902" s="3">
        <f t="shared" si="268"/>
        <v>-2.5790349417637262E-2</v>
      </c>
      <c r="E2902" s="3">
        <f t="shared" si="269"/>
        <v>1.3368072573586081</v>
      </c>
      <c r="F2902" s="2">
        <v>3599</v>
      </c>
      <c r="G2902" s="3">
        <v>1.5709655480194273E-3</v>
      </c>
      <c r="H2902" s="3">
        <f t="shared" si="270"/>
        <v>1.294680551646496E-2</v>
      </c>
      <c r="I2902" s="3">
        <f t="shared" si="271"/>
        <v>1.3600923603161492</v>
      </c>
      <c r="J2902" s="5">
        <f t="shared" si="267"/>
        <v>1.3543195841053906</v>
      </c>
    </row>
    <row r="2903" spans="1:10" x14ac:dyDescent="0.15">
      <c r="A2903" s="1">
        <v>43976</v>
      </c>
      <c r="B2903" s="2">
        <v>35.53</v>
      </c>
      <c r="C2903" s="3">
        <v>3.1710775794695223E-3</v>
      </c>
      <c r="D2903" s="3">
        <f t="shared" si="268"/>
        <v>1.1386279533162498E-2</v>
      </c>
      <c r="E2903" s="3">
        <f t="shared" si="269"/>
        <v>1.3481935368917706</v>
      </c>
      <c r="F2903" s="2">
        <v>3599</v>
      </c>
      <c r="G2903" s="3">
        <v>0</v>
      </c>
      <c r="H2903" s="3">
        <f t="shared" si="270"/>
        <v>0</v>
      </c>
      <c r="I2903" s="3">
        <f t="shared" si="271"/>
        <v>1.3600923603161492</v>
      </c>
      <c r="J2903" s="5">
        <f t="shared" si="267"/>
        <v>1.357142438002062</v>
      </c>
    </row>
    <row r="2904" spans="1:10" x14ac:dyDescent="0.15">
      <c r="A2904" s="1">
        <v>43977</v>
      </c>
      <c r="B2904" s="2">
        <v>36.17</v>
      </c>
      <c r="C2904" s="3">
        <v>4.9753320445971123E-3</v>
      </c>
      <c r="D2904" s="3">
        <f t="shared" si="268"/>
        <v>1.8012946805516482E-2</v>
      </c>
      <c r="E2904" s="3">
        <f t="shared" si="269"/>
        <v>1.3662064836972871</v>
      </c>
      <c r="F2904" s="2">
        <v>3568</v>
      </c>
      <c r="G2904" s="3">
        <v>-1.0575877357036957E-3</v>
      </c>
      <c r="H2904" s="3">
        <f t="shared" si="270"/>
        <v>-8.6135037510419558E-3</v>
      </c>
      <c r="I2904" s="3">
        <f t="shared" si="271"/>
        <v>1.3514788565651072</v>
      </c>
      <c r="J2904" s="5">
        <f t="shared" si="267"/>
        <v>1.3551300878138848</v>
      </c>
    </row>
    <row r="2905" spans="1:10" x14ac:dyDescent="0.15">
      <c r="A2905" s="1">
        <v>43978</v>
      </c>
      <c r="B2905" s="2">
        <v>34.74</v>
      </c>
      <c r="C2905" s="3">
        <v>-1.136964932149024E-2</v>
      </c>
      <c r="D2905" s="3">
        <f t="shared" si="268"/>
        <v>-3.9535526679568694E-2</v>
      </c>
      <c r="E2905" s="3">
        <f t="shared" si="269"/>
        <v>1.3266709570177184</v>
      </c>
      <c r="F2905" s="2">
        <v>3504</v>
      </c>
      <c r="G2905" s="3">
        <v>-2.2176910874868094E-3</v>
      </c>
      <c r="H2905" s="3">
        <f t="shared" si="270"/>
        <v>-1.7937219730941704E-2</v>
      </c>
      <c r="I2905" s="3">
        <f t="shared" si="271"/>
        <v>1.3335416368341655</v>
      </c>
      <c r="J2905" s="5">
        <f t="shared" si="267"/>
        <v>1.3318382775203397</v>
      </c>
    </row>
    <row r="2906" spans="1:10" x14ac:dyDescent="0.15">
      <c r="A2906" s="1">
        <v>43979</v>
      </c>
      <c r="B2906" s="2">
        <v>35.29</v>
      </c>
      <c r="C2906" s="3">
        <v>4.407868018646008E-3</v>
      </c>
      <c r="D2906" s="3">
        <f t="shared" si="268"/>
        <v>1.5831894070235955E-2</v>
      </c>
      <c r="E2906" s="3">
        <f t="shared" si="269"/>
        <v>1.3425028510879544</v>
      </c>
      <c r="F2906" s="2">
        <v>3428</v>
      </c>
      <c r="G2906" s="3">
        <v>-2.6939672688316429E-3</v>
      </c>
      <c r="H2906" s="3">
        <f t="shared" si="270"/>
        <v>-2.1689497716894976E-2</v>
      </c>
      <c r="I2906" s="3">
        <f t="shared" si="271"/>
        <v>1.3118521391172706</v>
      </c>
      <c r="J2906" s="5">
        <f t="shared" si="267"/>
        <v>1.3194509760745228</v>
      </c>
    </row>
    <row r="2907" spans="1:10" x14ac:dyDescent="0.15">
      <c r="A2907" s="1">
        <v>43980</v>
      </c>
      <c r="B2907" s="2">
        <v>35.33</v>
      </c>
      <c r="C2907" s="3">
        <v>3.1778645274246328E-4</v>
      </c>
      <c r="D2907" s="3">
        <f t="shared" si="268"/>
        <v>1.1334655709832572E-3</v>
      </c>
      <c r="E2907" s="3">
        <f t="shared" si="269"/>
        <v>1.3436363166589376</v>
      </c>
      <c r="F2907" s="2">
        <v>3504</v>
      </c>
      <c r="G2907" s="3">
        <v>2.6867293080156378E-3</v>
      </c>
      <c r="H2907" s="3">
        <f t="shared" si="270"/>
        <v>2.2170361726954493E-2</v>
      </c>
      <c r="I2907" s="3">
        <f t="shared" si="271"/>
        <v>1.334022500844225</v>
      </c>
      <c r="J2907" s="5">
        <f t="shared" si="267"/>
        <v>1.3364059305989051</v>
      </c>
    </row>
    <row r="2908" spans="1:10" x14ac:dyDescent="0.15">
      <c r="A2908" s="1">
        <v>43983</v>
      </c>
      <c r="B2908" s="2">
        <v>38.32</v>
      </c>
      <c r="C2908" s="3">
        <v>2.2281984825054054E-2</v>
      </c>
      <c r="D2908" s="3">
        <f t="shared" si="268"/>
        <v>8.4630625530710504E-2</v>
      </c>
      <c r="E2908" s="3">
        <f t="shared" si="269"/>
        <v>1.4282669421896481</v>
      </c>
      <c r="F2908" s="2">
        <v>3504</v>
      </c>
      <c r="G2908" s="3">
        <v>0</v>
      </c>
      <c r="H2908" s="3">
        <f t="shared" si="270"/>
        <v>0</v>
      </c>
      <c r="I2908" s="3">
        <f t="shared" si="271"/>
        <v>1.334022500844225</v>
      </c>
      <c r="J2908" s="5">
        <f t="shared" si="267"/>
        <v>1.3573873135309955</v>
      </c>
    </row>
    <row r="2909" spans="1:10" x14ac:dyDescent="0.15">
      <c r="A2909" s="1">
        <v>43984</v>
      </c>
      <c r="B2909" s="2">
        <v>39.57</v>
      </c>
      <c r="C2909" s="3">
        <v>8.727210558406048E-3</v>
      </c>
      <c r="D2909" s="3">
        <f t="shared" si="268"/>
        <v>3.2620041753653448E-2</v>
      </c>
      <c r="E2909" s="3">
        <f t="shared" si="269"/>
        <v>1.4608869839433016</v>
      </c>
      <c r="F2909" s="2">
        <v>3537</v>
      </c>
      <c r="G2909" s="3">
        <v>1.1471910326335464E-3</v>
      </c>
      <c r="H2909" s="3">
        <f t="shared" si="270"/>
        <v>9.4178082191780817E-3</v>
      </c>
      <c r="I2909" s="3">
        <f t="shared" si="271"/>
        <v>1.3434403090634031</v>
      </c>
      <c r="J2909" s="5">
        <f t="shared" si="267"/>
        <v>1.3725573532102846</v>
      </c>
    </row>
    <row r="2910" spans="1:10" x14ac:dyDescent="0.15">
      <c r="A2910" s="1">
        <v>43985</v>
      </c>
      <c r="B2910" s="2">
        <v>39.79</v>
      </c>
      <c r="C2910" s="3">
        <v>1.505143208949399E-3</v>
      </c>
      <c r="D2910" s="3">
        <f t="shared" si="268"/>
        <v>5.5597675006317628E-3</v>
      </c>
      <c r="E2910" s="3">
        <f t="shared" si="269"/>
        <v>1.4664467514439334</v>
      </c>
      <c r="F2910" s="2">
        <v>3537</v>
      </c>
      <c r="G2910" s="3">
        <v>0</v>
      </c>
      <c r="H2910" s="3">
        <f t="shared" si="270"/>
        <v>0</v>
      </c>
      <c r="I2910" s="3">
        <f t="shared" si="271"/>
        <v>1.3434403090634031</v>
      </c>
      <c r="J2910" s="5">
        <f t="shared" si="267"/>
        <v>1.3739357148874274</v>
      </c>
    </row>
    <row r="2911" spans="1:10" x14ac:dyDescent="0.15">
      <c r="A2911" s="1">
        <v>43986</v>
      </c>
      <c r="B2911" s="2">
        <v>39.99</v>
      </c>
      <c r="C2911" s="3">
        <v>1.3592578286175318E-3</v>
      </c>
      <c r="D2911" s="3">
        <f t="shared" si="268"/>
        <v>5.0263885398342005E-3</v>
      </c>
      <c r="E2911" s="3">
        <f t="shared" si="269"/>
        <v>1.4714731399837677</v>
      </c>
      <c r="F2911" s="2">
        <v>3537</v>
      </c>
      <c r="G2911" s="3">
        <v>0</v>
      </c>
      <c r="H2911" s="3">
        <f t="shared" si="270"/>
        <v>0</v>
      </c>
      <c r="I2911" s="3">
        <f t="shared" si="271"/>
        <v>1.3434403090634031</v>
      </c>
      <c r="J2911" s="5">
        <f t="shared" si="267"/>
        <v>1.3751818427762195</v>
      </c>
    </row>
    <row r="2912" spans="1:10" x14ac:dyDescent="0.15">
      <c r="A2912" s="1">
        <v>43987</v>
      </c>
      <c r="B2912" s="2">
        <v>42.3</v>
      </c>
      <c r="C2912" s="3">
        <v>1.499622325730322E-2</v>
      </c>
      <c r="D2912" s="3">
        <f t="shared" si="268"/>
        <v>5.7764441110277447E-2</v>
      </c>
      <c r="E2912" s="3">
        <f t="shared" si="269"/>
        <v>1.5292375810940451</v>
      </c>
      <c r="F2912" s="2">
        <v>3537</v>
      </c>
      <c r="G2912" s="3">
        <v>0</v>
      </c>
      <c r="H2912" s="3">
        <f t="shared" si="270"/>
        <v>0</v>
      </c>
      <c r="I2912" s="3">
        <f t="shared" si="271"/>
        <v>1.3434403090634031</v>
      </c>
      <c r="J2912" s="5">
        <f t="shared" si="267"/>
        <v>1.3895026380107192</v>
      </c>
    </row>
    <row r="2913" spans="1:10" x14ac:dyDescent="0.15">
      <c r="A2913" s="1">
        <v>43990</v>
      </c>
      <c r="B2913" s="2">
        <v>40.799999999999997</v>
      </c>
      <c r="C2913" s="3">
        <v>-9.7352654796412814E-3</v>
      </c>
      <c r="D2913" s="3">
        <f t="shared" si="268"/>
        <v>-3.5460992907801421E-2</v>
      </c>
      <c r="E2913" s="3">
        <f t="shared" si="269"/>
        <v>1.4937765881862437</v>
      </c>
      <c r="F2913" s="2">
        <v>3600</v>
      </c>
      <c r="G2913" s="3">
        <v>2.156014835881175E-3</v>
      </c>
      <c r="H2913" s="3">
        <f t="shared" si="270"/>
        <v>1.7811704834605598E-2</v>
      </c>
      <c r="I2913" s="3">
        <f t="shared" si="271"/>
        <v>1.3612520138980087</v>
      </c>
      <c r="J2913" s="5">
        <f t="shared" si="267"/>
        <v>1.3941071277958108</v>
      </c>
    </row>
    <row r="2914" spans="1:10" x14ac:dyDescent="0.15">
      <c r="A2914" s="1">
        <v>43991</v>
      </c>
      <c r="B2914" s="2">
        <v>41.18</v>
      </c>
      <c r="C2914" s="3">
        <v>2.493474482754584E-3</v>
      </c>
      <c r="D2914" s="3">
        <f t="shared" si="268"/>
        <v>9.3137254901961425E-3</v>
      </c>
      <c r="E2914" s="3">
        <f t="shared" si="269"/>
        <v>1.5030903136764397</v>
      </c>
      <c r="F2914" s="2">
        <v>3600</v>
      </c>
      <c r="G2914" s="3">
        <v>0</v>
      </c>
      <c r="H2914" s="3">
        <f t="shared" si="270"/>
        <v>0</v>
      </c>
      <c r="I2914" s="3">
        <f t="shared" si="271"/>
        <v>1.3612520138980087</v>
      </c>
      <c r="J2914" s="5">
        <f t="shared" si="267"/>
        <v>1.3964161600144522</v>
      </c>
    </row>
    <row r="2915" spans="1:10" x14ac:dyDescent="0.15">
      <c r="A2915" s="1">
        <v>43992</v>
      </c>
      <c r="B2915" s="2">
        <v>41.73</v>
      </c>
      <c r="C2915" s="3">
        <v>3.5558321289705552E-3</v>
      </c>
      <c r="D2915" s="3">
        <f t="shared" si="268"/>
        <v>1.3355998057309304E-2</v>
      </c>
      <c r="E2915" s="3">
        <f t="shared" si="269"/>
        <v>1.516446311733749</v>
      </c>
      <c r="F2915" s="2">
        <v>3600</v>
      </c>
      <c r="G2915" s="3">
        <v>0</v>
      </c>
      <c r="H2915" s="3">
        <f t="shared" si="270"/>
        <v>0</v>
      </c>
      <c r="I2915" s="3">
        <f t="shared" si="271"/>
        <v>1.3612520138980087</v>
      </c>
      <c r="J2915" s="5">
        <f t="shared" si="267"/>
        <v>1.3997273409010802</v>
      </c>
    </row>
    <row r="2916" spans="1:10" x14ac:dyDescent="0.15">
      <c r="A2916" s="1">
        <v>43993</v>
      </c>
      <c r="B2916" s="2">
        <v>38.549999999999997</v>
      </c>
      <c r="C2916" s="3">
        <v>-2.1704585822901905E-2</v>
      </c>
      <c r="D2916" s="3">
        <f t="shared" si="268"/>
        <v>-7.6204169662113588E-2</v>
      </c>
      <c r="E2916" s="3">
        <f t="shared" si="269"/>
        <v>1.4402421420716354</v>
      </c>
      <c r="F2916" s="2">
        <v>3600</v>
      </c>
      <c r="G2916" s="3">
        <v>0</v>
      </c>
      <c r="H2916" s="3">
        <f t="shared" si="270"/>
        <v>0</v>
      </c>
      <c r="I2916" s="3">
        <f t="shared" si="271"/>
        <v>1.3612520138980087</v>
      </c>
      <c r="J2916" s="5">
        <f t="shared" si="267"/>
        <v>1.3808350208375519</v>
      </c>
    </row>
    <row r="2917" spans="1:10" x14ac:dyDescent="0.15">
      <c r="A2917" s="1">
        <v>43994</v>
      </c>
      <c r="B2917" s="2">
        <v>38.729999999999997</v>
      </c>
      <c r="C2917" s="3">
        <v>1.2739635325433219E-3</v>
      </c>
      <c r="D2917" s="3">
        <f t="shared" si="268"/>
        <v>4.669260700389098E-3</v>
      </c>
      <c r="E2917" s="3">
        <f t="shared" si="269"/>
        <v>1.4449114027720245</v>
      </c>
      <c r="F2917" s="2">
        <v>3600</v>
      </c>
      <c r="G2917" s="3">
        <v>0</v>
      </c>
      <c r="H2917" s="3">
        <f t="shared" si="270"/>
        <v>0</v>
      </c>
      <c r="I2917" s="3">
        <f t="shared" si="271"/>
        <v>1.3612520138980087</v>
      </c>
      <c r="J2917" s="5">
        <f t="shared" si="267"/>
        <v>1.3819926106125333</v>
      </c>
    </row>
    <row r="2918" spans="1:10" x14ac:dyDescent="0.15">
      <c r="A2918" s="1">
        <v>43997</v>
      </c>
      <c r="B2918" s="2">
        <v>39.72</v>
      </c>
      <c r="C2918" s="3">
        <v>6.8553342684073131E-3</v>
      </c>
      <c r="D2918" s="3">
        <f t="shared" si="268"/>
        <v>2.5561580170410589E-2</v>
      </c>
      <c r="E2918" s="3">
        <f t="shared" si="269"/>
        <v>1.470472982942435</v>
      </c>
      <c r="F2918" s="2">
        <v>3600</v>
      </c>
      <c r="G2918" s="3">
        <v>0</v>
      </c>
      <c r="H2918" s="3">
        <f t="shared" si="270"/>
        <v>0</v>
      </c>
      <c r="I2918" s="3">
        <f t="shared" si="271"/>
        <v>1.3612520138980087</v>
      </c>
      <c r="J2918" s="5">
        <f t="shared" si="267"/>
        <v>1.3883297645510928</v>
      </c>
    </row>
    <row r="2919" spans="1:10" x14ac:dyDescent="0.15">
      <c r="A2919" s="1">
        <v>43998</v>
      </c>
      <c r="B2919" s="2">
        <v>40.96</v>
      </c>
      <c r="C2919" s="3">
        <v>8.280228097490348E-3</v>
      </c>
      <c r="D2919" s="3">
        <f t="shared" si="268"/>
        <v>3.1218529707955741E-2</v>
      </c>
      <c r="E2919" s="3">
        <f t="shared" si="269"/>
        <v>1.5016915126503907</v>
      </c>
      <c r="F2919" s="2">
        <v>3706</v>
      </c>
      <c r="G2919" s="3">
        <v>3.5313107942516152E-3</v>
      </c>
      <c r="H2919" s="3">
        <f t="shared" si="270"/>
        <v>2.9444444444444443E-2</v>
      </c>
      <c r="I2919" s="3">
        <f t="shared" si="271"/>
        <v>1.390696458342453</v>
      </c>
      <c r="J2919" s="5">
        <f t="shared" si="267"/>
        <v>1.4182140351463484</v>
      </c>
    </row>
    <row r="2920" spans="1:10" x14ac:dyDescent="0.15">
      <c r="A2920" s="1">
        <v>43999</v>
      </c>
      <c r="B2920" s="2">
        <v>40.71</v>
      </c>
      <c r="C2920" s="3">
        <v>-1.6517635382398981E-3</v>
      </c>
      <c r="D2920" s="3">
        <f t="shared" si="268"/>
        <v>-6.103515625E-3</v>
      </c>
      <c r="E2920" s="3">
        <f t="shared" si="269"/>
        <v>1.4955879970253907</v>
      </c>
      <c r="F2920" s="2">
        <v>3693</v>
      </c>
      <c r="G2920" s="3">
        <v>-4.2779508437104869E-4</v>
      </c>
      <c r="H2920" s="3">
        <f t="shared" si="270"/>
        <v>-3.5078251484079869E-3</v>
      </c>
      <c r="I2920" s="3">
        <f t="shared" si="271"/>
        <v>1.3871886331940451</v>
      </c>
      <c r="J2920" s="5">
        <f t="shared" si="267"/>
        <v>1.4140626938296379</v>
      </c>
    </row>
    <row r="2921" spans="1:10" x14ac:dyDescent="0.15">
      <c r="A2921" s="1">
        <v>44000</v>
      </c>
      <c r="B2921" s="2">
        <v>41.51</v>
      </c>
      <c r="C2921" s="3">
        <v>5.2230119102996244E-3</v>
      </c>
      <c r="D2921" s="3">
        <f t="shared" si="268"/>
        <v>1.9651191353475733E-2</v>
      </c>
      <c r="E2921" s="3">
        <f t="shared" si="269"/>
        <v>1.5152391883788665</v>
      </c>
      <c r="F2921" s="2">
        <v>3736</v>
      </c>
      <c r="G2921" s="3">
        <v>1.4073312736949065E-3</v>
      </c>
      <c r="H2921" s="3">
        <f t="shared" si="270"/>
        <v>1.1643650148930408E-2</v>
      </c>
      <c r="I2921" s="3">
        <f t="shared" si="271"/>
        <v>1.3988322833429754</v>
      </c>
      <c r="J2921" s="5">
        <f t="shared" si="267"/>
        <v>1.427691550720259</v>
      </c>
    </row>
    <row r="2922" spans="1:10" x14ac:dyDescent="0.15">
      <c r="A2922" s="1">
        <v>44001</v>
      </c>
      <c r="B2922" s="2">
        <v>42.19</v>
      </c>
      <c r="C2922" s="3">
        <v>4.342081370525679E-3</v>
      </c>
      <c r="D2922" s="3">
        <f t="shared" si="268"/>
        <v>1.6381594796434588E-2</v>
      </c>
      <c r="E2922" s="3">
        <f t="shared" si="269"/>
        <v>1.531620783175301</v>
      </c>
      <c r="F2922" s="2">
        <v>3720</v>
      </c>
      <c r="G2922" s="3">
        <v>-5.2202920047228214E-4</v>
      </c>
      <c r="H2922" s="3">
        <f t="shared" si="270"/>
        <v>-4.2826552462526769E-3</v>
      </c>
      <c r="I2922" s="3">
        <f t="shared" si="271"/>
        <v>1.3945496280967227</v>
      </c>
      <c r="J2922" s="5">
        <f t="shared" si="267"/>
        <v>1.4285319173166457</v>
      </c>
    </row>
    <row r="2923" spans="1:10" x14ac:dyDescent="0.15">
      <c r="A2923" s="1">
        <v>44004</v>
      </c>
      <c r="B2923" s="2">
        <v>43.08</v>
      </c>
      <c r="C2923" s="3">
        <v>5.5475151921279466E-3</v>
      </c>
      <c r="D2923" s="3">
        <f t="shared" si="268"/>
        <v>2.1095046219483306E-2</v>
      </c>
      <c r="E2923" s="3">
        <f t="shared" si="269"/>
        <v>1.5527158293947843</v>
      </c>
      <c r="F2923" s="2">
        <v>3719</v>
      </c>
      <c r="G2923" s="3">
        <v>-3.2702405004966318E-5</v>
      </c>
      <c r="H2923" s="3">
        <f t="shared" si="270"/>
        <v>-2.6881720430107527E-4</v>
      </c>
      <c r="I2923" s="3">
        <f t="shared" si="271"/>
        <v>1.3942808108924216</v>
      </c>
      <c r="J2923" s="5">
        <f t="shared" si="267"/>
        <v>1.4335595681059632</v>
      </c>
    </row>
    <row r="2924" spans="1:10" x14ac:dyDescent="0.15">
      <c r="A2924" s="1">
        <v>44005</v>
      </c>
      <c r="B2924" s="2">
        <v>42.63</v>
      </c>
      <c r="C2924" s="3">
        <v>-2.7982567798539421E-3</v>
      </c>
      <c r="D2924" s="3">
        <f t="shared" si="268"/>
        <v>-1.0445682451253383E-2</v>
      </c>
      <c r="E2924" s="3">
        <f t="shared" si="269"/>
        <v>1.5422701469435309</v>
      </c>
      <c r="F2924" s="2">
        <v>3724</v>
      </c>
      <c r="G2924" s="3">
        <v>1.6339747126906782E-4</v>
      </c>
      <c r="H2924" s="3">
        <f t="shared" si="270"/>
        <v>1.3444474321054048E-3</v>
      </c>
      <c r="I2924" s="3">
        <f t="shared" si="271"/>
        <v>1.395625258324527</v>
      </c>
      <c r="J2924" s="5">
        <f t="shared" si="267"/>
        <v>1.431981040216185</v>
      </c>
    </row>
    <row r="2925" spans="1:10" x14ac:dyDescent="0.15">
      <c r="A2925" s="1">
        <v>44006</v>
      </c>
      <c r="B2925" s="2">
        <v>40.31</v>
      </c>
      <c r="C2925" s="3">
        <v>-1.5137872653089529E-2</v>
      </c>
      <c r="D2925" s="3">
        <f t="shared" si="268"/>
        <v>-5.4421768707482998E-2</v>
      </c>
      <c r="E2925" s="3">
        <f t="shared" si="269"/>
        <v>1.4878483782360479</v>
      </c>
      <c r="F2925" s="2">
        <v>3733</v>
      </c>
      <c r="G2925" s="3">
        <v>2.9347721116393854E-4</v>
      </c>
      <c r="H2925" s="3">
        <f t="shared" si="270"/>
        <v>2.4167561761546724E-3</v>
      </c>
      <c r="I2925" s="3">
        <f t="shared" si="271"/>
        <v>1.3980420145006818</v>
      </c>
      <c r="J2925" s="5">
        <f t="shared" si="267"/>
        <v>1.4203065516638458</v>
      </c>
    </row>
    <row r="2926" spans="1:10" x14ac:dyDescent="0.15">
      <c r="A2926" s="1">
        <v>44007</v>
      </c>
      <c r="B2926" s="2">
        <v>41.05</v>
      </c>
      <c r="C2926" s="3">
        <v>4.8969806303947785E-3</v>
      </c>
      <c r="D2926" s="3">
        <f t="shared" si="268"/>
        <v>1.8357727611014507E-2</v>
      </c>
      <c r="E2926" s="3">
        <f t="shared" si="269"/>
        <v>1.5062061058470624</v>
      </c>
      <c r="F2926" s="2">
        <f t="shared" ref="F2926:F2927" si="273">F2925</f>
        <v>3733</v>
      </c>
      <c r="G2926" s="3">
        <v>0</v>
      </c>
      <c r="H2926" s="3">
        <f t="shared" si="270"/>
        <v>0</v>
      </c>
      <c r="I2926" s="3">
        <f t="shared" si="271"/>
        <v>1.3980420145006818</v>
      </c>
      <c r="J2926" s="5">
        <f t="shared" si="267"/>
        <v>1.4248577470538639</v>
      </c>
    </row>
    <row r="2927" spans="1:10" x14ac:dyDescent="0.15">
      <c r="A2927" s="1">
        <v>44008</v>
      </c>
      <c r="B2927" s="2">
        <v>41.02</v>
      </c>
      <c r="C2927" s="3">
        <v>-1.9684208195135778E-4</v>
      </c>
      <c r="D2927" s="3">
        <f t="shared" si="268"/>
        <v>-7.3081607795356962E-4</v>
      </c>
      <c r="E2927" s="3">
        <f t="shared" si="269"/>
        <v>1.5054752897691088</v>
      </c>
      <c r="F2927" s="2">
        <f t="shared" si="273"/>
        <v>3733</v>
      </c>
      <c r="G2927" s="3">
        <v>0</v>
      </c>
      <c r="H2927" s="3">
        <f t="shared" si="270"/>
        <v>0</v>
      </c>
      <c r="I2927" s="3">
        <f t="shared" si="271"/>
        <v>1.3980420145006818</v>
      </c>
      <c r="J2927" s="5">
        <f t="shared" si="267"/>
        <v>1.4246765652194118</v>
      </c>
    </row>
    <row r="2928" spans="1:10" x14ac:dyDescent="0.15">
      <c r="A2928" s="1">
        <v>44011</v>
      </c>
      <c r="B2928" s="2">
        <v>41.71</v>
      </c>
      <c r="C2928" s="3">
        <v>4.471271518189622E-3</v>
      </c>
      <c r="D2928" s="3">
        <f t="shared" si="268"/>
        <v>1.6821062896148164E-2</v>
      </c>
      <c r="E2928" s="3">
        <f t="shared" si="269"/>
        <v>1.5222963526652571</v>
      </c>
      <c r="F2928" s="2">
        <v>3675</v>
      </c>
      <c r="G2928" s="3">
        <v>-1.9074770349023081E-3</v>
      </c>
      <c r="H2928" s="3">
        <f t="shared" si="270"/>
        <v>-1.5537101526922047E-2</v>
      </c>
      <c r="I2928" s="3">
        <f t="shared" si="271"/>
        <v>1.3825049129737597</v>
      </c>
      <c r="J2928" s="5">
        <f t="shared" si="267"/>
        <v>1.4171616073843571</v>
      </c>
    </row>
    <row r="2929" spans="1:10" x14ac:dyDescent="0.15">
      <c r="A2929" s="1">
        <v>44012</v>
      </c>
      <c r="B2929" s="2">
        <v>41.15</v>
      </c>
      <c r="C2929" s="3">
        <v>-3.6363106852796744E-3</v>
      </c>
      <c r="D2929" s="3">
        <f t="shared" si="268"/>
        <v>-1.3426036921601589E-2</v>
      </c>
      <c r="E2929" s="3">
        <f t="shared" si="269"/>
        <v>1.5088703157436556</v>
      </c>
      <c r="F2929" s="2">
        <v>3699</v>
      </c>
      <c r="G2929" s="3">
        <v>7.9229850885780516E-4</v>
      </c>
      <c r="H2929" s="3">
        <f t="shared" si="270"/>
        <v>6.5306122448979594E-3</v>
      </c>
      <c r="I2929" s="3">
        <f t="shared" si="271"/>
        <v>1.3890355252186577</v>
      </c>
      <c r="J2929" s="5">
        <f t="shared" si="267"/>
        <v>1.4187446241745607</v>
      </c>
    </row>
    <row r="2930" spans="1:10" x14ac:dyDescent="0.15">
      <c r="A2930" s="1">
        <v>44013</v>
      </c>
      <c r="B2930" s="2">
        <v>42.03</v>
      </c>
      <c r="C2930" s="3">
        <v>5.6601258406183347E-3</v>
      </c>
      <c r="D2930" s="3">
        <f t="shared" si="268"/>
        <v>2.138517618469022E-2</v>
      </c>
      <c r="E2930" s="3">
        <f t="shared" si="269"/>
        <v>1.5302554919283458</v>
      </c>
      <c r="F2930" s="2">
        <v>3655</v>
      </c>
      <c r="G2930" s="3">
        <v>-1.4586343786222469E-3</v>
      </c>
      <c r="H2930" s="3">
        <f t="shared" si="270"/>
        <v>-1.1895106785617735E-2</v>
      </c>
      <c r="I2930" s="3">
        <f t="shared" si="271"/>
        <v>1.37714041843304</v>
      </c>
      <c r="J2930" s="5">
        <f t="shared" si="267"/>
        <v>1.4151002700769868</v>
      </c>
    </row>
    <row r="2931" spans="1:10" x14ac:dyDescent="0.15">
      <c r="A2931" s="1">
        <v>44014</v>
      </c>
      <c r="B2931" s="2">
        <v>43.14</v>
      </c>
      <c r="C2931" s="3">
        <v>6.9245142067609492E-3</v>
      </c>
      <c r="D2931" s="3">
        <f t="shared" si="268"/>
        <v>2.6409707351891493E-2</v>
      </c>
      <c r="E2931" s="3">
        <f t="shared" si="269"/>
        <v>1.5566651992802372</v>
      </c>
      <c r="F2931" s="2">
        <v>3655</v>
      </c>
      <c r="G2931" s="3">
        <v>0</v>
      </c>
      <c r="H2931" s="3">
        <f t="shared" si="270"/>
        <v>0</v>
      </c>
      <c r="I2931" s="3">
        <f t="shared" si="271"/>
        <v>1.37714041843304</v>
      </c>
      <c r="J2931" s="5">
        <f t="shared" si="267"/>
        <v>1.4216476892836831</v>
      </c>
    </row>
    <row r="2932" spans="1:10" x14ac:dyDescent="0.15">
      <c r="A2932" s="1">
        <v>44015</v>
      </c>
      <c r="B2932" s="2">
        <v>42.8</v>
      </c>
      <c r="C2932" s="3">
        <v>-2.1063378454243085E-3</v>
      </c>
      <c r="D2932" s="3">
        <f t="shared" si="268"/>
        <v>-7.8813166434864024E-3</v>
      </c>
      <c r="E2932" s="3">
        <f t="shared" si="269"/>
        <v>1.5487838826367508</v>
      </c>
      <c r="F2932" s="2">
        <v>3655</v>
      </c>
      <c r="G2932" s="3">
        <v>0</v>
      </c>
      <c r="H2932" s="3">
        <f t="shared" si="270"/>
        <v>0</v>
      </c>
      <c r="I2932" s="3">
        <f t="shared" si="271"/>
        <v>1.37714041843304</v>
      </c>
      <c r="J2932" s="5">
        <f t="shared" si="267"/>
        <v>1.4196937757746066</v>
      </c>
    </row>
    <row r="2933" spans="1:10" x14ac:dyDescent="0.15">
      <c r="A2933" s="1">
        <v>44018</v>
      </c>
      <c r="B2933" s="2">
        <v>43.1</v>
      </c>
      <c r="C2933" s="3">
        <v>1.8559457527734177E-3</v>
      </c>
      <c r="D2933" s="3">
        <f t="shared" si="268"/>
        <v>7.009345794392623E-3</v>
      </c>
      <c r="E2933" s="3">
        <f t="shared" si="269"/>
        <v>1.5557932284311435</v>
      </c>
      <c r="F2933" s="2">
        <v>3655</v>
      </c>
      <c r="G2933" s="3">
        <v>0</v>
      </c>
      <c r="H2933" s="3">
        <f t="shared" si="270"/>
        <v>0</v>
      </c>
      <c r="I2933" s="3">
        <f t="shared" si="271"/>
        <v>1.37714041843304</v>
      </c>
      <c r="J2933" s="5">
        <f t="shared" si="267"/>
        <v>1.4214315127615822</v>
      </c>
    </row>
    <row r="2934" spans="1:10" x14ac:dyDescent="0.15">
      <c r="A2934" s="1">
        <v>44019</v>
      </c>
      <c r="B2934" s="2">
        <v>43.08</v>
      </c>
      <c r="C2934" s="3">
        <v>-1.2334242958547554E-4</v>
      </c>
      <c r="D2934" s="3">
        <f t="shared" si="268"/>
        <v>-4.6403712296991012E-4</v>
      </c>
      <c r="E2934" s="3">
        <f t="shared" si="269"/>
        <v>1.5553291913081737</v>
      </c>
      <c r="F2934" s="2">
        <v>3655</v>
      </c>
      <c r="G2934" s="3">
        <v>0</v>
      </c>
      <c r="H2934" s="3">
        <f t="shared" si="270"/>
        <v>0</v>
      </c>
      <c r="I2934" s="3">
        <f t="shared" si="271"/>
        <v>1.37714041843304</v>
      </c>
      <c r="J2934" s="5">
        <f t="shared" si="267"/>
        <v>1.421316470003589</v>
      </c>
    </row>
    <row r="2935" spans="1:10" x14ac:dyDescent="0.15">
      <c r="A2935" s="1">
        <v>44020</v>
      </c>
      <c r="B2935" s="2">
        <v>43.29</v>
      </c>
      <c r="C2935" s="3">
        <v>1.2905812813065057E-3</v>
      </c>
      <c r="D2935" s="3">
        <f t="shared" si="268"/>
        <v>4.8746518105849783E-3</v>
      </c>
      <c r="E2935" s="3">
        <f t="shared" si="269"/>
        <v>1.5602038431187586</v>
      </c>
      <c r="F2935" s="2">
        <v>3632</v>
      </c>
      <c r="G2935" s="3">
        <v>-7.7006436482051743E-4</v>
      </c>
      <c r="H2935" s="3">
        <f t="shared" si="270"/>
        <v>-6.2927496580027359E-3</v>
      </c>
      <c r="I2935" s="3">
        <f t="shared" si="271"/>
        <v>1.3708476687750373</v>
      </c>
      <c r="J2935" s="5">
        <f t="shared" si="267"/>
        <v>1.4177923106177188</v>
      </c>
    </row>
    <row r="2936" spans="1:10" x14ac:dyDescent="0.15">
      <c r="A2936" s="1">
        <v>44021</v>
      </c>
      <c r="B2936" s="2">
        <v>42.35</v>
      </c>
      <c r="C2936" s="3">
        <v>-5.8604979775538522E-3</v>
      </c>
      <c r="D2936" s="3">
        <f t="shared" si="268"/>
        <v>-2.1714021714021661E-2</v>
      </c>
      <c r="E2936" s="3">
        <f t="shared" si="269"/>
        <v>1.5384898214047369</v>
      </c>
      <c r="F2936" s="2">
        <v>3660</v>
      </c>
      <c r="G2936" s="3">
        <v>9.3595152196354831E-4</v>
      </c>
      <c r="H2936" s="3">
        <f t="shared" si="270"/>
        <v>7.709251101321586E-3</v>
      </c>
      <c r="I2936" s="3">
        <f t="shared" si="271"/>
        <v>1.3785569198763588</v>
      </c>
      <c r="J2936" s="5">
        <f t="shared" si="267"/>
        <v>1.41820702797097</v>
      </c>
    </row>
    <row r="2937" spans="1:10" x14ac:dyDescent="0.15">
      <c r="A2937" s="1">
        <v>44022</v>
      </c>
      <c r="B2937" s="2">
        <v>43.24</v>
      </c>
      <c r="C2937" s="3">
        <v>5.5213336089520101E-3</v>
      </c>
      <c r="D2937" s="3">
        <f t="shared" si="268"/>
        <v>2.1015348288075573E-2</v>
      </c>
      <c r="E2937" s="3">
        <f t="shared" si="269"/>
        <v>1.5595051696928124</v>
      </c>
      <c r="F2937" s="2">
        <v>3620</v>
      </c>
      <c r="G2937" s="3">
        <v>-1.3410805539857949E-3</v>
      </c>
      <c r="H2937" s="3">
        <f t="shared" si="270"/>
        <v>-1.092896174863388E-2</v>
      </c>
      <c r="I2937" s="3">
        <f t="shared" si="271"/>
        <v>1.3676279581277249</v>
      </c>
      <c r="J2937" s="5">
        <f t="shared" si="267"/>
        <v>1.4151976083169222</v>
      </c>
    </row>
    <row r="2938" spans="1:10" x14ac:dyDescent="0.15">
      <c r="A2938" s="1">
        <v>44025</v>
      </c>
      <c r="B2938" s="2">
        <v>42.72</v>
      </c>
      <c r="C2938" s="3">
        <v>-3.2223356936405328E-3</v>
      </c>
      <c r="D2938" s="3">
        <f t="shared" si="268"/>
        <v>-1.2025901942645771E-2</v>
      </c>
      <c r="E2938" s="3">
        <f t="shared" si="269"/>
        <v>1.5474792677501665</v>
      </c>
      <c r="F2938" s="2">
        <v>3651</v>
      </c>
      <c r="G2938" s="3">
        <v>1.039537984437766E-3</v>
      </c>
      <c r="H2938" s="3">
        <f t="shared" si="270"/>
        <v>8.5635359116022092E-3</v>
      </c>
      <c r="I2938" s="3">
        <f t="shared" si="271"/>
        <v>1.3761914940393272</v>
      </c>
      <c r="J2938" s="5">
        <f t="shared" si="267"/>
        <v>1.4186566696099399</v>
      </c>
    </row>
    <row r="2939" spans="1:10" x14ac:dyDescent="0.15">
      <c r="A2939" s="1">
        <v>44026</v>
      </c>
      <c r="B2939" s="2">
        <v>42.9</v>
      </c>
      <c r="C2939" s="3">
        <v>1.1185886289131195E-3</v>
      </c>
      <c r="D2939" s="3">
        <f t="shared" si="268"/>
        <v>4.2134831460674095E-3</v>
      </c>
      <c r="E2939" s="3">
        <f t="shared" si="269"/>
        <v>1.5516927508962339</v>
      </c>
      <c r="F2939" s="2">
        <v>3651</v>
      </c>
      <c r="G2939" s="3">
        <v>0</v>
      </c>
      <c r="H2939" s="3">
        <f t="shared" si="270"/>
        <v>0</v>
      </c>
      <c r="I2939" s="3">
        <f t="shared" si="271"/>
        <v>1.3761914940393272</v>
      </c>
      <c r="J2939" s="5">
        <f t="shared" si="267"/>
        <v>1.4197012643155937</v>
      </c>
    </row>
    <row r="2940" spans="1:10" x14ac:dyDescent="0.15">
      <c r="A2940" s="1">
        <v>44027</v>
      </c>
      <c r="B2940" s="2">
        <v>43.79</v>
      </c>
      <c r="C2940" s="3">
        <v>5.4330383399129956E-3</v>
      </c>
      <c r="D2940" s="3">
        <f t="shared" si="268"/>
        <v>2.074592074592076E-2</v>
      </c>
      <c r="E2940" s="3">
        <f t="shared" si="269"/>
        <v>1.5724386716421548</v>
      </c>
      <c r="F2940" s="2">
        <v>3651</v>
      </c>
      <c r="G2940" s="3">
        <v>0</v>
      </c>
      <c r="H2940" s="3">
        <f t="shared" si="270"/>
        <v>0</v>
      </c>
      <c r="I2940" s="3">
        <f t="shared" si="271"/>
        <v>1.3761914940393272</v>
      </c>
      <c r="J2940" s="5">
        <f t="shared" si="267"/>
        <v>1.4248445337256845</v>
      </c>
    </row>
    <row r="2941" spans="1:10" x14ac:dyDescent="0.15">
      <c r="A2941" s="1">
        <v>44028</v>
      </c>
      <c r="B2941" s="2">
        <v>43.37</v>
      </c>
      <c r="C2941" s="3">
        <v>-2.5565294930078083E-3</v>
      </c>
      <c r="D2941" s="3">
        <f t="shared" si="268"/>
        <v>-9.5912308746289501E-3</v>
      </c>
      <c r="E2941" s="3">
        <f t="shared" si="269"/>
        <v>1.5628474407675259</v>
      </c>
      <c r="F2941" s="2">
        <v>3695</v>
      </c>
      <c r="G2941" s="3">
        <v>1.4582881263185763E-3</v>
      </c>
      <c r="H2941" s="3">
        <f t="shared" si="270"/>
        <v>1.2051492741714598E-2</v>
      </c>
      <c r="I2941" s="3">
        <f t="shared" si="271"/>
        <v>1.3882429867810417</v>
      </c>
      <c r="J2941" s="5">
        <f t="shared" si="267"/>
        <v>1.4315304242514126</v>
      </c>
    </row>
    <row r="2942" spans="1:10" x14ac:dyDescent="0.15">
      <c r="A2942" s="1">
        <v>44029</v>
      </c>
      <c r="B2942" s="2">
        <v>43.14</v>
      </c>
      <c r="C2942" s="3">
        <v>-1.4125080638345529E-3</v>
      </c>
      <c r="D2942" s="3">
        <f t="shared" si="268"/>
        <v>-5.3032049804011272E-3</v>
      </c>
      <c r="E2942" s="3">
        <f t="shared" si="269"/>
        <v>1.5575442357871248</v>
      </c>
      <c r="F2942" s="2">
        <v>3675</v>
      </c>
      <c r="G2942" s="3">
        <v>-6.6113020283970207E-4</v>
      </c>
      <c r="H2942" s="3">
        <f t="shared" si="270"/>
        <v>-5.4127198917456026E-3</v>
      </c>
      <c r="I2942" s="3">
        <f t="shared" si="271"/>
        <v>1.3828302668892962</v>
      </c>
      <c r="J2942" s="5">
        <f t="shared" si="267"/>
        <v>1.4261448549836555</v>
      </c>
    </row>
    <row r="2943" spans="1:10" x14ac:dyDescent="0.15">
      <c r="A2943" s="1">
        <v>44032</v>
      </c>
      <c r="B2943" s="2">
        <v>43.36</v>
      </c>
      <c r="C2943" s="3">
        <v>1.3494271812315131E-3</v>
      </c>
      <c r="D2943" s="3">
        <f t="shared" si="268"/>
        <v>5.0996754751970064E-3</v>
      </c>
      <c r="E2943" s="3">
        <f t="shared" si="269"/>
        <v>1.5626439112623218</v>
      </c>
      <c r="F2943" s="2">
        <v>3707</v>
      </c>
      <c r="G2943" s="3">
        <v>1.0549786443180458E-3</v>
      </c>
      <c r="H2943" s="3">
        <f t="shared" si="270"/>
        <v>8.7074829931972787E-3</v>
      </c>
      <c r="I2943" s="3">
        <f t="shared" si="271"/>
        <v>1.3915377498824935</v>
      </c>
      <c r="J2943" s="5">
        <f t="shared" si="267"/>
        <v>1.4339579006427821</v>
      </c>
    </row>
    <row r="2944" spans="1:10" x14ac:dyDescent="0.15">
      <c r="A2944" s="1">
        <v>44033</v>
      </c>
      <c r="B2944" s="2">
        <v>44.32</v>
      </c>
      <c r="C2944" s="3">
        <v>5.7758287526195719E-3</v>
      </c>
      <c r="D2944" s="3">
        <f t="shared" si="268"/>
        <v>2.2140221402214041E-2</v>
      </c>
      <c r="E2944" s="3">
        <f t="shared" si="269"/>
        <v>1.5847841326645358</v>
      </c>
      <c r="F2944" s="2">
        <v>3718</v>
      </c>
      <c r="G2944" s="3">
        <v>3.6041677832318445E-4</v>
      </c>
      <c r="H2944" s="3">
        <f t="shared" si="270"/>
        <v>2.967359050445104E-3</v>
      </c>
      <c r="I2944" s="3">
        <f t="shared" si="271"/>
        <v>1.3945051089329386</v>
      </c>
      <c r="J2944" s="5">
        <f t="shared" si="267"/>
        <v>1.4416785409597201</v>
      </c>
    </row>
    <row r="2945" spans="1:10" x14ac:dyDescent="0.15">
      <c r="A2945" s="1">
        <v>44034</v>
      </c>
      <c r="B2945" s="2">
        <v>44.29</v>
      </c>
      <c r="C2945" s="3">
        <v>-1.7862505070363987E-4</v>
      </c>
      <c r="D2945" s="3">
        <f t="shared" si="268"/>
        <v>-6.7689530685923144E-4</v>
      </c>
      <c r="E2945" s="3">
        <f t="shared" si="269"/>
        <v>1.5841072373576766</v>
      </c>
      <c r="F2945" s="2">
        <v>3754</v>
      </c>
      <c r="G2945" s="3">
        <v>1.1707622212681372E-3</v>
      </c>
      <c r="H2945" s="3">
        <f t="shared" si="270"/>
        <v>9.6826250672404513E-3</v>
      </c>
      <c r="I2945" s="3">
        <f t="shared" si="271"/>
        <v>1.4041877340001789</v>
      </c>
      <c r="J2945" s="5">
        <f t="shared" si="267"/>
        <v>1.4487928633280411</v>
      </c>
    </row>
    <row r="2946" spans="1:10" x14ac:dyDescent="0.15">
      <c r="A2946" s="1">
        <v>44035</v>
      </c>
      <c r="B2946" s="2">
        <v>43.31</v>
      </c>
      <c r="C2946" s="3">
        <v>-5.937655331697345E-3</v>
      </c>
      <c r="D2946" s="3">
        <f t="shared" si="268"/>
        <v>-2.2126890946037411E-2</v>
      </c>
      <c r="E2946" s="3">
        <f t="shared" si="269"/>
        <v>1.5619803464116391</v>
      </c>
      <c r="F2946" s="2">
        <v>3796</v>
      </c>
      <c r="G2946" s="3">
        <v>1.3499567222618599E-3</v>
      </c>
      <c r="H2946" s="3">
        <f t="shared" si="270"/>
        <v>1.1188066062866276E-2</v>
      </c>
      <c r="I2946" s="3">
        <f t="shared" si="271"/>
        <v>1.4153758000630452</v>
      </c>
      <c r="J2946" s="5">
        <f t="shared" si="267"/>
        <v>1.4517215804142618</v>
      </c>
    </row>
    <row r="2947" spans="1:10" x14ac:dyDescent="0.15">
      <c r="A2947" s="1">
        <v>44036</v>
      </c>
      <c r="B2947" s="2">
        <v>43.34</v>
      </c>
      <c r="C2947" s="3">
        <v>1.837163491510206E-4</v>
      </c>
      <c r="D2947" s="3">
        <f t="shared" si="268"/>
        <v>6.9268067420921579E-4</v>
      </c>
      <c r="E2947" s="3">
        <f t="shared" si="269"/>
        <v>1.5626730270858482</v>
      </c>
      <c r="F2947" s="2">
        <v>3788</v>
      </c>
      <c r="G2947" s="3">
        <v>-2.5604484439064115E-4</v>
      </c>
      <c r="H2947" s="3">
        <f t="shared" si="270"/>
        <v>-2.1074815595363539E-3</v>
      </c>
      <c r="I2947" s="3">
        <f t="shared" si="271"/>
        <v>1.4132683185035089</v>
      </c>
      <c r="J2947" s="5">
        <f t="shared" ref="J2947:J3010" si="274">PRODUCT(E2947,$B$3325)+PRODUCT(I2947,$F$3325)</f>
        <v>1.4503083070769827</v>
      </c>
    </row>
    <row r="2948" spans="1:10" x14ac:dyDescent="0.15">
      <c r="A2948" s="1">
        <v>44039</v>
      </c>
      <c r="B2948" s="2">
        <v>43.41</v>
      </c>
      <c r="C2948" s="3">
        <v>4.2799415394598173E-4</v>
      </c>
      <c r="D2948" s="3">
        <f t="shared" ref="D2948:D3011" si="275">(B2948-B2947)/B2947</f>
        <v>1.6151361329024728E-3</v>
      </c>
      <c r="E2948" s="3">
        <f t="shared" ref="E2948:E3011" si="276">E2947+D2948</f>
        <v>1.5642881632187506</v>
      </c>
      <c r="F2948" s="2">
        <v>3809</v>
      </c>
      <c r="G2948" s="3">
        <v>6.7051915000329425E-4</v>
      </c>
      <c r="H2948" s="3">
        <f t="shared" ref="H2948:H3011" si="277">(F2948-F2947)/F2947</f>
        <v>5.5438225976768745E-3</v>
      </c>
      <c r="I2948" s="3">
        <f t="shared" ref="I2948:I3011" si="278">I2947+H2948</f>
        <v>1.4188121411011858</v>
      </c>
      <c r="J2948" s="5">
        <f t="shared" si="274"/>
        <v>1.4548781409487033</v>
      </c>
    </row>
    <row r="2949" spans="1:10" x14ac:dyDescent="0.15">
      <c r="A2949" s="1">
        <v>44040</v>
      </c>
      <c r="B2949" s="2">
        <v>43.22</v>
      </c>
      <c r="C2949" s="3">
        <v>-1.1646640814276653E-3</v>
      </c>
      <c r="D2949" s="3">
        <f t="shared" si="275"/>
        <v>-4.3768716885509732E-3</v>
      </c>
      <c r="E2949" s="3">
        <f t="shared" si="276"/>
        <v>1.5599112915301996</v>
      </c>
      <c r="F2949" s="2">
        <v>3826</v>
      </c>
      <c r="G2949" s="3">
        <v>5.3980761925589299E-4</v>
      </c>
      <c r="H2949" s="3">
        <f t="shared" si="277"/>
        <v>4.4631136781307429E-3</v>
      </c>
      <c r="I2949" s="3">
        <f t="shared" si="278"/>
        <v>1.4232752547793166</v>
      </c>
      <c r="J2949" s="5">
        <f t="shared" si="274"/>
        <v>1.457149670706364</v>
      </c>
    </row>
    <row r="2950" spans="1:10" x14ac:dyDescent="0.15">
      <c r="A2950" s="1">
        <v>44041</v>
      </c>
      <c r="B2950" s="2">
        <v>43.75</v>
      </c>
      <c r="C2950" s="3">
        <v>3.2256950587325915E-3</v>
      </c>
      <c r="D2950" s="3">
        <f t="shared" si="275"/>
        <v>1.2262841277186515E-2</v>
      </c>
      <c r="E2950" s="3">
        <f t="shared" si="276"/>
        <v>1.5721741328073862</v>
      </c>
      <c r="F2950" s="2">
        <v>3831</v>
      </c>
      <c r="G2950" s="3">
        <v>1.5828548218624523E-4</v>
      </c>
      <c r="H2950" s="3">
        <f t="shared" si="277"/>
        <v>1.3068478829064297E-3</v>
      </c>
      <c r="I2950" s="3">
        <f t="shared" si="278"/>
        <v>1.424582102662223</v>
      </c>
      <c r="J2950" s="5">
        <f t="shared" si="274"/>
        <v>1.461172697175513</v>
      </c>
    </row>
    <row r="2951" spans="1:10" x14ac:dyDescent="0.15">
      <c r="A2951" s="1">
        <v>44042</v>
      </c>
      <c r="B2951" s="2">
        <v>42.94</v>
      </c>
      <c r="C2951" s="3">
        <v>-4.9704243584496755E-3</v>
      </c>
      <c r="D2951" s="3">
        <f t="shared" si="275"/>
        <v>-1.8514285714285768E-2</v>
      </c>
      <c r="E2951" s="3">
        <f t="shared" si="276"/>
        <v>1.5536598470931005</v>
      </c>
      <c r="F2951" s="2">
        <v>3836</v>
      </c>
      <c r="G2951" s="3">
        <v>1.5805404674846372E-4</v>
      </c>
      <c r="H2951" s="3">
        <f t="shared" si="277"/>
        <v>1.3051422605063951E-3</v>
      </c>
      <c r="I2951" s="3">
        <f t="shared" si="278"/>
        <v>1.4258872449227293</v>
      </c>
      <c r="J2951" s="5">
        <f t="shared" si="274"/>
        <v>1.457564263467197</v>
      </c>
    </row>
    <row r="2952" spans="1:10" x14ac:dyDescent="0.15">
      <c r="A2952" s="1">
        <v>44043</v>
      </c>
      <c r="B2952" s="2">
        <v>43.3</v>
      </c>
      <c r="C2952" s="3">
        <v>2.2156327958276537E-3</v>
      </c>
      <c r="D2952" s="3">
        <f t="shared" si="275"/>
        <v>8.3837913367489393E-3</v>
      </c>
      <c r="E2952" s="3">
        <f t="shared" si="276"/>
        <v>1.5620436384298495</v>
      </c>
      <c r="F2952" s="2">
        <v>3802</v>
      </c>
      <c r="G2952" s="3">
        <v>-1.080020359615319E-3</v>
      </c>
      <c r="H2952" s="3">
        <f t="shared" si="277"/>
        <v>-8.863399374348279E-3</v>
      </c>
      <c r="I2952" s="3">
        <f t="shared" si="278"/>
        <v>1.417023845548381</v>
      </c>
      <c r="J2952" s="5">
        <f t="shared" si="274"/>
        <v>1.4529767383469157</v>
      </c>
    </row>
    <row r="2953" spans="1:10" x14ac:dyDescent="0.15">
      <c r="A2953" s="1">
        <v>44046</v>
      </c>
      <c r="B2953" s="2">
        <v>44.15</v>
      </c>
      <c r="C2953" s="3">
        <v>5.1326244440597912E-3</v>
      </c>
      <c r="D2953" s="3">
        <f t="shared" si="275"/>
        <v>1.9630484988452691E-2</v>
      </c>
      <c r="E2953" s="3">
        <f t="shared" si="276"/>
        <v>1.5816741234183023</v>
      </c>
      <c r="F2953" s="2">
        <v>3780</v>
      </c>
      <c r="G2953" s="3">
        <v>-7.0449153574973658E-4</v>
      </c>
      <c r="H2953" s="3">
        <f t="shared" si="277"/>
        <v>-5.7864281956864806E-3</v>
      </c>
      <c r="I2953" s="3">
        <f t="shared" si="278"/>
        <v>1.4112374173526945</v>
      </c>
      <c r="J2953" s="5">
        <f t="shared" si="274"/>
        <v>1.4534915986637973</v>
      </c>
    </row>
    <row r="2954" spans="1:10" x14ac:dyDescent="0.15">
      <c r="A2954" s="1">
        <v>44047</v>
      </c>
      <c r="B2954" s="2">
        <v>44.43</v>
      </c>
      <c r="C2954" s="3">
        <v>1.6663499409560782E-3</v>
      </c>
      <c r="D2954" s="3">
        <f t="shared" si="275"/>
        <v>6.3420158550396635E-3</v>
      </c>
      <c r="E2954" s="3">
        <f t="shared" si="276"/>
        <v>1.5880161392733418</v>
      </c>
      <c r="F2954" s="2">
        <v>3771</v>
      </c>
      <c r="G2954" s="3">
        <v>-2.8946736028380725E-4</v>
      </c>
      <c r="H2954" s="3">
        <f t="shared" si="277"/>
        <v>-2.3809523809523812E-3</v>
      </c>
      <c r="I2954" s="3">
        <f t="shared" si="278"/>
        <v>1.4088564649717421</v>
      </c>
      <c r="J2954" s="5">
        <f t="shared" si="274"/>
        <v>1.4532732196505367</v>
      </c>
    </row>
    <row r="2955" spans="1:10" x14ac:dyDescent="0.15">
      <c r="A2955" s="1">
        <v>44048</v>
      </c>
      <c r="B2955" s="2">
        <v>45.17</v>
      </c>
      <c r="C2955" s="3">
        <v>4.3350013160947665E-3</v>
      </c>
      <c r="D2955" s="3">
        <f t="shared" si="275"/>
        <v>1.6655413009228043E-2</v>
      </c>
      <c r="E2955" s="3">
        <f t="shared" si="276"/>
        <v>1.6046715522825699</v>
      </c>
      <c r="F2955" s="2">
        <v>3771</v>
      </c>
      <c r="G2955" s="3">
        <v>0</v>
      </c>
      <c r="H2955" s="3">
        <f t="shared" si="277"/>
        <v>0</v>
      </c>
      <c r="I2955" s="3">
        <f t="shared" si="278"/>
        <v>1.4088564649717421</v>
      </c>
      <c r="J2955" s="5">
        <f t="shared" si="274"/>
        <v>1.4574023820671835</v>
      </c>
    </row>
    <row r="2956" spans="1:10" x14ac:dyDescent="0.15">
      <c r="A2956" s="1">
        <v>44049</v>
      </c>
      <c r="B2956" s="2">
        <v>45.09</v>
      </c>
      <c r="C2956" s="3">
        <v>-4.6542799943492824E-4</v>
      </c>
      <c r="D2956" s="3">
        <f t="shared" si="275"/>
        <v>-1.7710870046490656E-3</v>
      </c>
      <c r="E2956" s="3">
        <f t="shared" si="276"/>
        <v>1.6029004652779208</v>
      </c>
      <c r="F2956" s="2">
        <v>3771</v>
      </c>
      <c r="G2956" s="3">
        <v>0</v>
      </c>
      <c r="H2956" s="3">
        <f t="shared" si="277"/>
        <v>0</v>
      </c>
      <c r="I2956" s="3">
        <f t="shared" si="278"/>
        <v>1.4088564649717421</v>
      </c>
      <c r="J2956" s="5">
        <f t="shared" si="274"/>
        <v>1.456963299236145</v>
      </c>
    </row>
    <row r="2957" spans="1:10" x14ac:dyDescent="0.15">
      <c r="A2957" s="1">
        <v>44050</v>
      </c>
      <c r="B2957" s="2">
        <v>44.4</v>
      </c>
      <c r="C2957" s="3">
        <v>-4.0653966402752683E-3</v>
      </c>
      <c r="D2957" s="3">
        <f t="shared" si="275"/>
        <v>-1.5302727877578283E-2</v>
      </c>
      <c r="E2957" s="3">
        <f t="shared" si="276"/>
        <v>1.5875977374003425</v>
      </c>
      <c r="F2957" s="2">
        <v>3771</v>
      </c>
      <c r="G2957" s="3">
        <v>0</v>
      </c>
      <c r="H2957" s="3">
        <f t="shared" si="277"/>
        <v>0</v>
      </c>
      <c r="I2957" s="3">
        <f t="shared" si="278"/>
        <v>1.4088564649717421</v>
      </c>
      <c r="J2957" s="5">
        <f t="shared" si="274"/>
        <v>1.4531694906533579</v>
      </c>
    </row>
    <row r="2958" spans="1:10" x14ac:dyDescent="0.15">
      <c r="A2958" s="1">
        <v>44053</v>
      </c>
      <c r="B2958" s="2">
        <v>44.99</v>
      </c>
      <c r="C2958" s="3">
        <v>3.4680101545498752E-3</v>
      </c>
      <c r="D2958" s="3">
        <f t="shared" si="275"/>
        <v>1.3288288288288366E-2</v>
      </c>
      <c r="E2958" s="3">
        <f t="shared" si="276"/>
        <v>1.6008860256886308</v>
      </c>
      <c r="F2958" s="2">
        <v>3771</v>
      </c>
      <c r="G2958" s="3">
        <v>0</v>
      </c>
      <c r="H2958" s="3">
        <f t="shared" si="277"/>
        <v>0</v>
      </c>
      <c r="I2958" s="3">
        <f t="shared" si="278"/>
        <v>1.4088564649717421</v>
      </c>
      <c r="J2958" s="5">
        <f t="shared" si="274"/>
        <v>1.4564638851274649</v>
      </c>
    </row>
    <row r="2959" spans="1:10" x14ac:dyDescent="0.15">
      <c r="A2959" s="1">
        <v>44054</v>
      </c>
      <c r="B2959" s="2">
        <v>44.5</v>
      </c>
      <c r="C2959" s="3">
        <v>-2.8852812206994552E-3</v>
      </c>
      <c r="D2959" s="3">
        <f t="shared" si="275"/>
        <v>-1.0891309179817781E-2</v>
      </c>
      <c r="E2959" s="3">
        <f t="shared" si="276"/>
        <v>1.5899947165088131</v>
      </c>
      <c r="F2959" s="2">
        <v>3760</v>
      </c>
      <c r="G2959" s="3">
        <v>-3.5485897048981942E-4</v>
      </c>
      <c r="H2959" s="3">
        <f t="shared" si="277"/>
        <v>-2.9169981437284541E-3</v>
      </c>
      <c r="I2959" s="3">
        <f t="shared" si="278"/>
        <v>1.4059394668280136</v>
      </c>
      <c r="J2959" s="5">
        <f t="shared" si="274"/>
        <v>1.4515699185704867</v>
      </c>
    </row>
    <row r="2960" spans="1:10" x14ac:dyDescent="0.15">
      <c r="A2960" s="1">
        <v>44055</v>
      </c>
      <c r="B2960" s="2">
        <v>45.43</v>
      </c>
      <c r="C2960" s="3">
        <v>5.4199566777352473E-3</v>
      </c>
      <c r="D2960" s="3">
        <f t="shared" si="275"/>
        <v>2.0898876404494376E-2</v>
      </c>
      <c r="E2960" s="3">
        <f t="shared" si="276"/>
        <v>1.6108935929133075</v>
      </c>
      <c r="F2960" s="2">
        <v>3718</v>
      </c>
      <c r="G2960" s="3">
        <v>-1.3663968483185452E-3</v>
      </c>
      <c r="H2960" s="3">
        <f t="shared" si="277"/>
        <v>-1.1170212765957447E-2</v>
      </c>
      <c r="I2960" s="3">
        <f t="shared" si="278"/>
        <v>1.3947692540620562</v>
      </c>
      <c r="J2960" s="5">
        <f t="shared" si="274"/>
        <v>1.4483501827855183</v>
      </c>
    </row>
    <row r="2961" spans="1:10" x14ac:dyDescent="0.15">
      <c r="A2961" s="1">
        <v>44056</v>
      </c>
      <c r="B2961" s="2">
        <v>44.96</v>
      </c>
      <c r="C2961" s="3">
        <v>-2.7325522631285264E-3</v>
      </c>
      <c r="D2961" s="3">
        <f t="shared" si="275"/>
        <v>-1.0345586616773032E-2</v>
      </c>
      <c r="E2961" s="3">
        <f t="shared" si="276"/>
        <v>1.6005480062965345</v>
      </c>
      <c r="F2961" s="2">
        <v>3718</v>
      </c>
      <c r="G2961" s="3">
        <v>0</v>
      </c>
      <c r="H2961" s="3">
        <f t="shared" si="277"/>
        <v>0</v>
      </c>
      <c r="I2961" s="3">
        <f t="shared" si="278"/>
        <v>1.3947692540620562</v>
      </c>
      <c r="J2961" s="5">
        <f t="shared" si="274"/>
        <v>1.4457853345039129</v>
      </c>
    </row>
    <row r="2962" spans="1:10" x14ac:dyDescent="0.15">
      <c r="A2962" s="1">
        <v>44057</v>
      </c>
      <c r="B2962" s="2">
        <v>44.8</v>
      </c>
      <c r="C2962" s="3">
        <v>-9.3763045939907158E-4</v>
      </c>
      <c r="D2962" s="3">
        <f t="shared" si="275"/>
        <v>-3.5587188612100466E-3</v>
      </c>
      <c r="E2962" s="3">
        <f t="shared" si="276"/>
        <v>1.5969892874353244</v>
      </c>
      <c r="F2962" s="2">
        <v>3718</v>
      </c>
      <c r="G2962" s="3">
        <v>0</v>
      </c>
      <c r="H2962" s="3">
        <f t="shared" si="277"/>
        <v>0</v>
      </c>
      <c r="I2962" s="3">
        <f t="shared" si="278"/>
        <v>1.3947692540620562</v>
      </c>
      <c r="J2962" s="5">
        <f t="shared" si="274"/>
        <v>1.4449030670894105</v>
      </c>
    </row>
    <row r="2963" spans="1:10" x14ac:dyDescent="0.15">
      <c r="A2963" s="1">
        <v>44060</v>
      </c>
      <c r="B2963" s="2">
        <v>45.37</v>
      </c>
      <c r="C2963" s="3">
        <v>3.3141409571377355E-3</v>
      </c>
      <c r="D2963" s="3">
        <f t="shared" si="275"/>
        <v>1.2723214285714293E-2</v>
      </c>
      <c r="E2963" s="3">
        <f t="shared" si="276"/>
        <v>1.6097125017210387</v>
      </c>
      <c r="F2963" s="2">
        <v>3718</v>
      </c>
      <c r="G2963" s="3">
        <v>0</v>
      </c>
      <c r="H2963" s="3">
        <f t="shared" si="277"/>
        <v>0</v>
      </c>
      <c r="I2963" s="3">
        <f t="shared" si="278"/>
        <v>1.3947692540620562</v>
      </c>
      <c r="J2963" s="5">
        <f t="shared" si="274"/>
        <v>1.4480573700309474</v>
      </c>
    </row>
    <row r="2964" spans="1:10" x14ac:dyDescent="0.15">
      <c r="A2964" s="1">
        <v>44061</v>
      </c>
      <c r="B2964" s="2">
        <v>45.46</v>
      </c>
      <c r="C2964" s="3">
        <v>5.1920658902294959E-4</v>
      </c>
      <c r="D2964" s="3">
        <f t="shared" si="275"/>
        <v>1.9836896627728326E-3</v>
      </c>
      <c r="E2964" s="3">
        <f t="shared" si="276"/>
        <v>1.6116961913838115</v>
      </c>
      <c r="F2964" s="2">
        <v>3791</v>
      </c>
      <c r="G2964" s="3">
        <v>2.3595920533293099E-3</v>
      </c>
      <c r="H2964" s="3">
        <f t="shared" si="277"/>
        <v>1.9634211941904251E-2</v>
      </c>
      <c r="I2964" s="3">
        <f t="shared" si="278"/>
        <v>1.4144034660039604</v>
      </c>
      <c r="J2964" s="5">
        <f t="shared" si="274"/>
        <v>1.4633157149085643</v>
      </c>
    </row>
    <row r="2965" spans="1:10" x14ac:dyDescent="0.15">
      <c r="A2965" s="1">
        <v>44062</v>
      </c>
      <c r="B2965" s="2">
        <v>45.37</v>
      </c>
      <c r="C2965" s="3">
        <v>-5.1947630454310964E-4</v>
      </c>
      <c r="D2965" s="3">
        <f t="shared" si="275"/>
        <v>-1.9797624285086538E-3</v>
      </c>
      <c r="E2965" s="3">
        <f t="shared" si="276"/>
        <v>1.6097164289553028</v>
      </c>
      <c r="F2965" s="2">
        <v>3772</v>
      </c>
      <c r="G2965" s="3">
        <v>-6.1010949979436969E-4</v>
      </c>
      <c r="H2965" s="3">
        <f t="shared" si="277"/>
        <v>-5.0118702189395938E-3</v>
      </c>
      <c r="I2965" s="3">
        <f t="shared" si="278"/>
        <v>1.4093915957850207</v>
      </c>
      <c r="J2965" s="5">
        <f t="shared" si="274"/>
        <v>1.4590555561917369</v>
      </c>
    </row>
    <row r="2966" spans="1:10" x14ac:dyDescent="0.15">
      <c r="A2966" s="1">
        <v>44063</v>
      </c>
      <c r="B2966" s="2">
        <v>44.9</v>
      </c>
      <c r="C2966" s="3">
        <v>-2.7371452733538329E-3</v>
      </c>
      <c r="D2966" s="3">
        <f t="shared" si="275"/>
        <v>-1.0359268238924375E-2</v>
      </c>
      <c r="E2966" s="3">
        <f t="shared" si="276"/>
        <v>1.5993571607163783</v>
      </c>
      <c r="F2966" s="2">
        <v>3728</v>
      </c>
      <c r="G2966" s="3">
        <v>-1.4267995979177683E-3</v>
      </c>
      <c r="H2966" s="3">
        <f t="shared" si="277"/>
        <v>-1.166489925768823E-2</v>
      </c>
      <c r="I2966" s="3">
        <f t="shared" si="278"/>
        <v>1.3977266965273325</v>
      </c>
      <c r="J2966" s="5">
        <f t="shared" si="274"/>
        <v>1.4477143452466532</v>
      </c>
    </row>
    <row r="2967" spans="1:10" x14ac:dyDescent="0.15">
      <c r="A2967" s="1">
        <v>44064</v>
      </c>
      <c r="B2967" s="2">
        <v>44.35</v>
      </c>
      <c r="C2967" s="3">
        <v>-3.2501897858054044E-3</v>
      </c>
      <c r="D2967" s="3">
        <f t="shared" si="275"/>
        <v>-1.2249443207126886E-2</v>
      </c>
      <c r="E2967" s="3">
        <f t="shared" si="276"/>
        <v>1.5871077175092514</v>
      </c>
      <c r="F2967" s="2">
        <v>3737</v>
      </c>
      <c r="G2967" s="3">
        <v>2.931245338410912E-4</v>
      </c>
      <c r="H2967" s="3">
        <f t="shared" si="277"/>
        <v>2.4141630901287556E-3</v>
      </c>
      <c r="I2967" s="3">
        <f t="shared" si="278"/>
        <v>1.4001408596174612</v>
      </c>
      <c r="J2967" s="5">
        <f t="shared" si="274"/>
        <v>1.4464931489505219</v>
      </c>
    </row>
    <row r="2968" spans="1:10" x14ac:dyDescent="0.15">
      <c r="A2968" s="1">
        <v>44067</v>
      </c>
      <c r="B2968" s="2">
        <v>45.13</v>
      </c>
      <c r="C2968" s="3">
        <v>4.5765294678557552E-3</v>
      </c>
      <c r="D2968" s="3">
        <f t="shared" si="275"/>
        <v>1.7587373167981986E-2</v>
      </c>
      <c r="E2968" s="3">
        <f t="shared" si="276"/>
        <v>1.6046950906772335</v>
      </c>
      <c r="F2968" s="2">
        <v>3748</v>
      </c>
      <c r="G2968" s="3">
        <v>3.5717849776887277E-4</v>
      </c>
      <c r="H2968" s="3">
        <f t="shared" si="277"/>
        <v>2.9435375970029436E-3</v>
      </c>
      <c r="I2968" s="3">
        <f t="shared" si="278"/>
        <v>1.4030843972144642</v>
      </c>
      <c r="J2968" s="5">
        <f t="shared" si="274"/>
        <v>1.4530671444318022</v>
      </c>
    </row>
    <row r="2969" spans="1:10" x14ac:dyDescent="0.15">
      <c r="A2969" s="1">
        <v>44068</v>
      </c>
      <c r="B2969" s="2">
        <v>45.86</v>
      </c>
      <c r="C2969" s="3">
        <v>4.1943987316992015E-3</v>
      </c>
      <c r="D2969" s="3">
        <f t="shared" si="275"/>
        <v>1.6175493020163901E-2</v>
      </c>
      <c r="E2969" s="3">
        <f t="shared" si="276"/>
        <v>1.6208705836973973</v>
      </c>
      <c r="F2969" s="2">
        <v>3746</v>
      </c>
      <c r="G2969" s="3">
        <v>-6.4867715192463914E-5</v>
      </c>
      <c r="H2969" s="3">
        <f t="shared" si="277"/>
        <v>-5.3361792956243333E-4</v>
      </c>
      <c r="I2969" s="3">
        <f t="shared" si="278"/>
        <v>1.4025507792849017</v>
      </c>
      <c r="J2969" s="5">
        <f t="shared" si="274"/>
        <v>1.4566760015589055</v>
      </c>
    </row>
    <row r="2970" spans="1:10" x14ac:dyDescent="0.15">
      <c r="A2970" s="1">
        <v>44069</v>
      </c>
      <c r="B2970" s="2">
        <v>45.64</v>
      </c>
      <c r="C2970" s="3">
        <v>-1.2585772383725911E-3</v>
      </c>
      <c r="D2970" s="3">
        <f t="shared" si="275"/>
        <v>-4.797208896641929E-3</v>
      </c>
      <c r="E2970" s="3">
        <f t="shared" si="276"/>
        <v>1.6160733748007554</v>
      </c>
      <c r="F2970" s="2">
        <v>3734</v>
      </c>
      <c r="G2970" s="3">
        <v>-3.9008718607276842E-4</v>
      </c>
      <c r="H2970" s="3">
        <f t="shared" si="277"/>
        <v>-3.2034169781099838E-3</v>
      </c>
      <c r="I2970" s="3">
        <f t="shared" si="278"/>
        <v>1.3993473623067918</v>
      </c>
      <c r="J2970" s="5">
        <f t="shared" si="274"/>
        <v>1.4530774562410593</v>
      </c>
    </row>
    <row r="2971" spans="1:10" x14ac:dyDescent="0.15">
      <c r="A2971" s="1">
        <v>44070</v>
      </c>
      <c r="B2971" s="2">
        <v>45.09</v>
      </c>
      <c r="C2971" s="3">
        <v>-3.1832799444765207E-3</v>
      </c>
      <c r="D2971" s="3">
        <f t="shared" si="275"/>
        <v>-1.205083260297978E-2</v>
      </c>
      <c r="E2971" s="3">
        <f t="shared" si="276"/>
        <v>1.6040225421977756</v>
      </c>
      <c r="F2971" s="2">
        <v>3735</v>
      </c>
      <c r="G2971" s="3">
        <v>3.2554053177524674E-5</v>
      </c>
      <c r="H2971" s="3">
        <f t="shared" si="277"/>
        <v>2.6780931976432779E-4</v>
      </c>
      <c r="I2971" s="3">
        <f t="shared" si="278"/>
        <v>1.3996151716265561</v>
      </c>
      <c r="J2971" s="5">
        <f t="shared" si="274"/>
        <v>1.4502912630438436</v>
      </c>
    </row>
    <row r="2972" spans="1:10" x14ac:dyDescent="0.15">
      <c r="A2972" s="1">
        <v>44071</v>
      </c>
      <c r="B2972" s="2">
        <v>45.05</v>
      </c>
      <c r="C2972" s="3">
        <v>-2.3307807013771864E-4</v>
      </c>
      <c r="D2972" s="3">
        <f t="shared" si="275"/>
        <v>-8.8711465956988801E-4</v>
      </c>
      <c r="E2972" s="3">
        <f t="shared" si="276"/>
        <v>1.6031354275382057</v>
      </c>
      <c r="F2972" s="2">
        <v>3726</v>
      </c>
      <c r="G2972" s="3">
        <v>-2.9338682218983908E-4</v>
      </c>
      <c r="H2972" s="3">
        <f t="shared" si="277"/>
        <v>-2.4096385542168677E-3</v>
      </c>
      <c r="I2972" s="3">
        <f t="shared" si="278"/>
        <v>1.3972055330723392</v>
      </c>
      <c r="J2972" s="5">
        <f t="shared" si="274"/>
        <v>1.44825908426446</v>
      </c>
    </row>
    <row r="2973" spans="1:10" x14ac:dyDescent="0.15">
      <c r="A2973" s="1">
        <v>44074</v>
      </c>
      <c r="B2973" s="2">
        <v>45.28</v>
      </c>
      <c r="C2973" s="3">
        <v>1.3355965294003591E-3</v>
      </c>
      <c r="D2973" s="3">
        <f t="shared" si="275"/>
        <v>5.1054384017758933E-3</v>
      </c>
      <c r="E2973" s="3">
        <f t="shared" si="276"/>
        <v>1.6082408659399816</v>
      </c>
      <c r="F2973" s="2">
        <v>3773</v>
      </c>
      <c r="G2973" s="3">
        <v>1.5220663528201278E-3</v>
      </c>
      <c r="H2973" s="3">
        <f t="shared" si="277"/>
        <v>1.261406333870102E-2</v>
      </c>
      <c r="I2973" s="3">
        <f t="shared" si="278"/>
        <v>1.4098195964110403</v>
      </c>
      <c r="J2973" s="5">
        <f t="shared" si="274"/>
        <v>1.4590116307573724</v>
      </c>
    </row>
    <row r="2974" spans="1:10" x14ac:dyDescent="0.15">
      <c r="A2974" s="1">
        <v>44075</v>
      </c>
      <c r="B2974" s="2">
        <v>45.58</v>
      </c>
      <c r="C2974" s="3">
        <v>1.7289287807890643E-3</v>
      </c>
      <c r="D2974" s="3">
        <f t="shared" si="275"/>
        <v>6.6254416961130111E-3</v>
      </c>
      <c r="E2974" s="3">
        <f t="shared" si="276"/>
        <v>1.6148663076360947</v>
      </c>
      <c r="F2974" s="2">
        <v>3760</v>
      </c>
      <c r="G2974" s="3">
        <v>-4.1926755693725491E-4</v>
      </c>
      <c r="H2974" s="3">
        <f t="shared" si="277"/>
        <v>-3.4455340577789558E-3</v>
      </c>
      <c r="I2974" s="3">
        <f t="shared" si="278"/>
        <v>1.4063740623532612</v>
      </c>
      <c r="J2974" s="5">
        <f t="shared" si="274"/>
        <v>1.4580628642405058</v>
      </c>
    </row>
    <row r="2975" spans="1:10" x14ac:dyDescent="0.15">
      <c r="A2975" s="1">
        <v>44076</v>
      </c>
      <c r="B2975" s="2">
        <v>44.43</v>
      </c>
      <c r="C2975" s="3">
        <v>-6.7355508568649816E-3</v>
      </c>
      <c r="D2975" s="3">
        <f t="shared" si="275"/>
        <v>-2.5230364194822261E-2</v>
      </c>
      <c r="E2975" s="3">
        <f t="shared" si="276"/>
        <v>1.5896359434412726</v>
      </c>
      <c r="F2975" s="2">
        <v>3757</v>
      </c>
      <c r="G2975" s="3">
        <v>-9.6969304470191043E-5</v>
      </c>
      <c r="H2975" s="3">
        <f t="shared" si="277"/>
        <v>-7.9787234042553187E-4</v>
      </c>
      <c r="I2975" s="3">
        <f t="shared" si="278"/>
        <v>1.4055761900128356</v>
      </c>
      <c r="J2975" s="5">
        <f t="shared" si="274"/>
        <v>1.4512077583115579</v>
      </c>
    </row>
    <row r="2976" spans="1:10" x14ac:dyDescent="0.15">
      <c r="A2976" s="1">
        <v>44077</v>
      </c>
      <c r="B2976" s="2">
        <v>44.07</v>
      </c>
      <c r="C2976" s="3">
        <v>-2.1489995836166285E-3</v>
      </c>
      <c r="D2976" s="3">
        <f t="shared" si="275"/>
        <v>-8.1026333558406362E-3</v>
      </c>
      <c r="E2976" s="3">
        <f t="shared" si="276"/>
        <v>1.5815333100854319</v>
      </c>
      <c r="F2976" s="2">
        <v>3815</v>
      </c>
      <c r="G2976" s="3">
        <v>1.8577013447739566E-3</v>
      </c>
      <c r="H2976" s="3">
        <f t="shared" si="277"/>
        <v>1.5437849347883949E-2</v>
      </c>
      <c r="I2976" s="3">
        <f t="shared" si="278"/>
        <v>1.4210140393607196</v>
      </c>
      <c r="J2976" s="5">
        <f t="shared" si="274"/>
        <v>1.4608095184315077</v>
      </c>
    </row>
    <row r="2977" spans="1:10" x14ac:dyDescent="0.15">
      <c r="A2977" s="1">
        <v>44078</v>
      </c>
      <c r="B2977" s="2">
        <v>42.66</v>
      </c>
      <c r="C2977" s="3">
        <v>-8.6638151817891168E-3</v>
      </c>
      <c r="D2977" s="3">
        <f t="shared" si="275"/>
        <v>-3.199455411844801E-2</v>
      </c>
      <c r="E2977" s="3">
        <f t="shared" si="276"/>
        <v>1.5495387559669838</v>
      </c>
      <c r="F2977" s="2">
        <v>3765</v>
      </c>
      <c r="G2977" s="3">
        <v>-1.6023317486932537E-3</v>
      </c>
      <c r="H2977" s="3">
        <f t="shared" si="277"/>
        <v>-1.310615989515072E-2</v>
      </c>
      <c r="I2977" s="3">
        <f t="shared" si="278"/>
        <v>1.4079078794655688</v>
      </c>
      <c r="J2977" s="5">
        <f t="shared" si="274"/>
        <v>1.4430206017956844</v>
      </c>
    </row>
    <row r="2978" spans="1:10" x14ac:dyDescent="0.15">
      <c r="A2978" s="1">
        <v>44081</v>
      </c>
      <c r="B2978" s="2">
        <v>42.01</v>
      </c>
      <c r="C2978" s="3">
        <v>-4.107653038833369E-3</v>
      </c>
      <c r="D2978" s="3">
        <f t="shared" si="275"/>
        <v>-1.5236755743084826E-2</v>
      </c>
      <c r="E2978" s="3">
        <f t="shared" si="276"/>
        <v>1.534302000223899</v>
      </c>
      <c r="F2978" s="2">
        <v>3778</v>
      </c>
      <c r="G2978" s="3">
        <v>4.1846894874307365E-4</v>
      </c>
      <c r="H2978" s="3">
        <f t="shared" si="277"/>
        <v>3.452855245683931E-3</v>
      </c>
      <c r="I2978" s="3">
        <f t="shared" si="278"/>
        <v>1.4113607347112527</v>
      </c>
      <c r="J2978" s="5">
        <f t="shared" si="274"/>
        <v>1.4418399820723704</v>
      </c>
    </row>
    <row r="2979" spans="1:10" x14ac:dyDescent="0.15">
      <c r="A2979" s="1">
        <v>44082</v>
      </c>
      <c r="B2979" s="2">
        <v>39.78</v>
      </c>
      <c r="C2979" s="3">
        <v>-1.4808041699534336E-2</v>
      </c>
      <c r="D2979" s="3">
        <f t="shared" si="275"/>
        <v>-5.3082599381099667E-2</v>
      </c>
      <c r="E2979" s="3">
        <f t="shared" si="276"/>
        <v>1.4812194008427992</v>
      </c>
      <c r="F2979" s="2">
        <v>3778</v>
      </c>
      <c r="G2979" s="3">
        <v>0</v>
      </c>
      <c r="H2979" s="3">
        <f t="shared" si="277"/>
        <v>0</v>
      </c>
      <c r="I2979" s="3">
        <f t="shared" si="278"/>
        <v>1.4113607347112527</v>
      </c>
      <c r="J2979" s="5">
        <f t="shared" si="274"/>
        <v>1.4286798956655715</v>
      </c>
    </row>
    <row r="2980" spans="1:10" x14ac:dyDescent="0.15">
      <c r="A2980" s="1">
        <v>44083</v>
      </c>
      <c r="B2980" s="2">
        <v>40.79</v>
      </c>
      <c r="C2980" s="3">
        <v>6.7609831902712214E-3</v>
      </c>
      <c r="D2980" s="3">
        <f t="shared" si="275"/>
        <v>2.5389643036701808E-2</v>
      </c>
      <c r="E2980" s="3">
        <f t="shared" si="276"/>
        <v>1.506609043879501</v>
      </c>
      <c r="F2980" s="2">
        <v>3771</v>
      </c>
      <c r="G2980" s="3">
        <v>-2.2520088609978496E-4</v>
      </c>
      <c r="H2980" s="3">
        <f t="shared" si="277"/>
        <v>-1.8528321863419798E-3</v>
      </c>
      <c r="I2980" s="3">
        <f t="shared" si="278"/>
        <v>1.4095079025249106</v>
      </c>
      <c r="J2980" s="5">
        <f t="shared" si="274"/>
        <v>1.4335809401177195</v>
      </c>
    </row>
    <row r="2981" spans="1:10" x14ac:dyDescent="0.15">
      <c r="A2981" s="1">
        <v>44084</v>
      </c>
      <c r="B2981" s="2">
        <v>40.06</v>
      </c>
      <c r="C2981" s="3">
        <v>-4.8934340806818912E-3</v>
      </c>
      <c r="D2981" s="3">
        <f t="shared" si="275"/>
        <v>-1.7896543270409338E-2</v>
      </c>
      <c r="E2981" s="3">
        <f t="shared" si="276"/>
        <v>1.4887125006090918</v>
      </c>
      <c r="F2981" s="2">
        <v>3710</v>
      </c>
      <c r="G2981" s="3">
        <v>-1.9842759458444893E-3</v>
      </c>
      <c r="H2981" s="3">
        <f t="shared" si="277"/>
        <v>-1.6176080615221428E-2</v>
      </c>
      <c r="I2981" s="3">
        <f t="shared" si="278"/>
        <v>1.3933318219096893</v>
      </c>
      <c r="J2981" s="5">
        <f t="shared" si="274"/>
        <v>1.4169783273155683</v>
      </c>
    </row>
    <row r="2982" spans="1:10" x14ac:dyDescent="0.15">
      <c r="A2982" s="1">
        <v>44085</v>
      </c>
      <c r="B2982" s="2">
        <v>39.83</v>
      </c>
      <c r="C2982" s="3">
        <v>-1.5626936898316388E-3</v>
      </c>
      <c r="D2982" s="3">
        <f t="shared" si="275"/>
        <v>-5.7413879181229151E-3</v>
      </c>
      <c r="E2982" s="3">
        <f t="shared" si="276"/>
        <v>1.4829711126909688</v>
      </c>
      <c r="F2982" s="2">
        <v>3728</v>
      </c>
      <c r="G2982" s="3">
        <v>5.8855053865299934E-4</v>
      </c>
      <c r="H2982" s="3">
        <f t="shared" si="277"/>
        <v>4.8517520215633422E-3</v>
      </c>
      <c r="I2982" s="3">
        <f t="shared" si="278"/>
        <v>1.3981835739312527</v>
      </c>
      <c r="J2982" s="5">
        <f t="shared" si="274"/>
        <v>1.4192038583428519</v>
      </c>
    </row>
    <row r="2983" spans="1:10" x14ac:dyDescent="0.15">
      <c r="A2983" s="1">
        <v>44088</v>
      </c>
      <c r="B2983" s="2">
        <v>39.61</v>
      </c>
      <c r="C2983" s="3">
        <v>-1.505480482469602E-3</v>
      </c>
      <c r="D2983" s="3">
        <f t="shared" si="275"/>
        <v>-5.5234747677629648E-3</v>
      </c>
      <c r="E2983" s="3">
        <f t="shared" si="276"/>
        <v>1.4774476379232058</v>
      </c>
      <c r="F2983" s="2">
        <v>3848</v>
      </c>
      <c r="G2983" s="3">
        <v>3.8377287515742394E-3</v>
      </c>
      <c r="H2983" s="3">
        <f t="shared" si="277"/>
        <v>3.2188841201716736E-2</v>
      </c>
      <c r="I2983" s="3">
        <f t="shared" si="278"/>
        <v>1.4303724151329695</v>
      </c>
      <c r="J2983" s="5">
        <f t="shared" si="274"/>
        <v>1.4420431698955825</v>
      </c>
    </row>
    <row r="2984" spans="1:10" x14ac:dyDescent="0.15">
      <c r="A2984" s="1">
        <v>44089</v>
      </c>
      <c r="B2984" s="2">
        <v>40.53</v>
      </c>
      <c r="C2984" s="3">
        <v>6.2022057754748724E-3</v>
      </c>
      <c r="D2984" s="3">
        <f t="shared" si="275"/>
        <v>2.3226457965160357E-2</v>
      </c>
      <c r="E2984" s="3">
        <f t="shared" si="276"/>
        <v>1.5006740958883662</v>
      </c>
      <c r="F2984" s="2">
        <v>3705</v>
      </c>
      <c r="G2984" s="3">
        <v>-4.6085253794754654E-3</v>
      </c>
      <c r="H2984" s="3">
        <f t="shared" si="277"/>
        <v>-3.7162162162162164E-2</v>
      </c>
      <c r="I2984" s="3">
        <f t="shared" si="278"/>
        <v>1.3932102529708075</v>
      </c>
      <c r="J2984" s="5">
        <f t="shared" si="274"/>
        <v>1.4198523819337932</v>
      </c>
    </row>
    <row r="2985" spans="1:10" x14ac:dyDescent="0.15">
      <c r="A2985" s="1">
        <v>44090</v>
      </c>
      <c r="B2985" s="2">
        <v>42.22</v>
      </c>
      <c r="C2985" s="3">
        <v>1.0914442492083622E-2</v>
      </c>
      <c r="D2985" s="3">
        <f t="shared" si="275"/>
        <v>4.1697508018751488E-2</v>
      </c>
      <c r="E2985" s="3">
        <f t="shared" si="276"/>
        <v>1.5423716039071176</v>
      </c>
      <c r="F2985" s="2">
        <v>3680</v>
      </c>
      <c r="G2985" s="3">
        <v>-8.2459874659575035E-4</v>
      </c>
      <c r="H2985" s="3">
        <f t="shared" si="277"/>
        <v>-6.7476383265856954E-3</v>
      </c>
      <c r="I2985" s="3">
        <f t="shared" si="278"/>
        <v>1.3864626146442218</v>
      </c>
      <c r="J2985" s="5">
        <f t="shared" si="274"/>
        <v>1.4251151259043802</v>
      </c>
    </row>
    <row r="2986" spans="1:10" x14ac:dyDescent="0.15">
      <c r="A2986" s="1">
        <v>44091</v>
      </c>
      <c r="B2986" s="2">
        <v>43.3</v>
      </c>
      <c r="C2986" s="3">
        <v>6.7031766053216061E-3</v>
      </c>
      <c r="D2986" s="3">
        <f t="shared" si="275"/>
        <v>2.5580293699668365E-2</v>
      </c>
      <c r="E2986" s="3">
        <f t="shared" si="276"/>
        <v>1.5679518976067859</v>
      </c>
      <c r="F2986" s="2">
        <v>3662</v>
      </c>
      <c r="G2986" s="3">
        <v>-5.9754405502776564E-4</v>
      </c>
      <c r="H2986" s="3">
        <f t="shared" si="277"/>
        <v>-4.8913043478260873E-3</v>
      </c>
      <c r="I2986" s="3">
        <f t="shared" si="278"/>
        <v>1.3815713102963958</v>
      </c>
      <c r="J2986" s="5">
        <f t="shared" si="274"/>
        <v>1.4277782531016121</v>
      </c>
    </row>
    <row r="2987" spans="1:10" x14ac:dyDescent="0.15">
      <c r="A2987" s="1">
        <v>44092</v>
      </c>
      <c r="B2987" s="2">
        <v>43.15</v>
      </c>
      <c r="C2987" s="3">
        <v>-9.2178226318613424E-4</v>
      </c>
      <c r="D2987" s="3">
        <f t="shared" si="275"/>
        <v>-3.4642032332563182E-3</v>
      </c>
      <c r="E2987" s="3">
        <f t="shared" si="276"/>
        <v>1.5644876943735295</v>
      </c>
      <c r="F2987" s="2">
        <v>3670</v>
      </c>
      <c r="G2987" s="3">
        <v>2.6586621841416031E-4</v>
      </c>
      <c r="H2987" s="3">
        <f t="shared" si="277"/>
        <v>2.1845985800109228E-3</v>
      </c>
      <c r="I2987" s="3">
        <f t="shared" si="278"/>
        <v>1.3837559088764066</v>
      </c>
      <c r="J2987" s="5">
        <f t="shared" si="274"/>
        <v>1.4285624168720206</v>
      </c>
    </row>
    <row r="2988" spans="1:10" x14ac:dyDescent="0.15">
      <c r="A2988" s="1">
        <v>44095</v>
      </c>
      <c r="B2988" s="2">
        <v>41.44</v>
      </c>
      <c r="C2988" s="3">
        <v>-1.0857449557839093E-2</v>
      </c>
      <c r="D2988" s="3">
        <f t="shared" si="275"/>
        <v>-3.9629200463499444E-2</v>
      </c>
      <c r="E2988" s="3">
        <f t="shared" si="276"/>
        <v>1.52485849391003</v>
      </c>
      <c r="F2988" s="2">
        <v>3628</v>
      </c>
      <c r="G2988" s="3">
        <v>-1.4042845786124405E-3</v>
      </c>
      <c r="H2988" s="3">
        <f t="shared" si="277"/>
        <v>-1.1444141689373298E-2</v>
      </c>
      <c r="I2988" s="3">
        <f t="shared" si="278"/>
        <v>1.3723117671870333</v>
      </c>
      <c r="J2988" s="5">
        <f t="shared" si="274"/>
        <v>1.4101307159226861</v>
      </c>
    </row>
    <row r="2989" spans="1:10" x14ac:dyDescent="0.15">
      <c r="A2989" s="1">
        <v>44096</v>
      </c>
      <c r="B2989" s="2">
        <v>41.72</v>
      </c>
      <c r="C2989" s="3">
        <v>1.8048960444763213E-3</v>
      </c>
      <c r="D2989" s="3">
        <f t="shared" si="275"/>
        <v>6.7567567567567849E-3</v>
      </c>
      <c r="E2989" s="3">
        <f t="shared" si="276"/>
        <v>1.5316152506667868</v>
      </c>
      <c r="F2989" s="2">
        <v>3607</v>
      </c>
      <c r="G2989" s="3">
        <v>-7.0875245739873661E-4</v>
      </c>
      <c r="H2989" s="3">
        <f t="shared" si="277"/>
        <v>-5.7883131201764059E-3</v>
      </c>
      <c r="I2989" s="3">
        <f t="shared" si="278"/>
        <v>1.3665234540668569</v>
      </c>
      <c r="J2989" s="5">
        <f t="shared" si="274"/>
        <v>1.4074525406910954</v>
      </c>
    </row>
    <row r="2990" spans="1:10" x14ac:dyDescent="0.15">
      <c r="A2990" s="1">
        <v>44097</v>
      </c>
      <c r="B2990" s="2">
        <v>41.77</v>
      </c>
      <c r="C2990" s="3">
        <v>3.2092474020244463E-4</v>
      </c>
      <c r="D2990" s="3">
        <f t="shared" si="275"/>
        <v>1.1984659635667369E-3</v>
      </c>
      <c r="E2990" s="3">
        <f t="shared" si="276"/>
        <v>1.5328137166303535</v>
      </c>
      <c r="F2990" s="2">
        <v>3618</v>
      </c>
      <c r="G2990" s="3">
        <v>3.7162621565890101E-4</v>
      </c>
      <c r="H2990" s="3">
        <f t="shared" si="277"/>
        <v>3.049625727751594E-3</v>
      </c>
      <c r="I2990" s="3">
        <f t="shared" si="278"/>
        <v>1.3695730797946086</v>
      </c>
      <c r="J2990" s="5">
        <f t="shared" si="274"/>
        <v>1.4100432321779941</v>
      </c>
    </row>
    <row r="2991" spans="1:10" x14ac:dyDescent="0.15">
      <c r="A2991" s="1">
        <v>44098</v>
      </c>
      <c r="B2991" s="2">
        <v>41.94</v>
      </c>
      <c r="C2991" s="3">
        <v>1.087094762916062E-3</v>
      </c>
      <c r="D2991" s="3">
        <f t="shared" si="275"/>
        <v>4.0699066315536174E-3</v>
      </c>
      <c r="E2991" s="3">
        <f t="shared" si="276"/>
        <v>1.5368836232619072</v>
      </c>
      <c r="F2991" s="2">
        <v>3629</v>
      </c>
      <c r="G2991" s="3">
        <v>3.7036083578552518E-4</v>
      </c>
      <c r="H2991" s="3">
        <f t="shared" si="277"/>
        <v>3.0403537866224434E-3</v>
      </c>
      <c r="I2991" s="3">
        <f t="shared" si="278"/>
        <v>1.372613433581231</v>
      </c>
      <c r="J2991" s="5">
        <f t="shared" si="274"/>
        <v>1.4133388297649887</v>
      </c>
    </row>
    <row r="2992" spans="1:10" x14ac:dyDescent="0.15">
      <c r="A2992" s="1">
        <v>44099</v>
      </c>
      <c r="B2992" s="2">
        <v>41.92</v>
      </c>
      <c r="C2992" s="3">
        <v>-1.2768086623216968E-4</v>
      </c>
      <c r="D2992" s="3">
        <f t="shared" si="275"/>
        <v>-4.7687172150681981E-4</v>
      </c>
      <c r="E2992" s="3">
        <f t="shared" si="276"/>
        <v>1.5364067515404003</v>
      </c>
      <c r="F2992" s="2">
        <v>3624</v>
      </c>
      <c r="G2992" s="3">
        <v>-1.6823476702651095E-4</v>
      </c>
      <c r="H2992" s="3">
        <f t="shared" si="277"/>
        <v>-1.3777900248002205E-3</v>
      </c>
      <c r="I2992" s="3">
        <f t="shared" si="278"/>
        <v>1.3712356435564308</v>
      </c>
      <c r="J2992" s="5">
        <f t="shared" si="274"/>
        <v>1.4121843928324456</v>
      </c>
    </row>
    <row r="2993" spans="1:10" x14ac:dyDescent="0.15">
      <c r="A2993" s="1">
        <v>44102</v>
      </c>
      <c r="B2993" s="2">
        <v>42.43</v>
      </c>
      <c r="C2993" s="3">
        <v>3.226543469388003E-3</v>
      </c>
      <c r="D2993" s="3">
        <f t="shared" si="275"/>
        <v>1.2166030534351098E-2</v>
      </c>
      <c r="E2993" s="3">
        <f t="shared" si="276"/>
        <v>1.5485727820747515</v>
      </c>
      <c r="F2993" s="2">
        <v>3617</v>
      </c>
      <c r="G2993" s="3">
        <v>-2.3597470598756977E-4</v>
      </c>
      <c r="H2993" s="3">
        <f t="shared" si="277"/>
        <v>-1.9315673289183224E-3</v>
      </c>
      <c r="I2993" s="3">
        <f t="shared" si="278"/>
        <v>1.3693040762275124</v>
      </c>
      <c r="J2993" s="5">
        <f t="shared" si="274"/>
        <v>1.4137478616956503</v>
      </c>
    </row>
    <row r="2994" spans="1:10" x14ac:dyDescent="0.15">
      <c r="A2994" s="1">
        <v>44103</v>
      </c>
      <c r="B2994" s="2">
        <v>41.03</v>
      </c>
      <c r="C2994" s="3">
        <v>-9.0332286259960318E-3</v>
      </c>
      <c r="D2994" s="3">
        <f t="shared" si="275"/>
        <v>-3.2995522036295043E-2</v>
      </c>
      <c r="E2994" s="3">
        <f t="shared" si="276"/>
        <v>1.5155772600384565</v>
      </c>
      <c r="F2994" s="2">
        <v>3613</v>
      </c>
      <c r="G2994" s="3">
        <v>-1.3506605607298015E-4</v>
      </c>
      <c r="H2994" s="3">
        <f t="shared" si="277"/>
        <v>-1.105888858169754E-3</v>
      </c>
      <c r="I2994" s="3">
        <f t="shared" si="278"/>
        <v>1.3681981873693427</v>
      </c>
      <c r="J2994" s="5">
        <f t="shared" si="274"/>
        <v>1.4047359860734889</v>
      </c>
    </row>
    <row r="2995" spans="1:10" x14ac:dyDescent="0.15">
      <c r="A2995" s="1">
        <v>44104</v>
      </c>
      <c r="B2995" s="2">
        <v>40.950000000000003</v>
      </c>
      <c r="C2995" s="3">
        <v>-5.2573038729836902E-4</v>
      </c>
      <c r="D2995" s="3">
        <f t="shared" si="275"/>
        <v>-1.9497928345112916E-3</v>
      </c>
      <c r="E2995" s="3">
        <f t="shared" si="276"/>
        <v>1.5136274672039451</v>
      </c>
      <c r="F2995" s="2">
        <v>3613</v>
      </c>
      <c r="G2995" s="3">
        <v>0</v>
      </c>
      <c r="H2995" s="3">
        <f t="shared" si="277"/>
        <v>0</v>
      </c>
      <c r="I2995" s="3">
        <f t="shared" si="278"/>
        <v>1.3681981873693427</v>
      </c>
      <c r="J2995" s="5">
        <f t="shared" si="274"/>
        <v>1.4042525990035886</v>
      </c>
    </row>
    <row r="2996" spans="1:10" x14ac:dyDescent="0.15">
      <c r="A2996" s="1">
        <v>44105</v>
      </c>
      <c r="B2996" s="2">
        <v>40.93</v>
      </c>
      <c r="C2996" s="3">
        <v>-1.3161039524725544E-4</v>
      </c>
      <c r="D2996" s="3">
        <f t="shared" si="275"/>
        <v>-4.8840048840056473E-4</v>
      </c>
      <c r="E2996" s="3">
        <f t="shared" si="276"/>
        <v>1.5131390667155447</v>
      </c>
      <c r="F2996" s="2">
        <f t="shared" ref="F2996:F3001" si="279">F2995</f>
        <v>3613</v>
      </c>
      <c r="G2996" s="3">
        <v>0</v>
      </c>
      <c r="H2996" s="3">
        <f t="shared" si="277"/>
        <v>0</v>
      </c>
      <c r="I2996" s="3">
        <f t="shared" si="278"/>
        <v>1.3681981873693427</v>
      </c>
      <c r="J2996" s="5">
        <f t="shared" si="274"/>
        <v>1.4041315161496324</v>
      </c>
    </row>
    <row r="2997" spans="1:10" x14ac:dyDescent="0.15">
      <c r="A2997" s="1">
        <v>44106</v>
      </c>
      <c r="B2997" s="2">
        <v>39.270000000000003</v>
      </c>
      <c r="C2997" s="3">
        <v>-1.127989737438571E-2</v>
      </c>
      <c r="D2997" s="3">
        <f t="shared" si="275"/>
        <v>-4.0557048619594346E-2</v>
      </c>
      <c r="E2997" s="3">
        <f t="shared" si="276"/>
        <v>1.4725820180959504</v>
      </c>
      <c r="F2997" s="2">
        <f t="shared" si="279"/>
        <v>3613</v>
      </c>
      <c r="G2997" s="3">
        <v>0</v>
      </c>
      <c r="H2997" s="3">
        <f t="shared" si="277"/>
        <v>0</v>
      </c>
      <c r="I2997" s="3">
        <f t="shared" si="278"/>
        <v>1.3681981873693427</v>
      </c>
      <c r="J2997" s="5">
        <f t="shared" si="274"/>
        <v>1.3940767285080791</v>
      </c>
    </row>
    <row r="2998" spans="1:10" x14ac:dyDescent="0.15">
      <c r="A2998" s="1">
        <v>44109</v>
      </c>
      <c r="B2998" s="2">
        <v>41.29</v>
      </c>
      <c r="C2998" s="3">
        <v>1.3481480700999322E-2</v>
      </c>
      <c r="D2998" s="3">
        <f t="shared" si="275"/>
        <v>5.1438757321110154E-2</v>
      </c>
      <c r="E2998" s="3">
        <f t="shared" si="276"/>
        <v>1.5240207754170605</v>
      </c>
      <c r="F2998" s="2">
        <f t="shared" si="279"/>
        <v>3613</v>
      </c>
      <c r="G2998" s="3">
        <v>0</v>
      </c>
      <c r="H2998" s="3">
        <f t="shared" si="277"/>
        <v>0</v>
      </c>
      <c r="I2998" s="3">
        <f t="shared" si="278"/>
        <v>1.3681981873693427</v>
      </c>
      <c r="J2998" s="5">
        <f t="shared" si="274"/>
        <v>1.4068292782870411</v>
      </c>
    </row>
    <row r="2999" spans="1:10" x14ac:dyDescent="0.15">
      <c r="A2999" s="1">
        <v>44110</v>
      </c>
      <c r="B2999" s="2">
        <v>42.65</v>
      </c>
      <c r="C2999" s="3">
        <v>8.6348783726497222E-3</v>
      </c>
      <c r="D2999" s="3">
        <f t="shared" si="275"/>
        <v>3.2937757326229097E-2</v>
      </c>
      <c r="E2999" s="3">
        <f t="shared" si="276"/>
        <v>1.5569585327432895</v>
      </c>
      <c r="F2999" s="2">
        <f t="shared" si="279"/>
        <v>3613</v>
      </c>
      <c r="G2999" s="3">
        <v>0</v>
      </c>
      <c r="H2999" s="3">
        <f t="shared" si="277"/>
        <v>0</v>
      </c>
      <c r="I2999" s="3">
        <f t="shared" si="278"/>
        <v>1.3681981873693427</v>
      </c>
      <c r="J2999" s="5">
        <f t="shared" si="274"/>
        <v>1.4149951129958382</v>
      </c>
    </row>
    <row r="3000" spans="1:10" x14ac:dyDescent="0.15">
      <c r="A3000" s="1">
        <v>44111</v>
      </c>
      <c r="B3000" s="2">
        <v>41.99</v>
      </c>
      <c r="C3000" s="3">
        <v>-4.1728602286673607E-3</v>
      </c>
      <c r="D3000" s="3">
        <f t="shared" si="275"/>
        <v>-1.5474794841734973E-2</v>
      </c>
      <c r="E3000" s="3">
        <f t="shared" si="276"/>
        <v>1.5414837379015545</v>
      </c>
      <c r="F3000" s="2">
        <f t="shared" si="279"/>
        <v>3613</v>
      </c>
      <c r="G3000" s="3">
        <v>0</v>
      </c>
      <c r="H3000" s="3">
        <f t="shared" si="277"/>
        <v>0</v>
      </c>
      <c r="I3000" s="3">
        <f t="shared" si="278"/>
        <v>1.3681981873693427</v>
      </c>
      <c r="J3000" s="5">
        <f t="shared" si="274"/>
        <v>1.4111586460628109</v>
      </c>
    </row>
    <row r="3001" spans="1:10" x14ac:dyDescent="0.15">
      <c r="A3001" s="1">
        <v>44112</v>
      </c>
      <c r="B3001" s="2">
        <v>43.34</v>
      </c>
      <c r="C3001" s="3">
        <v>8.3958247179908695E-3</v>
      </c>
      <c r="D3001" s="3">
        <f t="shared" si="275"/>
        <v>3.2150512026673052E-2</v>
      </c>
      <c r="E3001" s="3">
        <f t="shared" si="276"/>
        <v>1.5736342499282274</v>
      </c>
      <c r="F3001" s="2">
        <f t="shared" si="279"/>
        <v>3613</v>
      </c>
      <c r="G3001" s="3">
        <v>0</v>
      </c>
      <c r="H3001" s="3">
        <f t="shared" si="277"/>
        <v>0</v>
      </c>
      <c r="I3001" s="3">
        <f t="shared" si="278"/>
        <v>1.3681981873693427</v>
      </c>
      <c r="J3001" s="5">
        <f t="shared" si="274"/>
        <v>1.4191293091657278</v>
      </c>
    </row>
    <row r="3002" spans="1:10" x14ac:dyDescent="0.15">
      <c r="A3002" s="1">
        <v>44113</v>
      </c>
      <c r="B3002" s="2">
        <v>42.85</v>
      </c>
      <c r="C3002" s="3">
        <v>-3.0258759302824591E-3</v>
      </c>
      <c r="D3002" s="3">
        <f t="shared" si="275"/>
        <v>-1.1305952930318457E-2</v>
      </c>
      <c r="E3002" s="3">
        <f t="shared" si="276"/>
        <v>1.5623282969979089</v>
      </c>
      <c r="F3002" s="2">
        <v>3637</v>
      </c>
      <c r="G3002" s="3">
        <v>8.0751102890190616E-4</v>
      </c>
      <c r="H3002" s="3">
        <f t="shared" si="277"/>
        <v>6.6426792139496265E-3</v>
      </c>
      <c r="I3002" s="3">
        <f t="shared" si="278"/>
        <v>1.3748408665832923</v>
      </c>
      <c r="J3002" s="5">
        <f t="shared" si="274"/>
        <v>1.4213222147691837</v>
      </c>
    </row>
    <row r="3003" spans="1:10" x14ac:dyDescent="0.15">
      <c r="A3003" s="1">
        <v>44116</v>
      </c>
      <c r="B3003" s="2">
        <v>41.72</v>
      </c>
      <c r="C3003" s="3">
        <v>-7.1630001762478801E-3</v>
      </c>
      <c r="D3003" s="3">
        <f t="shared" si="275"/>
        <v>-2.6371061843640665E-2</v>
      </c>
      <c r="E3003" s="3">
        <f t="shared" si="276"/>
        <v>1.5359572351542683</v>
      </c>
      <c r="F3003" s="2">
        <v>3622</v>
      </c>
      <c r="G3003" s="3">
        <v>-5.0432174107514099E-4</v>
      </c>
      <c r="H3003" s="3">
        <f t="shared" si="277"/>
        <v>-4.1242782513060215E-3</v>
      </c>
      <c r="I3003" s="3">
        <f t="shared" si="278"/>
        <v>1.3707165883319863</v>
      </c>
      <c r="J3003" s="5">
        <f t="shared" si="274"/>
        <v>1.4116825774781558</v>
      </c>
    </row>
    <row r="3004" spans="1:10" x14ac:dyDescent="0.15">
      <c r="A3004" s="1">
        <v>44117</v>
      </c>
      <c r="B3004" s="2">
        <v>42.45</v>
      </c>
      <c r="C3004" s="3">
        <v>4.627740063372552E-3</v>
      </c>
      <c r="D3004" s="3">
        <f t="shared" si="275"/>
        <v>1.7497603068072961E-2</v>
      </c>
      <c r="E3004" s="3">
        <f t="shared" si="276"/>
        <v>1.5534548382223412</v>
      </c>
      <c r="F3004" s="2">
        <v>3619</v>
      </c>
      <c r="G3004" s="3">
        <v>-1.0112516843028389E-4</v>
      </c>
      <c r="H3004" s="3">
        <f t="shared" si="277"/>
        <v>-8.2827167310877965E-4</v>
      </c>
      <c r="I3004" s="3">
        <f t="shared" si="278"/>
        <v>1.3698883166588776</v>
      </c>
      <c r="J3004" s="5">
        <f t="shared" si="274"/>
        <v>1.4153976043225647</v>
      </c>
    </row>
    <row r="3005" spans="1:10" x14ac:dyDescent="0.15">
      <c r="A3005" s="1">
        <v>44118</v>
      </c>
      <c r="B3005" s="2">
        <v>43.32</v>
      </c>
      <c r="C3005" s="3">
        <v>5.3832807241532945E-3</v>
      </c>
      <c r="D3005" s="3">
        <f t="shared" si="275"/>
        <v>2.0494699646643046E-2</v>
      </c>
      <c r="E3005" s="3">
        <f t="shared" si="276"/>
        <v>1.5739495378689843</v>
      </c>
      <c r="F3005" s="2">
        <v>3621</v>
      </c>
      <c r="G3005" s="3">
        <v>6.742154254953605E-5</v>
      </c>
      <c r="H3005" s="3">
        <f t="shared" si="277"/>
        <v>5.5263885051119092E-4</v>
      </c>
      <c r="I3005" s="3">
        <f t="shared" si="278"/>
        <v>1.3704409555093888</v>
      </c>
      <c r="J3005" s="5">
        <f t="shared" si="274"/>
        <v>1.4208942219206611</v>
      </c>
    </row>
    <row r="3006" spans="1:10" x14ac:dyDescent="0.15">
      <c r="A3006" s="1">
        <v>44119</v>
      </c>
      <c r="B3006" s="2">
        <v>43.16</v>
      </c>
      <c r="C3006" s="3">
        <v>-9.8283296906014734E-4</v>
      </c>
      <c r="D3006" s="3">
        <f t="shared" si="275"/>
        <v>-3.6934441366575184E-3</v>
      </c>
      <c r="E3006" s="3">
        <f t="shared" si="276"/>
        <v>1.5702560937323267</v>
      </c>
      <c r="F3006" s="2">
        <v>3620</v>
      </c>
      <c r="G3006" s="3">
        <v>-3.3707251231168669E-5</v>
      </c>
      <c r="H3006" s="3">
        <f t="shared" si="277"/>
        <v>-2.7616680475006904E-4</v>
      </c>
      <c r="I3006" s="3">
        <f t="shared" si="278"/>
        <v>1.3701647887046386</v>
      </c>
      <c r="J3006" s="5">
        <f t="shared" si="274"/>
        <v>1.419770853481322</v>
      </c>
    </row>
    <row r="3007" spans="1:10" x14ac:dyDescent="0.15">
      <c r="A3007" s="1">
        <v>44120</v>
      </c>
      <c r="B3007" s="2">
        <v>42.93</v>
      </c>
      <c r="C3007" s="3">
        <v>-1.4212414982547529E-3</v>
      </c>
      <c r="D3007" s="3">
        <f t="shared" si="275"/>
        <v>-5.3290083410564614E-3</v>
      </c>
      <c r="E3007" s="3">
        <f t="shared" si="276"/>
        <v>1.5649270853912702</v>
      </c>
      <c r="F3007" s="2">
        <v>3622</v>
      </c>
      <c r="G3007" s="3">
        <v>6.7400651769768254E-5</v>
      </c>
      <c r="H3007" s="3">
        <f t="shared" si="277"/>
        <v>5.5248618784530391E-4</v>
      </c>
      <c r="I3007" s="3">
        <f t="shared" si="278"/>
        <v>1.3707172748924839</v>
      </c>
      <c r="J3007" s="5">
        <f t="shared" si="274"/>
        <v>1.418865216346197</v>
      </c>
    </row>
    <row r="3008" spans="1:10" x14ac:dyDescent="0.15">
      <c r="A3008" s="1">
        <v>44123</v>
      </c>
      <c r="B3008" s="2">
        <v>42.62</v>
      </c>
      <c r="C3008" s="3">
        <v>-1.9314047206607317E-3</v>
      </c>
      <c r="D3008" s="3">
        <f t="shared" si="275"/>
        <v>-7.221057535522997E-3</v>
      </c>
      <c r="E3008" s="3">
        <f t="shared" si="276"/>
        <v>1.5577060278557473</v>
      </c>
      <c r="F3008" s="2">
        <v>3643</v>
      </c>
      <c r="G3008" s="3">
        <v>7.0497095239770765E-4</v>
      </c>
      <c r="H3008" s="3">
        <f t="shared" si="277"/>
        <v>5.7979017117614573E-3</v>
      </c>
      <c r="I3008" s="3">
        <f t="shared" si="278"/>
        <v>1.3765151766042454</v>
      </c>
      <c r="J3008" s="5">
        <f t="shared" si="274"/>
        <v>1.4214354948703523</v>
      </c>
    </row>
    <row r="3009" spans="1:10" x14ac:dyDescent="0.15">
      <c r="A3009" s="1">
        <v>44124</v>
      </c>
      <c r="B3009" s="2">
        <v>43.16</v>
      </c>
      <c r="C3009" s="3">
        <v>3.3441702121150742E-3</v>
      </c>
      <c r="D3009" s="3">
        <f t="shared" si="275"/>
        <v>1.2670107930549018E-2</v>
      </c>
      <c r="E3009" s="3">
        <f t="shared" si="276"/>
        <v>1.5703761357862964</v>
      </c>
      <c r="F3009" s="2">
        <v>3644</v>
      </c>
      <c r="G3009" s="3">
        <v>3.3467481750699476E-5</v>
      </c>
      <c r="H3009" s="3">
        <f t="shared" si="277"/>
        <v>2.7449903925336259E-4</v>
      </c>
      <c r="I3009" s="3">
        <f t="shared" si="278"/>
        <v>1.3767896756434987</v>
      </c>
      <c r="J3009" s="5">
        <f t="shared" si="274"/>
        <v>1.424783077857571</v>
      </c>
    </row>
    <row r="3010" spans="1:10" x14ac:dyDescent="0.15">
      <c r="A3010" s="1">
        <v>44125</v>
      </c>
      <c r="B3010" s="2">
        <v>41.73</v>
      </c>
      <c r="C3010" s="3">
        <v>-9.0302483172073535E-3</v>
      </c>
      <c r="D3010" s="3">
        <f t="shared" si="275"/>
        <v>-3.3132530120481923E-2</v>
      </c>
      <c r="E3010" s="3">
        <f t="shared" si="276"/>
        <v>1.5372436056658145</v>
      </c>
      <c r="F3010" s="2">
        <v>3656</v>
      </c>
      <c r="G3010" s="3">
        <v>4.0073429173887349E-4</v>
      </c>
      <c r="H3010" s="3">
        <f t="shared" si="277"/>
        <v>3.2930845225027441E-3</v>
      </c>
      <c r="I3010" s="3">
        <f t="shared" si="278"/>
        <v>1.3800827601660015</v>
      </c>
      <c r="J3010" s="5">
        <f t="shared" si="274"/>
        <v>1.4190456280484578</v>
      </c>
    </row>
    <row r="3011" spans="1:10" x14ac:dyDescent="0.15">
      <c r="A3011" s="1">
        <v>44126</v>
      </c>
      <c r="B3011" s="2">
        <v>42.46</v>
      </c>
      <c r="C3011" s="3">
        <v>4.6263499338574047E-3</v>
      </c>
      <c r="D3011" s="3">
        <f t="shared" si="275"/>
        <v>1.74934100167746E-2</v>
      </c>
      <c r="E3011" s="3">
        <f t="shared" si="276"/>
        <v>1.554737015682589</v>
      </c>
      <c r="F3011" s="2">
        <v>3665</v>
      </c>
      <c r="G3011" s="3">
        <v>2.9959869566440519E-4</v>
      </c>
      <c r="H3011" s="3">
        <f t="shared" si="277"/>
        <v>2.4617067833698032E-3</v>
      </c>
      <c r="I3011" s="3">
        <f t="shared" si="278"/>
        <v>1.3825444669493714</v>
      </c>
      <c r="J3011" s="5">
        <f t="shared" ref="J3011:J3074" si="280">PRODUCT(E3011,$B$3325)+PRODUCT(I3011,$F$3325)</f>
        <v>1.4252339517590198</v>
      </c>
    </row>
    <row r="3012" spans="1:10" x14ac:dyDescent="0.15">
      <c r="A3012" s="1">
        <v>44127</v>
      </c>
      <c r="B3012" s="2">
        <v>41.77</v>
      </c>
      <c r="C3012" s="3">
        <v>-4.3899503465241836E-3</v>
      </c>
      <c r="D3012" s="3">
        <f t="shared" ref="D3012:D3075" si="281">(B3012-B3011)/B3011</f>
        <v>-1.6250588789448839E-2</v>
      </c>
      <c r="E3012" s="3">
        <f t="shared" ref="E3012:E3075" si="282">E3011+D3012</f>
        <v>1.5384864268931402</v>
      </c>
      <c r="F3012" s="2">
        <v>3678</v>
      </c>
      <c r="G3012" s="3">
        <v>4.3127127784898481E-4</v>
      </c>
      <c r="H3012" s="3">
        <f t="shared" ref="H3012:H3075" si="283">(F3012-F3011)/F3011</f>
        <v>3.5470668485675307E-3</v>
      </c>
      <c r="I3012" s="3">
        <f t="shared" ref="I3012:I3075" si="284">I3011+H3012</f>
        <v>1.3860915337979389</v>
      </c>
      <c r="J3012" s="5">
        <f t="shared" si="280"/>
        <v>1.4238728403743053</v>
      </c>
    </row>
    <row r="3013" spans="1:10" x14ac:dyDescent="0.15">
      <c r="A3013" s="1">
        <v>44130</v>
      </c>
      <c r="B3013" s="2">
        <v>40.46</v>
      </c>
      <c r="C3013" s="3">
        <v>-8.6113092614374925E-3</v>
      </c>
      <c r="D3013" s="3">
        <f t="shared" si="281"/>
        <v>-3.1362221690208338E-2</v>
      </c>
      <c r="E3013" s="3">
        <f t="shared" si="282"/>
        <v>1.5071242052029319</v>
      </c>
      <c r="F3013" s="2">
        <v>3636</v>
      </c>
      <c r="G3013" s="3">
        <v>-1.4008360691451875E-3</v>
      </c>
      <c r="H3013" s="3">
        <f t="shared" si="283"/>
        <v>-1.1419249592169658E-2</v>
      </c>
      <c r="I3013" s="3">
        <f t="shared" si="284"/>
        <v>1.3746722842057693</v>
      </c>
      <c r="J3013" s="5">
        <f t="shared" si="280"/>
        <v>1.4075093861071848</v>
      </c>
    </row>
    <row r="3014" spans="1:10" x14ac:dyDescent="0.15">
      <c r="A3014" s="1">
        <v>44131</v>
      </c>
      <c r="B3014" s="2">
        <v>41.2</v>
      </c>
      <c r="C3014" s="3">
        <v>4.8742034602573987E-3</v>
      </c>
      <c r="D3014" s="3">
        <f t="shared" si="281"/>
        <v>1.8289668808699998E-2</v>
      </c>
      <c r="E3014" s="3">
        <f t="shared" si="282"/>
        <v>1.5254138740116319</v>
      </c>
      <c r="F3014" s="2">
        <v>3630</v>
      </c>
      <c r="G3014" s="3">
        <v>-2.0147986713268549E-4</v>
      </c>
      <c r="H3014" s="3">
        <f t="shared" si="283"/>
        <v>-1.6501650165016502E-3</v>
      </c>
      <c r="I3014" s="3">
        <f t="shared" si="284"/>
        <v>1.3730221191892675</v>
      </c>
      <c r="J3014" s="5">
        <f t="shared" si="280"/>
        <v>1.4108026477339966</v>
      </c>
    </row>
    <row r="3015" spans="1:10" x14ac:dyDescent="0.15">
      <c r="A3015" s="1">
        <v>44132</v>
      </c>
      <c r="B3015" s="2">
        <v>39.119999999999997</v>
      </c>
      <c r="C3015" s="3">
        <v>-1.4128602248395482E-2</v>
      </c>
      <c r="D3015" s="3">
        <f t="shared" si="281"/>
        <v>-5.0485436893204012E-2</v>
      </c>
      <c r="E3015" s="3">
        <f t="shared" si="282"/>
        <v>1.4749284371184279</v>
      </c>
      <c r="F3015" s="2">
        <v>3657</v>
      </c>
      <c r="G3015" s="3">
        <v>9.0323391342024778E-4</v>
      </c>
      <c r="H3015" s="3">
        <f t="shared" si="283"/>
        <v>7.4380165289256199E-3</v>
      </c>
      <c r="I3015" s="3">
        <f t="shared" si="284"/>
        <v>1.3804601357181931</v>
      </c>
      <c r="J3015" s="5">
        <f t="shared" si="280"/>
        <v>1.4038804471502908</v>
      </c>
    </row>
    <row r="3016" spans="1:10" x14ac:dyDescent="0.15">
      <c r="A3016" s="1">
        <v>44133</v>
      </c>
      <c r="B3016" s="2">
        <v>37.65</v>
      </c>
      <c r="C3016" s="3">
        <v>-1.05560573970738E-2</v>
      </c>
      <c r="D3016" s="3">
        <f t="shared" si="281"/>
        <v>-3.7576687116564388E-2</v>
      </c>
      <c r="E3016" s="3">
        <f t="shared" si="282"/>
        <v>1.4373517500018635</v>
      </c>
      <c r="F3016" s="2">
        <v>3687</v>
      </c>
      <c r="G3016" s="3">
        <v>9.9481425159525039E-4</v>
      </c>
      <c r="H3016" s="3">
        <f t="shared" si="283"/>
        <v>8.2034454470877767E-3</v>
      </c>
      <c r="I3016" s="3">
        <f t="shared" si="284"/>
        <v>1.388663581165281</v>
      </c>
      <c r="J3016" s="5">
        <f t="shared" si="280"/>
        <v>1.4007342129042835</v>
      </c>
    </row>
    <row r="3017" spans="1:10" x14ac:dyDescent="0.15">
      <c r="A3017" s="1">
        <v>44134</v>
      </c>
      <c r="B3017" s="2">
        <v>37.46</v>
      </c>
      <c r="C3017" s="3">
        <v>-1.3963221255205896E-3</v>
      </c>
      <c r="D3017" s="3">
        <f t="shared" si="281"/>
        <v>-5.0464807436918389E-3</v>
      </c>
      <c r="E3017" s="3">
        <f t="shared" si="282"/>
        <v>1.4323052692581717</v>
      </c>
      <c r="F3017" s="2">
        <v>3748</v>
      </c>
      <c r="G3017" s="3">
        <v>1.9940806544068795E-3</v>
      </c>
      <c r="H3017" s="3">
        <f t="shared" si="283"/>
        <v>1.6544616219148361E-2</v>
      </c>
      <c r="I3017" s="3">
        <f t="shared" si="284"/>
        <v>1.4052081973844293</v>
      </c>
      <c r="J3017" s="5">
        <f t="shared" si="280"/>
        <v>1.4119260260399091</v>
      </c>
    </row>
    <row r="3018" spans="1:10" x14ac:dyDescent="0.15">
      <c r="A3018" s="1">
        <v>44137</v>
      </c>
      <c r="B3018" s="2">
        <v>38.97</v>
      </c>
      <c r="C3018" s="3">
        <v>1.0789152386207951E-2</v>
      </c>
      <c r="D3018" s="3">
        <f t="shared" si="281"/>
        <v>4.0309663641217242E-2</v>
      </c>
      <c r="E3018" s="3">
        <f t="shared" si="282"/>
        <v>1.4726149328993889</v>
      </c>
      <c r="F3018" s="2">
        <v>3733</v>
      </c>
      <c r="G3018" s="3">
        <v>-4.8755991485794064E-4</v>
      </c>
      <c r="H3018" s="3">
        <f t="shared" si="283"/>
        <v>-4.0021344717182496E-3</v>
      </c>
      <c r="I3018" s="3">
        <f t="shared" si="284"/>
        <v>1.401206062912711</v>
      </c>
      <c r="J3018" s="5">
        <f t="shared" si="280"/>
        <v>1.4189095459785981</v>
      </c>
    </row>
    <row r="3019" spans="1:10" x14ac:dyDescent="0.15">
      <c r="A3019" s="1">
        <v>44138</v>
      </c>
      <c r="B3019" s="2">
        <v>39.71</v>
      </c>
      <c r="C3019" s="3">
        <v>5.1094388943854563E-3</v>
      </c>
      <c r="D3019" s="3">
        <f t="shared" si="281"/>
        <v>1.8988965871183011E-2</v>
      </c>
      <c r="E3019" s="3">
        <f t="shared" si="282"/>
        <v>1.491603898770572</v>
      </c>
      <c r="F3019" s="2">
        <v>3758</v>
      </c>
      <c r="G3019" s="3">
        <v>8.1085898936010862E-4</v>
      </c>
      <c r="H3019" s="3">
        <f t="shared" si="283"/>
        <v>6.6970265202250202E-3</v>
      </c>
      <c r="I3019" s="3">
        <f t="shared" si="284"/>
        <v>1.4079030894329361</v>
      </c>
      <c r="J3019" s="5">
        <f t="shared" si="280"/>
        <v>1.4286539549904826</v>
      </c>
    </row>
    <row r="3020" spans="1:10" x14ac:dyDescent="0.15">
      <c r="A3020" s="1">
        <v>44139</v>
      </c>
      <c r="B3020" s="2">
        <v>41.23</v>
      </c>
      <c r="C3020" s="3">
        <v>1.0099871878213337E-2</v>
      </c>
      <c r="D3020" s="3">
        <f t="shared" si="281"/>
        <v>3.8277511961722389E-2</v>
      </c>
      <c r="E3020" s="3">
        <f t="shared" si="282"/>
        <v>1.5298814107322944</v>
      </c>
      <c r="F3020" s="2">
        <v>3655</v>
      </c>
      <c r="G3020" s="3">
        <v>-3.3875318467812051E-3</v>
      </c>
      <c r="H3020" s="3">
        <f t="shared" si="283"/>
        <v>-2.7408195848855774E-2</v>
      </c>
      <c r="I3020" s="3">
        <f t="shared" si="284"/>
        <v>1.3804948935840804</v>
      </c>
      <c r="J3020" s="5">
        <f t="shared" si="280"/>
        <v>1.4175303721891703</v>
      </c>
    </row>
    <row r="3021" spans="1:10" x14ac:dyDescent="0.15">
      <c r="A3021" s="1">
        <v>44140</v>
      </c>
      <c r="B3021" s="2">
        <v>40.93</v>
      </c>
      <c r="C3021" s="3">
        <v>-1.9674367407817492E-3</v>
      </c>
      <c r="D3021" s="3">
        <f t="shared" si="281"/>
        <v>-7.2762551540139992E-3</v>
      </c>
      <c r="E3021" s="3">
        <f t="shared" si="282"/>
        <v>1.5226051555782805</v>
      </c>
      <c r="F3021" s="2">
        <v>3712</v>
      </c>
      <c r="G3021" s="3">
        <v>1.8827239052706681E-3</v>
      </c>
      <c r="H3021" s="3">
        <f t="shared" si="283"/>
        <v>1.5595075239398085E-2</v>
      </c>
      <c r="I3021" s="3">
        <f t="shared" si="284"/>
        <v>1.3960899688234785</v>
      </c>
      <c r="J3021" s="5">
        <f t="shared" si="280"/>
        <v>1.4274552525299566</v>
      </c>
    </row>
    <row r="3022" spans="1:10" x14ac:dyDescent="0.15">
      <c r="A3022" s="1">
        <v>44141</v>
      </c>
      <c r="B3022" s="2">
        <v>39.450000000000003</v>
      </c>
      <c r="C3022" s="3">
        <v>-1.0021469934290074E-2</v>
      </c>
      <c r="D3022" s="3">
        <f t="shared" si="281"/>
        <v>-3.6159296359638333E-2</v>
      </c>
      <c r="E3022" s="3">
        <f t="shared" si="282"/>
        <v>1.486445859218642</v>
      </c>
      <c r="F3022" s="2">
        <v>3744</v>
      </c>
      <c r="G3022" s="3">
        <v>1.04324717465537E-3</v>
      </c>
      <c r="H3022" s="3">
        <f t="shared" si="283"/>
        <v>8.6206896551724137E-3</v>
      </c>
      <c r="I3022" s="3">
        <f t="shared" si="284"/>
        <v>1.4047106584786508</v>
      </c>
      <c r="J3022" s="5">
        <f t="shared" si="280"/>
        <v>1.424974215967479</v>
      </c>
    </row>
    <row r="3023" spans="1:10" x14ac:dyDescent="0.15">
      <c r="A3023" s="1">
        <v>44144</v>
      </c>
      <c r="B3023" s="2">
        <v>42.4</v>
      </c>
      <c r="C3023" s="3">
        <v>1.9245118680852002E-2</v>
      </c>
      <c r="D3023" s="3">
        <f t="shared" si="281"/>
        <v>7.4778200253485305E-2</v>
      </c>
      <c r="E3023" s="3">
        <f t="shared" si="282"/>
        <v>1.5612240594721274</v>
      </c>
      <c r="F3023" s="2">
        <v>3744</v>
      </c>
      <c r="G3023" s="3">
        <v>0</v>
      </c>
      <c r="H3023" s="3">
        <f t="shared" si="283"/>
        <v>0</v>
      </c>
      <c r="I3023" s="3">
        <f t="shared" si="284"/>
        <v>1.4047106584786508</v>
      </c>
      <c r="J3023" s="5">
        <f t="shared" si="280"/>
        <v>1.4435130137685372</v>
      </c>
    </row>
    <row r="3024" spans="1:10" x14ac:dyDescent="0.15">
      <c r="A3024" s="1">
        <v>44145</v>
      </c>
      <c r="B3024" s="2">
        <v>43.61</v>
      </c>
      <c r="C3024" s="3">
        <v>7.4532409002613211E-3</v>
      </c>
      <c r="D3024" s="3">
        <f t="shared" si="281"/>
        <v>2.8537735849056625E-2</v>
      </c>
      <c r="E3024" s="3">
        <f t="shared" si="282"/>
        <v>1.589761795321184</v>
      </c>
      <c r="F3024" s="2">
        <v>3744</v>
      </c>
      <c r="G3024" s="3">
        <v>0</v>
      </c>
      <c r="H3024" s="3">
        <f t="shared" si="283"/>
        <v>0</v>
      </c>
      <c r="I3024" s="3">
        <f t="shared" si="284"/>
        <v>1.4047106584786508</v>
      </c>
      <c r="J3024" s="5">
        <f t="shared" si="280"/>
        <v>1.4505880077214843</v>
      </c>
    </row>
    <row r="3025" spans="1:10" x14ac:dyDescent="0.15">
      <c r="A3025" s="1">
        <v>44146</v>
      </c>
      <c r="B3025" s="2">
        <v>43.8</v>
      </c>
      <c r="C3025" s="3">
        <v>1.1502001881060593E-3</v>
      </c>
      <c r="D3025" s="3">
        <f t="shared" si="281"/>
        <v>4.3567988993349627E-3</v>
      </c>
      <c r="E3025" s="3">
        <f t="shared" si="282"/>
        <v>1.5941185942205189</v>
      </c>
      <c r="F3025" s="2">
        <v>3968</v>
      </c>
      <c r="G3025" s="3">
        <v>7.0127333219907927E-3</v>
      </c>
      <c r="H3025" s="3">
        <f t="shared" si="283"/>
        <v>5.9829059829059832E-2</v>
      </c>
      <c r="I3025" s="3">
        <f t="shared" si="284"/>
        <v>1.4645397183077107</v>
      </c>
      <c r="J3025" s="5">
        <f t="shared" si="280"/>
        <v>1.4966645430787378</v>
      </c>
    </row>
    <row r="3026" spans="1:10" x14ac:dyDescent="0.15">
      <c r="A3026" s="1">
        <v>44147</v>
      </c>
      <c r="B3026" s="2">
        <v>43.53</v>
      </c>
      <c r="C3026" s="3">
        <v>-1.6386758100782942E-3</v>
      </c>
      <c r="D3026" s="3">
        <f t="shared" si="281"/>
        <v>-6.1643835616437452E-3</v>
      </c>
      <c r="E3026" s="3">
        <f t="shared" si="282"/>
        <v>1.5879542106588751</v>
      </c>
      <c r="F3026" s="2">
        <v>3968</v>
      </c>
      <c r="G3026" s="3">
        <v>0</v>
      </c>
      <c r="H3026" s="3">
        <f t="shared" si="283"/>
        <v>0</v>
      </c>
      <c r="I3026" s="3">
        <f t="shared" si="284"/>
        <v>1.4645397183077107</v>
      </c>
      <c r="J3026" s="5">
        <f t="shared" si="280"/>
        <v>1.4951362867148497</v>
      </c>
    </row>
    <row r="3027" spans="1:10" x14ac:dyDescent="0.15">
      <c r="A3027" s="1">
        <v>44148</v>
      </c>
      <c r="B3027" s="2">
        <v>42.78</v>
      </c>
      <c r="C3027" s="3">
        <v>-4.6270832689698678E-3</v>
      </c>
      <c r="D3027" s="3">
        <f t="shared" si="281"/>
        <v>-1.7229496898690556E-2</v>
      </c>
      <c r="E3027" s="3">
        <f t="shared" si="282"/>
        <v>1.5707247137601845</v>
      </c>
      <c r="F3027" s="2">
        <v>3968</v>
      </c>
      <c r="G3027" s="3">
        <v>0</v>
      </c>
      <c r="H3027" s="3">
        <f t="shared" si="283"/>
        <v>0</v>
      </c>
      <c r="I3027" s="3">
        <f t="shared" si="284"/>
        <v>1.4645397183077107</v>
      </c>
      <c r="J3027" s="5">
        <f t="shared" si="280"/>
        <v>1.490864799060212</v>
      </c>
    </row>
    <row r="3028" spans="1:10" x14ac:dyDescent="0.15">
      <c r="A3028" s="1">
        <v>44151</v>
      </c>
      <c r="B3028" s="2">
        <v>43.82</v>
      </c>
      <c r="C3028" s="3">
        <v>6.3542477532754355E-3</v>
      </c>
      <c r="D3028" s="3">
        <f t="shared" si="281"/>
        <v>2.4310425432445049E-2</v>
      </c>
      <c r="E3028" s="3">
        <f t="shared" si="282"/>
        <v>1.5950351391926296</v>
      </c>
      <c r="F3028" s="2">
        <v>3968</v>
      </c>
      <c r="G3028" s="3">
        <v>0</v>
      </c>
      <c r="H3028" s="3">
        <f t="shared" si="283"/>
        <v>0</v>
      </c>
      <c r="I3028" s="3">
        <f t="shared" si="284"/>
        <v>1.4645397183077107</v>
      </c>
      <c r="J3028" s="5">
        <f t="shared" si="280"/>
        <v>1.4968917702900899</v>
      </c>
    </row>
    <row r="3029" spans="1:10" x14ac:dyDescent="0.15">
      <c r="A3029" s="1">
        <v>44152</v>
      </c>
      <c r="B3029" s="2">
        <v>43.75</v>
      </c>
      <c r="C3029" s="3">
        <v>-4.2311099971212182E-4</v>
      </c>
      <c r="D3029" s="3">
        <f t="shared" si="281"/>
        <v>-1.5974440894568754E-3</v>
      </c>
      <c r="E3029" s="3">
        <f t="shared" si="282"/>
        <v>1.5934376951031728</v>
      </c>
      <c r="F3029" s="2">
        <v>4097</v>
      </c>
      <c r="G3029" s="3">
        <v>3.8462093787582953E-3</v>
      </c>
      <c r="H3029" s="3">
        <f t="shared" si="283"/>
        <v>3.2510080645161289E-2</v>
      </c>
      <c r="I3029" s="3">
        <f t="shared" si="284"/>
        <v>1.4970497989528719</v>
      </c>
      <c r="J3029" s="5">
        <f t="shared" si="280"/>
        <v>1.5209460108320361</v>
      </c>
    </row>
    <row r="3030" spans="1:10" x14ac:dyDescent="0.15">
      <c r="A3030" s="1">
        <v>44153</v>
      </c>
      <c r="B3030" s="2">
        <v>44.34</v>
      </c>
      <c r="C3030" s="3">
        <v>3.5326977473767542E-3</v>
      </c>
      <c r="D3030" s="3">
        <f t="shared" si="281"/>
        <v>1.3485714285714363E-2</v>
      </c>
      <c r="E3030" s="3">
        <f t="shared" si="282"/>
        <v>1.6069234093888871</v>
      </c>
      <c r="F3030" s="2">
        <v>4089</v>
      </c>
      <c r="G3030" s="3">
        <v>-2.3503416138042754E-4</v>
      </c>
      <c r="H3030" s="3">
        <f t="shared" si="283"/>
        <v>-1.9526482792287039E-3</v>
      </c>
      <c r="I3030" s="3">
        <f t="shared" si="284"/>
        <v>1.4950971506736432</v>
      </c>
      <c r="J3030" s="5">
        <f t="shared" si="280"/>
        <v>1.522820797299842</v>
      </c>
    </row>
    <row r="3031" spans="1:10" x14ac:dyDescent="0.15">
      <c r="A3031" s="1">
        <v>44154</v>
      </c>
      <c r="B3031" s="2">
        <v>44.2</v>
      </c>
      <c r="C3031" s="3">
        <v>-8.3469116406260837E-4</v>
      </c>
      <c r="D3031" s="3">
        <f t="shared" si="281"/>
        <v>-3.1574199368516139E-3</v>
      </c>
      <c r="E3031" s="3">
        <f t="shared" si="282"/>
        <v>1.6037659894520355</v>
      </c>
      <c r="F3031" s="2">
        <v>4112</v>
      </c>
      <c r="G3031" s="3">
        <v>6.7403421074452893E-4</v>
      </c>
      <c r="H3031" s="3">
        <f t="shared" si="283"/>
        <v>5.6248471508926392E-3</v>
      </c>
      <c r="I3031" s="3">
        <f t="shared" si="284"/>
        <v>1.5007219978245359</v>
      </c>
      <c r="J3031" s="5">
        <f t="shared" si="280"/>
        <v>1.5262683698811048</v>
      </c>
    </row>
    <row r="3032" spans="1:10" x14ac:dyDescent="0.15">
      <c r="A3032" s="1">
        <v>44155</v>
      </c>
      <c r="B3032" s="2">
        <v>44.96</v>
      </c>
      <c r="C3032" s="3">
        <v>4.4796196674995268E-3</v>
      </c>
      <c r="D3032" s="3">
        <f t="shared" si="281"/>
        <v>1.7194570135746559E-2</v>
      </c>
      <c r="E3032" s="3">
        <f t="shared" si="282"/>
        <v>1.6209605595877821</v>
      </c>
      <c r="F3032" s="2">
        <v>4119</v>
      </c>
      <c r="G3032" s="3">
        <v>2.0435090365153514E-4</v>
      </c>
      <c r="H3032" s="3">
        <f t="shared" si="283"/>
        <v>1.7023346303501946E-3</v>
      </c>
      <c r="I3032" s="3">
        <f t="shared" si="284"/>
        <v>1.502424332454886</v>
      </c>
      <c r="J3032" s="5">
        <f t="shared" si="280"/>
        <v>1.5318114952839976</v>
      </c>
    </row>
    <row r="3033" spans="1:10" x14ac:dyDescent="0.15">
      <c r="A3033" s="1">
        <v>44158</v>
      </c>
      <c r="B3033" s="2">
        <v>46.06</v>
      </c>
      <c r="C3033" s="3">
        <v>6.3112367079990505E-3</v>
      </c>
      <c r="D3033" s="3">
        <f t="shared" si="281"/>
        <v>2.4466192170818538E-2</v>
      </c>
      <c r="E3033" s="3">
        <f t="shared" si="282"/>
        <v>1.6454267517586005</v>
      </c>
      <c r="F3033" s="2">
        <v>4100</v>
      </c>
      <c r="G3033" s="3">
        <v>-5.5578615170889854E-4</v>
      </c>
      <c r="H3033" s="3">
        <f t="shared" si="283"/>
        <v>-4.6127700898276284E-3</v>
      </c>
      <c r="I3033" s="3">
        <f t="shared" si="284"/>
        <v>1.4978115623650585</v>
      </c>
      <c r="J3033" s="5">
        <f t="shared" si="280"/>
        <v>1.5344078984530518</v>
      </c>
    </row>
    <row r="3034" spans="1:10" x14ac:dyDescent="0.15">
      <c r="A3034" s="1">
        <v>44159</v>
      </c>
      <c r="B3034" s="2">
        <v>47.86</v>
      </c>
      <c r="C3034" s="3">
        <v>9.9101376504020528E-3</v>
      </c>
      <c r="D3034" s="3">
        <f t="shared" si="281"/>
        <v>3.9079461571862727E-2</v>
      </c>
      <c r="E3034" s="3">
        <f t="shared" si="282"/>
        <v>1.6845062133304634</v>
      </c>
      <c r="F3034" s="2">
        <v>4071</v>
      </c>
      <c r="G3034" s="3">
        <v>-8.5401928107110077E-4</v>
      </c>
      <c r="H3034" s="3">
        <f t="shared" si="283"/>
        <v>-7.0731707317073173E-3</v>
      </c>
      <c r="I3034" s="3">
        <f t="shared" si="284"/>
        <v>1.4907383916333512</v>
      </c>
      <c r="J3034" s="5">
        <f t="shared" si="280"/>
        <v>1.5387767564859054</v>
      </c>
    </row>
    <row r="3035" spans="1:10" x14ac:dyDescent="0.15">
      <c r="A3035" s="1">
        <v>44160</v>
      </c>
      <c r="B3035" s="2">
        <v>48.6</v>
      </c>
      <c r="C3035" s="3">
        <v>3.9508073591880697E-3</v>
      </c>
      <c r="D3035" s="3">
        <f t="shared" si="281"/>
        <v>1.5461763476807397E-2</v>
      </c>
      <c r="E3035" s="3">
        <f t="shared" si="282"/>
        <v>1.6999679768072709</v>
      </c>
      <c r="F3035" s="2">
        <v>4084</v>
      </c>
      <c r="G3035" s="3">
        <v>3.8343898142885133E-4</v>
      </c>
      <c r="H3035" s="3">
        <f t="shared" si="283"/>
        <v>3.1933185949398184E-3</v>
      </c>
      <c r="I3035" s="3">
        <f t="shared" si="284"/>
        <v>1.493931710228291</v>
      </c>
      <c r="J3035" s="5">
        <f t="shared" si="280"/>
        <v>1.5450116328908403</v>
      </c>
    </row>
    <row r="3036" spans="1:10" x14ac:dyDescent="0.15">
      <c r="A3036" s="1">
        <v>44161</v>
      </c>
      <c r="B3036" s="2">
        <v>47.8</v>
      </c>
      <c r="C3036" s="3">
        <v>-4.2921596483635697E-3</v>
      </c>
      <c r="D3036" s="3">
        <f t="shared" si="281"/>
        <v>-1.6460905349794327E-2</v>
      </c>
      <c r="E3036" s="3">
        <f t="shared" si="282"/>
        <v>1.6835070714574765</v>
      </c>
      <c r="F3036" s="2">
        <v>4053</v>
      </c>
      <c r="G3036" s="3">
        <v>-9.1722133508703827E-4</v>
      </c>
      <c r="H3036" s="3">
        <f t="shared" si="283"/>
        <v>-7.5905974534769835E-3</v>
      </c>
      <c r="I3036" s="3">
        <f t="shared" si="284"/>
        <v>1.4863411127748141</v>
      </c>
      <c r="J3036" s="5">
        <f t="shared" si="280"/>
        <v>1.5352219340419631</v>
      </c>
    </row>
    <row r="3037" spans="1:10" x14ac:dyDescent="0.15">
      <c r="A3037" s="1">
        <v>44162</v>
      </c>
      <c r="B3037" s="2">
        <v>48.18</v>
      </c>
      <c r="C3037" s="3">
        <v>2.0434766786472294E-3</v>
      </c>
      <c r="D3037" s="3">
        <f t="shared" si="281"/>
        <v>7.9497907949791329E-3</v>
      </c>
      <c r="E3037" s="3">
        <f t="shared" si="282"/>
        <v>1.6914568622524555</v>
      </c>
      <c r="F3037" s="2">
        <v>4060</v>
      </c>
      <c r="G3037" s="3">
        <v>2.0768308958502365E-4</v>
      </c>
      <c r="H3037" s="3">
        <f t="shared" si="283"/>
        <v>1.7271157167530224E-3</v>
      </c>
      <c r="I3037" s="3">
        <f t="shared" si="284"/>
        <v>1.4880682284915672</v>
      </c>
      <c r="J3037" s="5">
        <f t="shared" si="280"/>
        <v>1.5384917575888841</v>
      </c>
    </row>
    <row r="3038" spans="1:10" x14ac:dyDescent="0.15">
      <c r="A3038" s="1">
        <v>44165</v>
      </c>
      <c r="B3038" s="2">
        <v>47.59</v>
      </c>
      <c r="C3038" s="3">
        <v>-3.1898901740589408E-3</v>
      </c>
      <c r="D3038" s="3">
        <f t="shared" si="281"/>
        <v>-1.2245745122457375E-2</v>
      </c>
      <c r="E3038" s="3">
        <f t="shared" si="282"/>
        <v>1.6792111171299982</v>
      </c>
      <c r="F3038" s="2">
        <v>4194</v>
      </c>
      <c r="G3038" s="3">
        <v>3.892862003293732E-3</v>
      </c>
      <c r="H3038" s="3">
        <f t="shared" si="283"/>
        <v>3.3004926108374383E-2</v>
      </c>
      <c r="I3038" s="3">
        <f t="shared" si="284"/>
        <v>1.5210731545999416</v>
      </c>
      <c r="J3038" s="5">
        <f t="shared" si="280"/>
        <v>1.5602782665453767</v>
      </c>
    </row>
    <row r="3039" spans="1:10" x14ac:dyDescent="0.15">
      <c r="A3039" s="1">
        <v>44166</v>
      </c>
      <c r="B3039" s="2">
        <v>47.42</v>
      </c>
      <c r="C3039" s="3">
        <v>-9.2732148713070561E-4</v>
      </c>
      <c r="D3039" s="3">
        <f t="shared" si="281"/>
        <v>-3.5721790292078523E-3</v>
      </c>
      <c r="E3039" s="3">
        <f t="shared" si="282"/>
        <v>1.6756389381007903</v>
      </c>
      <c r="F3039" s="2">
        <v>4258</v>
      </c>
      <c r="G3039" s="3">
        <v>1.812305940862775E-3</v>
      </c>
      <c r="H3039" s="3">
        <f t="shared" si="283"/>
        <v>1.5259895088221268E-2</v>
      </c>
      <c r="I3039" s="3">
        <f t="shared" si="284"/>
        <v>1.5363330496881629</v>
      </c>
      <c r="J3039" s="5">
        <f t="shared" si="280"/>
        <v>1.5708693676126924</v>
      </c>
    </row>
    <row r="3040" spans="1:10" x14ac:dyDescent="0.15">
      <c r="A3040" s="1">
        <v>44167</v>
      </c>
      <c r="B3040" s="2">
        <v>48.25</v>
      </c>
      <c r="C3040" s="3">
        <v>4.4762578226306389E-3</v>
      </c>
      <c r="D3040" s="3">
        <f t="shared" si="281"/>
        <v>1.7503163222269049E-2</v>
      </c>
      <c r="E3040" s="3">
        <f t="shared" si="282"/>
        <v>1.6931421013230594</v>
      </c>
      <c r="F3040" s="2">
        <v>4258</v>
      </c>
      <c r="G3040" s="3">
        <v>0</v>
      </c>
      <c r="H3040" s="3">
        <f t="shared" si="283"/>
        <v>0</v>
      </c>
      <c r="I3040" s="3">
        <f t="shared" si="284"/>
        <v>1.5363330496881629</v>
      </c>
      <c r="J3040" s="5">
        <f t="shared" si="280"/>
        <v>1.5752087018405367</v>
      </c>
    </row>
    <row r="3041" spans="1:10" x14ac:dyDescent="0.15">
      <c r="A3041" s="1">
        <v>44168</v>
      </c>
      <c r="B3041" s="2">
        <v>48.71</v>
      </c>
      <c r="C3041" s="3">
        <v>2.4417916706098953E-3</v>
      </c>
      <c r="D3041" s="3">
        <f t="shared" si="281"/>
        <v>9.533678756476701E-3</v>
      </c>
      <c r="E3041" s="3">
        <f t="shared" si="282"/>
        <v>1.702675780079536</v>
      </c>
      <c r="F3041" s="2">
        <v>4258</v>
      </c>
      <c r="G3041" s="3">
        <v>0</v>
      </c>
      <c r="H3041" s="3">
        <f t="shared" si="283"/>
        <v>0</v>
      </c>
      <c r="I3041" s="3">
        <f t="shared" si="284"/>
        <v>1.5363330496881629</v>
      </c>
      <c r="J3041" s="5">
        <f t="shared" si="280"/>
        <v>1.5775722642446524</v>
      </c>
    </row>
    <row r="3042" spans="1:10" x14ac:dyDescent="0.15">
      <c r="A3042" s="1">
        <v>44169</v>
      </c>
      <c r="B3042" s="2">
        <v>49.25</v>
      </c>
      <c r="C3042" s="3">
        <v>2.8291701858042537E-3</v>
      </c>
      <c r="D3042" s="3">
        <f t="shared" si="281"/>
        <v>1.1086019297885427E-2</v>
      </c>
      <c r="E3042" s="3">
        <f t="shared" si="282"/>
        <v>1.7137617993774215</v>
      </c>
      <c r="F3042" s="2">
        <v>4258</v>
      </c>
      <c r="G3042" s="3">
        <v>0</v>
      </c>
      <c r="H3042" s="3">
        <f t="shared" si="283"/>
        <v>0</v>
      </c>
      <c r="I3042" s="3">
        <f t="shared" si="284"/>
        <v>1.5363330496881629</v>
      </c>
      <c r="J3042" s="5">
        <f t="shared" si="280"/>
        <v>1.5803206784814949</v>
      </c>
    </row>
    <row r="3043" spans="1:10" x14ac:dyDescent="0.15">
      <c r="A3043" s="1">
        <v>44172</v>
      </c>
      <c r="B3043" s="2">
        <v>48.79</v>
      </c>
      <c r="C3043" s="3">
        <v>-2.4138733224812977E-3</v>
      </c>
      <c r="D3043" s="3">
        <f t="shared" si="281"/>
        <v>-9.3401015228426563E-3</v>
      </c>
      <c r="E3043" s="3">
        <f t="shared" si="282"/>
        <v>1.7044216978545788</v>
      </c>
      <c r="F3043" s="2">
        <v>4258</v>
      </c>
      <c r="G3043" s="3">
        <v>0</v>
      </c>
      <c r="H3043" s="3">
        <f t="shared" si="283"/>
        <v>0</v>
      </c>
      <c r="I3043" s="3">
        <f t="shared" si="284"/>
        <v>1.5363330496881629</v>
      </c>
      <c r="J3043" s="5">
        <f t="shared" si="280"/>
        <v>1.5780051071921837</v>
      </c>
    </row>
    <row r="3044" spans="1:10" x14ac:dyDescent="0.15">
      <c r="A3044" s="1">
        <v>44173</v>
      </c>
      <c r="B3044" s="2">
        <v>48.84</v>
      </c>
      <c r="C3044" s="3">
        <v>2.6340808454323767E-4</v>
      </c>
      <c r="D3044" s="3">
        <f t="shared" si="281"/>
        <v>1.0248001639681136E-3</v>
      </c>
      <c r="E3044" s="3">
        <f t="shared" si="282"/>
        <v>1.7054464980185469</v>
      </c>
      <c r="F3044" s="2">
        <v>4258</v>
      </c>
      <c r="G3044" s="3">
        <v>0</v>
      </c>
      <c r="H3044" s="3">
        <f t="shared" si="283"/>
        <v>0</v>
      </c>
      <c r="I3044" s="3">
        <f t="shared" si="284"/>
        <v>1.5363330496881629</v>
      </c>
      <c r="J3044" s="5">
        <f t="shared" si="280"/>
        <v>1.5782591727214674</v>
      </c>
    </row>
    <row r="3045" spans="1:10" x14ac:dyDescent="0.15">
      <c r="A3045" s="1">
        <v>44174</v>
      </c>
      <c r="B3045" s="2">
        <v>48.86</v>
      </c>
      <c r="C3045" s="3">
        <v>1.0527665119641628E-4</v>
      </c>
      <c r="D3045" s="3">
        <f t="shared" si="281"/>
        <v>4.0950040950032799E-4</v>
      </c>
      <c r="E3045" s="3">
        <f t="shared" si="282"/>
        <v>1.7058559984280472</v>
      </c>
      <c r="F3045" s="2">
        <v>4258</v>
      </c>
      <c r="G3045" s="3">
        <v>0</v>
      </c>
      <c r="H3045" s="3">
        <f t="shared" si="283"/>
        <v>0</v>
      </c>
      <c r="I3045" s="3">
        <f t="shared" si="284"/>
        <v>1.5363330496881629</v>
      </c>
      <c r="J3045" s="5">
        <f t="shared" si="280"/>
        <v>1.5783606948932427</v>
      </c>
    </row>
    <row r="3046" spans="1:10" x14ac:dyDescent="0.15">
      <c r="A3046" s="1">
        <v>44175</v>
      </c>
      <c r="B3046" s="2">
        <v>50.25</v>
      </c>
      <c r="C3046" s="3">
        <v>7.1614515134533693E-3</v>
      </c>
      <c r="D3046" s="3">
        <f t="shared" si="281"/>
        <v>2.8448628735161699E-2</v>
      </c>
      <c r="E3046" s="3">
        <f t="shared" si="282"/>
        <v>1.734304627163209</v>
      </c>
      <c r="F3046" s="2">
        <v>4400</v>
      </c>
      <c r="G3046" s="3">
        <v>3.910307241213779E-3</v>
      </c>
      <c r="H3046" s="3">
        <f t="shared" si="283"/>
        <v>3.3348990136214188E-2</v>
      </c>
      <c r="I3046" s="3">
        <f t="shared" si="284"/>
        <v>1.5696820398243772</v>
      </c>
      <c r="J3046" s="5">
        <f t="shared" si="280"/>
        <v>1.6104948014289122</v>
      </c>
    </row>
    <row r="3047" spans="1:10" x14ac:dyDescent="0.15">
      <c r="A3047" s="1">
        <v>44176</v>
      </c>
      <c r="B3047" s="2">
        <v>49.97</v>
      </c>
      <c r="C3047" s="3">
        <v>-1.4285649577050192E-3</v>
      </c>
      <c r="D3047" s="3">
        <f t="shared" si="281"/>
        <v>-5.57213930348261E-3</v>
      </c>
      <c r="E3047" s="3">
        <f t="shared" si="282"/>
        <v>1.7287324878597263</v>
      </c>
      <c r="F3047" s="2">
        <v>4400</v>
      </c>
      <c r="G3047" s="3">
        <v>0</v>
      </c>
      <c r="H3047" s="3">
        <f t="shared" si="283"/>
        <v>0</v>
      </c>
      <c r="I3047" s="3">
        <f t="shared" si="284"/>
        <v>1.5696820398243772</v>
      </c>
      <c r="J3047" s="5">
        <f t="shared" si="280"/>
        <v>1.6091133725697471</v>
      </c>
    </row>
    <row r="3048" spans="1:10" x14ac:dyDescent="0.15">
      <c r="A3048" s="1">
        <v>44179</v>
      </c>
      <c r="B3048" s="2">
        <v>50.29</v>
      </c>
      <c r="C3048" s="3">
        <v>1.6293365266493395E-3</v>
      </c>
      <c r="D3048" s="3">
        <f t="shared" si="281"/>
        <v>6.4038423053832359E-3</v>
      </c>
      <c r="E3048" s="3">
        <f t="shared" si="282"/>
        <v>1.7351363301651095</v>
      </c>
      <c r="F3048" s="2">
        <v>4400</v>
      </c>
      <c r="G3048" s="3">
        <v>0</v>
      </c>
      <c r="H3048" s="3">
        <f t="shared" si="283"/>
        <v>0</v>
      </c>
      <c r="I3048" s="3">
        <f t="shared" si="284"/>
        <v>1.5696820398243772</v>
      </c>
      <c r="J3048" s="5">
        <f t="shared" si="280"/>
        <v>1.6107009948613631</v>
      </c>
    </row>
    <row r="3049" spans="1:10" x14ac:dyDescent="0.15">
      <c r="A3049" s="1">
        <v>44180</v>
      </c>
      <c r="B3049" s="2">
        <v>50.76</v>
      </c>
      <c r="C3049" s="3">
        <v>2.3687637670170877E-3</v>
      </c>
      <c r="D3049" s="3">
        <f t="shared" si="281"/>
        <v>9.3457943925233412E-3</v>
      </c>
      <c r="E3049" s="3">
        <f t="shared" si="282"/>
        <v>1.7444821245576327</v>
      </c>
      <c r="F3049" s="2">
        <v>4400</v>
      </c>
      <c r="G3049" s="3">
        <v>0</v>
      </c>
      <c r="H3049" s="3">
        <f t="shared" si="283"/>
        <v>0</v>
      </c>
      <c r="I3049" s="3">
        <f t="shared" si="284"/>
        <v>1.5696820398243772</v>
      </c>
      <c r="J3049" s="5">
        <f t="shared" si="280"/>
        <v>1.6130179775106637</v>
      </c>
    </row>
    <row r="3050" spans="1:10" x14ac:dyDescent="0.15">
      <c r="A3050" s="1">
        <v>44181</v>
      </c>
      <c r="B3050" s="2">
        <v>51.08</v>
      </c>
      <c r="C3050" s="3">
        <v>1.5977015946181973E-3</v>
      </c>
      <c r="D3050" s="3">
        <f t="shared" si="281"/>
        <v>6.30417651694248E-3</v>
      </c>
      <c r="E3050" s="3">
        <f t="shared" si="282"/>
        <v>1.7507863010745752</v>
      </c>
      <c r="F3050" s="2">
        <v>4200</v>
      </c>
      <c r="G3050" s="3">
        <v>-5.5760408597412669E-3</v>
      </c>
      <c r="H3050" s="3">
        <f t="shared" si="283"/>
        <v>-4.5454545454545456E-2</v>
      </c>
      <c r="I3050" s="3">
        <f t="shared" si="284"/>
        <v>1.5242274943698317</v>
      </c>
      <c r="J3050" s="5">
        <f t="shared" si="280"/>
        <v>1.5803953065572149</v>
      </c>
    </row>
    <row r="3051" spans="1:10" x14ac:dyDescent="0.15">
      <c r="A3051" s="1">
        <v>44182</v>
      </c>
      <c r="B3051" s="2">
        <v>51.5</v>
      </c>
      <c r="C3051" s="3">
        <v>2.0775355948259269E-3</v>
      </c>
      <c r="D3051" s="3">
        <f t="shared" si="281"/>
        <v>8.2223962411903228E-3</v>
      </c>
      <c r="E3051" s="3">
        <f t="shared" si="282"/>
        <v>1.7590086973157655</v>
      </c>
      <c r="F3051" s="2">
        <v>4256</v>
      </c>
      <c r="G3051" s="3">
        <v>1.5850995652687589E-3</v>
      </c>
      <c r="H3051" s="3">
        <f t="shared" si="283"/>
        <v>1.3333333333333334E-2</v>
      </c>
      <c r="I3051" s="3">
        <f t="shared" si="284"/>
        <v>1.5375608277031652</v>
      </c>
      <c r="J3051" s="5">
        <f t="shared" si="280"/>
        <v>1.592461550966183</v>
      </c>
    </row>
    <row r="3052" spans="1:10" x14ac:dyDescent="0.15">
      <c r="A3052" s="1">
        <v>44183</v>
      </c>
      <c r="B3052" s="2">
        <v>52.26</v>
      </c>
      <c r="C3052" s="3">
        <v>3.7028807113853226E-3</v>
      </c>
      <c r="D3052" s="3">
        <f t="shared" si="281"/>
        <v>1.4757281553398019E-2</v>
      </c>
      <c r="E3052" s="3">
        <f t="shared" si="282"/>
        <v>1.7737659788691635</v>
      </c>
      <c r="F3052" s="2">
        <v>4328</v>
      </c>
      <c r="G3052" s="3">
        <v>2.0035911099478857E-3</v>
      </c>
      <c r="H3052" s="3">
        <f t="shared" si="283"/>
        <v>1.6917293233082706E-2</v>
      </c>
      <c r="I3052" s="3">
        <f t="shared" si="284"/>
        <v>1.5544781209362479</v>
      </c>
      <c r="J3052" s="5">
        <f t="shared" si="280"/>
        <v>1.6088433402737652</v>
      </c>
    </row>
    <row r="3053" spans="1:10" x14ac:dyDescent="0.15">
      <c r="A3053" s="1">
        <v>44186</v>
      </c>
      <c r="B3053" s="2">
        <v>50.91</v>
      </c>
      <c r="C3053" s="3">
        <v>-6.6594139497979246E-3</v>
      </c>
      <c r="D3053" s="3">
        <f t="shared" si="281"/>
        <v>-2.5832376578645264E-2</v>
      </c>
      <c r="E3053" s="3">
        <f t="shared" si="282"/>
        <v>1.7479336022905183</v>
      </c>
      <c r="F3053" s="2">
        <v>4461</v>
      </c>
      <c r="G3053" s="3">
        <v>3.6019222550260099E-3</v>
      </c>
      <c r="H3053" s="3">
        <f t="shared" si="283"/>
        <v>3.0730129390018485E-2</v>
      </c>
      <c r="I3053" s="3">
        <f t="shared" si="284"/>
        <v>1.5852082503262663</v>
      </c>
      <c r="J3053" s="5">
        <f t="shared" si="280"/>
        <v>1.6255506547562355</v>
      </c>
    </row>
    <row r="3054" spans="1:10" x14ac:dyDescent="0.15">
      <c r="A3054" s="1">
        <v>44187</v>
      </c>
      <c r="B3054" s="2">
        <v>50.08</v>
      </c>
      <c r="C3054" s="3">
        <v>-4.2001098394033633E-3</v>
      </c>
      <c r="D3054" s="3">
        <f t="shared" si="281"/>
        <v>-1.6303280298566064E-2</v>
      </c>
      <c r="E3054" s="3">
        <f t="shared" si="282"/>
        <v>1.7316303219919522</v>
      </c>
      <c r="F3054" s="2">
        <v>4546</v>
      </c>
      <c r="G3054" s="3">
        <v>2.2411259262594915E-3</v>
      </c>
      <c r="H3054" s="3">
        <f t="shared" si="283"/>
        <v>1.9054023761488455E-2</v>
      </c>
      <c r="I3054" s="3">
        <f t="shared" si="284"/>
        <v>1.6042622740877548</v>
      </c>
      <c r="J3054" s="5">
        <f t="shared" si="280"/>
        <v>1.6358389966941722</v>
      </c>
    </row>
    <row r="3055" spans="1:10" x14ac:dyDescent="0.15">
      <c r="A3055" s="1">
        <v>44188</v>
      </c>
      <c r="B3055" s="2">
        <v>51.2</v>
      </c>
      <c r="C3055" s="3">
        <v>5.6197329811925106E-3</v>
      </c>
      <c r="D3055" s="3">
        <f t="shared" si="281"/>
        <v>2.2364217252396259E-2</v>
      </c>
      <c r="E3055" s="3">
        <f t="shared" si="282"/>
        <v>1.7539945392443486</v>
      </c>
      <c r="F3055" s="2">
        <v>4366</v>
      </c>
      <c r="G3055" s="3">
        <v>-4.8201363788993399E-3</v>
      </c>
      <c r="H3055" s="3">
        <f t="shared" si="283"/>
        <v>-3.9595248570171576E-2</v>
      </c>
      <c r="I3055" s="3">
        <f t="shared" si="284"/>
        <v>1.5646670255175832</v>
      </c>
      <c r="J3055" s="5">
        <f t="shared" si="280"/>
        <v>1.611604561901979</v>
      </c>
    </row>
    <row r="3056" spans="1:10" x14ac:dyDescent="0.15">
      <c r="A3056" s="1">
        <v>44189</v>
      </c>
      <c r="B3056" s="2">
        <v>51.29</v>
      </c>
      <c r="C3056" s="3">
        <v>4.4603713738309447E-4</v>
      </c>
      <c r="D3056" s="3">
        <f t="shared" si="281"/>
        <v>1.7578124999999278E-3</v>
      </c>
      <c r="E3056" s="3">
        <f t="shared" si="282"/>
        <v>1.7557523517443485</v>
      </c>
      <c r="F3056" s="2">
        <v>4263</v>
      </c>
      <c r="G3056" s="3">
        <v>-2.856532200398965E-3</v>
      </c>
      <c r="H3056" s="3">
        <f t="shared" si="283"/>
        <v>-2.3591387998167658E-2</v>
      </c>
      <c r="I3056" s="3">
        <f t="shared" si="284"/>
        <v>1.5410756375194155</v>
      </c>
      <c r="J3056" s="5">
        <f t="shared" si="280"/>
        <v>1.5942976752806963</v>
      </c>
    </row>
    <row r="3057" spans="1:10" x14ac:dyDescent="0.15">
      <c r="A3057" s="1">
        <v>44190</v>
      </c>
      <c r="B3057" s="2">
        <f>B3056</f>
        <v>51.29</v>
      </c>
      <c r="C3057" s="3">
        <v>0</v>
      </c>
      <c r="D3057" s="3">
        <f t="shared" si="281"/>
        <v>0</v>
      </c>
      <c r="E3057" s="3">
        <f t="shared" si="282"/>
        <v>1.7557523517443485</v>
      </c>
      <c r="F3057" s="2">
        <v>4209</v>
      </c>
      <c r="G3057" s="3">
        <v>-1.527630675123768E-3</v>
      </c>
      <c r="H3057" s="3">
        <f t="shared" si="283"/>
        <v>-1.2667135819845179E-2</v>
      </c>
      <c r="I3057" s="3">
        <f t="shared" si="284"/>
        <v>1.5284085016995703</v>
      </c>
      <c r="J3057" s="5">
        <f t="shared" si="280"/>
        <v>1.584770939589319</v>
      </c>
    </row>
    <row r="3058" spans="1:10" x14ac:dyDescent="0.15">
      <c r="A3058" s="1">
        <v>44193</v>
      </c>
      <c r="B3058" s="2">
        <v>50.86</v>
      </c>
      <c r="C3058" s="3">
        <v>-2.1427530998952313E-3</v>
      </c>
      <c r="D3058" s="3">
        <f t="shared" si="281"/>
        <v>-8.3837005264183993E-3</v>
      </c>
      <c r="E3058" s="3">
        <f t="shared" si="282"/>
        <v>1.7473686512179301</v>
      </c>
      <c r="F3058" s="2">
        <v>4223</v>
      </c>
      <c r="G3058" s="3">
        <v>3.9776789810536654E-4</v>
      </c>
      <c r="H3058" s="3">
        <f t="shared" si="283"/>
        <v>3.3262057495842242E-3</v>
      </c>
      <c r="I3058" s="3">
        <f t="shared" si="284"/>
        <v>1.5317347074491545</v>
      </c>
      <c r="J3058" s="5">
        <f t="shared" si="280"/>
        <v>1.585194058824595</v>
      </c>
    </row>
    <row r="3059" spans="1:10" x14ac:dyDescent="0.15">
      <c r="A3059" s="1">
        <v>44194</v>
      </c>
      <c r="B3059" s="2">
        <v>51.09</v>
      </c>
      <c r="C3059" s="3">
        <v>1.1470500851130008E-3</v>
      </c>
      <c r="D3059" s="3">
        <f t="shared" si="281"/>
        <v>4.5222178529296889E-3</v>
      </c>
      <c r="E3059" s="3">
        <f t="shared" si="282"/>
        <v>1.7518908690708597</v>
      </c>
      <c r="F3059" s="2">
        <v>4180</v>
      </c>
      <c r="G3059" s="3">
        <v>-1.2274463610740716E-3</v>
      </c>
      <c r="H3059" s="3">
        <f t="shared" si="283"/>
        <v>-1.0182334833057069E-2</v>
      </c>
      <c r="I3059" s="3">
        <f t="shared" si="284"/>
        <v>1.5215523726160975</v>
      </c>
      <c r="J3059" s="5">
        <f t="shared" si="280"/>
        <v>1.5786572346895278</v>
      </c>
    </row>
    <row r="3060" spans="1:10" x14ac:dyDescent="0.15">
      <c r="A3060" s="1">
        <v>44195</v>
      </c>
      <c r="B3060" s="2">
        <v>51.34</v>
      </c>
      <c r="C3060" s="3">
        <v>1.2394132449508458E-3</v>
      </c>
      <c r="D3060" s="3">
        <f t="shared" si="281"/>
        <v>4.8933255040125266E-3</v>
      </c>
      <c r="E3060" s="3">
        <f t="shared" si="282"/>
        <v>1.7567841945748721</v>
      </c>
      <c r="F3060" s="2">
        <v>4169</v>
      </c>
      <c r="G3060" s="3">
        <v>-3.1612612316443597E-4</v>
      </c>
      <c r="H3060" s="3">
        <f t="shared" si="283"/>
        <v>-2.631578947368421E-3</v>
      </c>
      <c r="I3060" s="3">
        <f t="shared" si="284"/>
        <v>1.5189207936687292</v>
      </c>
      <c r="J3060" s="5">
        <f t="shared" si="280"/>
        <v>1.5778912085586692</v>
      </c>
    </row>
    <row r="3061" spans="1:10" x14ac:dyDescent="0.15">
      <c r="A3061" s="1">
        <v>44196</v>
      </c>
      <c r="B3061" s="2">
        <v>51.8</v>
      </c>
      <c r="C3061" s="3">
        <v>2.259714263132239E-3</v>
      </c>
      <c r="D3061" s="3">
        <f t="shared" si="281"/>
        <v>8.9598753408647001E-3</v>
      </c>
      <c r="E3061" s="3">
        <f t="shared" si="282"/>
        <v>1.7657440699157367</v>
      </c>
      <c r="F3061" s="2">
        <v>4220</v>
      </c>
      <c r="G3061" s="3">
        <v>1.4565795105401947E-3</v>
      </c>
      <c r="H3061" s="3">
        <f t="shared" si="283"/>
        <v>1.2233149436315663E-2</v>
      </c>
      <c r="I3061" s="3">
        <f t="shared" si="284"/>
        <v>1.5311539431050449</v>
      </c>
      <c r="J3061" s="5">
        <f t="shared" si="280"/>
        <v>1.5893128572314297</v>
      </c>
    </row>
    <row r="3062" spans="1:10" x14ac:dyDescent="0.15">
      <c r="A3062" s="1">
        <v>44200</v>
      </c>
      <c r="B3062" s="2">
        <v>51.09</v>
      </c>
      <c r="C3062" s="3">
        <v>-3.5085939794150356E-3</v>
      </c>
      <c r="D3062" s="3">
        <f t="shared" si="281"/>
        <v>-1.3706563706563587E-2</v>
      </c>
      <c r="E3062" s="3">
        <f t="shared" si="282"/>
        <v>1.7520375062091731</v>
      </c>
      <c r="F3062" s="2">
        <v>4220</v>
      </c>
      <c r="G3062" s="3">
        <v>0</v>
      </c>
      <c r="H3062" s="3">
        <f t="shared" si="283"/>
        <v>0</v>
      </c>
      <c r="I3062" s="3">
        <f t="shared" si="284"/>
        <v>1.5311539431050449</v>
      </c>
      <c r="J3062" s="5">
        <f t="shared" si="280"/>
        <v>1.5859147651104379</v>
      </c>
    </row>
    <row r="3063" spans="1:10" x14ac:dyDescent="0.15">
      <c r="A3063" s="1">
        <v>44201</v>
      </c>
      <c r="B3063" s="2">
        <v>53.6</v>
      </c>
      <c r="C3063" s="3">
        <v>1.2045634478948311E-2</v>
      </c>
      <c r="D3063" s="3">
        <f t="shared" si="281"/>
        <v>4.9128988060285726E-2</v>
      </c>
      <c r="E3063" s="3">
        <f t="shared" si="282"/>
        <v>1.8011664942694587</v>
      </c>
      <c r="F3063" s="2">
        <v>4234</v>
      </c>
      <c r="G3063" s="3">
        <v>3.9660919091215243E-4</v>
      </c>
      <c r="H3063" s="3">
        <f t="shared" si="283"/>
        <v>3.3175355450236967E-3</v>
      </c>
      <c r="I3063" s="3">
        <f t="shared" si="284"/>
        <v>1.5344714786500686</v>
      </c>
      <c r="J3063" s="5">
        <f t="shared" si="280"/>
        <v>1.6005897451014937</v>
      </c>
    </row>
    <row r="3064" spans="1:10" x14ac:dyDescent="0.15">
      <c r="A3064" s="1">
        <v>44202</v>
      </c>
      <c r="B3064" s="2">
        <v>54.3</v>
      </c>
      <c r="C3064" s="3">
        <v>3.2482363670812519E-3</v>
      </c>
      <c r="D3064" s="3">
        <f t="shared" si="281"/>
        <v>1.3059701492537233E-2</v>
      </c>
      <c r="E3064" s="3">
        <f t="shared" si="282"/>
        <v>1.8142261957619961</v>
      </c>
      <c r="F3064" s="2">
        <v>4231</v>
      </c>
      <c r="G3064" s="3">
        <v>-8.4884375667464024E-5</v>
      </c>
      <c r="H3064" s="3">
        <f t="shared" si="283"/>
        <v>-7.0854983467170528E-4</v>
      </c>
      <c r="I3064" s="3">
        <f t="shared" si="284"/>
        <v>1.5337629288153969</v>
      </c>
      <c r="J3064" s="5">
        <f t="shared" si="280"/>
        <v>1.6032945808065118</v>
      </c>
    </row>
    <row r="3065" spans="1:10" x14ac:dyDescent="0.15">
      <c r="A3065" s="1">
        <v>44203</v>
      </c>
      <c r="B3065" s="2">
        <v>54.38</v>
      </c>
      <c r="C3065" s="3">
        <v>3.6842181589335994E-4</v>
      </c>
      <c r="D3065" s="3">
        <f t="shared" si="281"/>
        <v>1.4732965009209098E-3</v>
      </c>
      <c r="E3065" s="3">
        <f t="shared" si="282"/>
        <v>1.815699492262917</v>
      </c>
      <c r="F3065" s="2">
        <v>4244</v>
      </c>
      <c r="G3065" s="3">
        <v>3.672636148053382E-4</v>
      </c>
      <c r="H3065" s="3">
        <f t="shared" si="283"/>
        <v>3.0725596785629874E-3</v>
      </c>
      <c r="I3065" s="3">
        <f t="shared" si="284"/>
        <v>1.5368354884939599</v>
      </c>
      <c r="J3065" s="5">
        <f t="shared" si="280"/>
        <v>1.6059706557264088</v>
      </c>
    </row>
    <row r="3066" spans="1:10" x14ac:dyDescent="0.15">
      <c r="A3066" s="1">
        <v>44204</v>
      </c>
      <c r="B3066" s="2">
        <v>55.99</v>
      </c>
      <c r="C3066" s="3">
        <v>7.2485489213163336E-3</v>
      </c>
      <c r="D3066" s="3">
        <f t="shared" si="281"/>
        <v>2.960647296800293E-2</v>
      </c>
      <c r="E3066" s="3">
        <f t="shared" si="282"/>
        <v>1.8453059652309201</v>
      </c>
      <c r="F3066" s="2">
        <v>4270</v>
      </c>
      <c r="G3066" s="3">
        <v>7.3063007640739009E-4</v>
      </c>
      <c r="H3066" s="3">
        <f t="shared" si="283"/>
        <v>6.1262959472196043E-3</v>
      </c>
      <c r="I3066" s="3">
        <f t="shared" si="284"/>
        <v>1.5429617844411796</v>
      </c>
      <c r="J3066" s="5">
        <f t="shared" si="280"/>
        <v>1.6179180900889123</v>
      </c>
    </row>
    <row r="3067" spans="1:10" x14ac:dyDescent="0.15">
      <c r="A3067" s="1">
        <v>44207</v>
      </c>
      <c r="B3067" s="2">
        <v>55.66</v>
      </c>
      <c r="C3067" s="3">
        <v>-1.4707544872113287E-3</v>
      </c>
      <c r="D3067" s="3">
        <f t="shared" si="281"/>
        <v>-5.8939096267191533E-3</v>
      </c>
      <c r="E3067" s="3">
        <f t="shared" si="282"/>
        <v>1.8394120556042008</v>
      </c>
      <c r="F3067" s="2">
        <v>4242</v>
      </c>
      <c r="G3067" s="3">
        <v>-7.8763754285848732E-4</v>
      </c>
      <c r="H3067" s="3">
        <f t="shared" si="283"/>
        <v>-6.5573770491803279E-3</v>
      </c>
      <c r="I3067" s="3">
        <f t="shared" si="284"/>
        <v>1.5364044073919993</v>
      </c>
      <c r="J3067" s="5">
        <f t="shared" si="280"/>
        <v>1.6115251979878975</v>
      </c>
    </row>
    <row r="3068" spans="1:10" x14ac:dyDescent="0.15">
      <c r="A3068" s="1">
        <v>44208</v>
      </c>
      <c r="B3068" s="2">
        <v>56.58</v>
      </c>
      <c r="C3068" s="3">
        <v>4.0622420590862704E-3</v>
      </c>
      <c r="D3068" s="3">
        <f t="shared" si="281"/>
        <v>1.6528925619834742E-2</v>
      </c>
      <c r="E3068" s="3">
        <f t="shared" si="282"/>
        <v>1.8559409812240355</v>
      </c>
      <c r="F3068" s="2">
        <v>4178</v>
      </c>
      <c r="G3068" s="3">
        <v>-1.8233322531239428E-3</v>
      </c>
      <c r="H3068" s="3">
        <f t="shared" si="283"/>
        <v>-1.5087223008015087E-2</v>
      </c>
      <c r="I3068" s="3">
        <f t="shared" si="284"/>
        <v>1.5213171843839843</v>
      </c>
      <c r="J3068" s="5">
        <f t="shared" si="280"/>
        <v>1.6042761602353854</v>
      </c>
    </row>
    <row r="3069" spans="1:10" x14ac:dyDescent="0.15">
      <c r="A3069" s="1">
        <v>44209</v>
      </c>
      <c r="B3069" s="2">
        <v>56.06</v>
      </c>
      <c r="C3069" s="3">
        <v>-2.2931075990908459E-3</v>
      </c>
      <c r="D3069" s="3">
        <f t="shared" si="281"/>
        <v>-9.190526687875504E-3</v>
      </c>
      <c r="E3069" s="3">
        <f t="shared" si="282"/>
        <v>1.8467504545361599</v>
      </c>
      <c r="F3069" s="2">
        <v>4163</v>
      </c>
      <c r="G3069" s="3">
        <v>-4.3156931833182837E-4</v>
      </c>
      <c r="H3069" s="3">
        <f t="shared" si="283"/>
        <v>-3.5902345619913834E-3</v>
      </c>
      <c r="I3069" s="3">
        <f t="shared" si="284"/>
        <v>1.517726949821993</v>
      </c>
      <c r="J3069" s="5">
        <f t="shared" si="280"/>
        <v>1.5992975172469182</v>
      </c>
    </row>
    <row r="3070" spans="1:10" x14ac:dyDescent="0.15">
      <c r="A3070" s="1">
        <v>44210</v>
      </c>
      <c r="B3070" s="2">
        <v>56.42</v>
      </c>
      <c r="C3070" s="3">
        <v>1.5872649797117348E-3</v>
      </c>
      <c r="D3070" s="3">
        <f t="shared" si="281"/>
        <v>6.4216910453085878E-3</v>
      </c>
      <c r="E3070" s="3">
        <f t="shared" si="282"/>
        <v>1.8531721455814685</v>
      </c>
      <c r="F3070" s="2">
        <v>4164</v>
      </c>
      <c r="G3070" s="3">
        <v>2.8818798939072215E-5</v>
      </c>
      <c r="H3070" s="3">
        <f t="shared" si="283"/>
        <v>2.4021138601969732E-4</v>
      </c>
      <c r="I3070" s="3">
        <f t="shared" si="284"/>
        <v>1.5179671612080126</v>
      </c>
      <c r="J3070" s="5">
        <f t="shared" si="280"/>
        <v>1.6010702234125187</v>
      </c>
    </row>
    <row r="3071" spans="1:10" x14ac:dyDescent="0.15">
      <c r="A3071" s="1">
        <v>44211</v>
      </c>
      <c r="B3071" s="2">
        <v>55.1</v>
      </c>
      <c r="C3071" s="3">
        <v>-5.9049901078933502E-3</v>
      </c>
      <c r="D3071" s="3">
        <f t="shared" si="281"/>
        <v>-2.3395958879829853E-2</v>
      </c>
      <c r="E3071" s="3">
        <f t="shared" si="282"/>
        <v>1.8297761867016387</v>
      </c>
      <c r="F3071" s="2">
        <v>4206</v>
      </c>
      <c r="G3071" s="3">
        <v>1.2027330979816006E-3</v>
      </c>
      <c r="H3071" s="3">
        <f t="shared" si="283"/>
        <v>1.0086455331412104E-2</v>
      </c>
      <c r="I3071" s="3">
        <f t="shared" si="284"/>
        <v>1.5280536165394247</v>
      </c>
      <c r="J3071" s="5">
        <f t="shared" si="280"/>
        <v>1.6028558142560272</v>
      </c>
    </row>
    <row r="3072" spans="1:10" x14ac:dyDescent="0.15">
      <c r="A3072" s="1">
        <v>44214</v>
      </c>
      <c r="B3072" s="2">
        <v>54.75</v>
      </c>
      <c r="C3072" s="3">
        <v>-1.59198148567872E-3</v>
      </c>
      <c r="D3072" s="3">
        <f t="shared" si="281"/>
        <v>-6.3520871143375934E-3</v>
      </c>
      <c r="E3072" s="3">
        <f t="shared" si="282"/>
        <v>1.823424099587301</v>
      </c>
      <c r="F3072" s="2">
        <v>4240</v>
      </c>
      <c r="G3072" s="3">
        <v>9.6394694681144015E-4</v>
      </c>
      <c r="H3072" s="3">
        <f t="shared" si="283"/>
        <v>8.0836899667142172E-3</v>
      </c>
      <c r="I3072" s="3">
        <f t="shared" si="284"/>
        <v>1.536137306506139</v>
      </c>
      <c r="J3072" s="5">
        <f t="shared" si="280"/>
        <v>1.607360627604963</v>
      </c>
    </row>
    <row r="3073" spans="1:10" x14ac:dyDescent="0.15">
      <c r="A3073" s="1">
        <v>44215</v>
      </c>
      <c r="B3073" s="2">
        <v>55.9</v>
      </c>
      <c r="C3073" s="3">
        <v>5.166317598131985E-3</v>
      </c>
      <c r="D3073" s="3">
        <f t="shared" si="281"/>
        <v>2.1004566210045636E-2</v>
      </c>
      <c r="E3073" s="3">
        <f t="shared" si="282"/>
        <v>1.8444286657973465</v>
      </c>
      <c r="F3073" s="2">
        <v>4189</v>
      </c>
      <c r="G3073" s="3">
        <v>-1.4509486759506109E-3</v>
      </c>
      <c r="H3073" s="3">
        <f t="shared" si="283"/>
        <v>-1.2028301886792454E-2</v>
      </c>
      <c r="I3073" s="3">
        <f t="shared" si="284"/>
        <v>1.5241090046193466</v>
      </c>
      <c r="J3073" s="5">
        <f t="shared" si="280"/>
        <v>1.6035217400175306</v>
      </c>
    </row>
    <row r="3074" spans="1:10" x14ac:dyDescent="0.15">
      <c r="A3074" s="1">
        <v>44216</v>
      </c>
      <c r="B3074" s="2">
        <v>56.08</v>
      </c>
      <c r="C3074" s="3">
        <v>7.9837070062589916E-4</v>
      </c>
      <c r="D3074" s="3">
        <f t="shared" si="281"/>
        <v>3.220035778175308E-3</v>
      </c>
      <c r="E3074" s="3">
        <f t="shared" si="282"/>
        <v>1.8476487015755219</v>
      </c>
      <c r="F3074" s="2">
        <v>4168</v>
      </c>
      <c r="G3074" s="3">
        <v>-6.0295404892935737E-4</v>
      </c>
      <c r="H3074" s="3">
        <f t="shared" si="283"/>
        <v>-5.0131296252088802E-3</v>
      </c>
      <c r="I3074" s="3">
        <f t="shared" si="284"/>
        <v>1.5190958749941377</v>
      </c>
      <c r="J3074" s="5">
        <f t="shared" si="280"/>
        <v>1.6005497532408872</v>
      </c>
    </row>
    <row r="3075" spans="1:10" x14ac:dyDescent="0.15">
      <c r="A3075" s="1">
        <v>44217</v>
      </c>
      <c r="B3075" s="2">
        <v>56.1</v>
      </c>
      <c r="C3075" s="3">
        <v>8.85417872442134E-5</v>
      </c>
      <c r="D3075" s="3">
        <f t="shared" si="281"/>
        <v>3.5663338088450652E-4</v>
      </c>
      <c r="E3075" s="3">
        <f t="shared" si="282"/>
        <v>1.8480053349564063</v>
      </c>
      <c r="F3075" s="2">
        <v>4192</v>
      </c>
      <c r="G3075" s="3">
        <v>6.8836932416360154E-4</v>
      </c>
      <c r="H3075" s="3">
        <f t="shared" si="283"/>
        <v>5.7581573896353169E-3</v>
      </c>
      <c r="I3075" s="3">
        <f t="shared" si="284"/>
        <v>1.5248540323837729</v>
      </c>
      <c r="J3075" s="5">
        <f t="shared" ref="J3075:J3138" si="285">PRODUCT(E3075,$B$3325)+PRODUCT(I3075,$F$3325)</f>
        <v>1.6049687802278605</v>
      </c>
    </row>
    <row r="3076" spans="1:10" x14ac:dyDescent="0.15">
      <c r="A3076" s="1">
        <v>44218</v>
      </c>
      <c r="B3076" s="2">
        <v>55.41</v>
      </c>
      <c r="C3076" s="3">
        <v>-3.0825577105263661E-3</v>
      </c>
      <c r="D3076" s="3">
        <f t="shared" ref="D3076:D3139" si="286">(B3076-B3075)/B3075</f>
        <v>-1.2299465240641797E-2</v>
      </c>
      <c r="E3076" s="3">
        <f t="shared" ref="E3076:E3139" si="287">E3075+D3076</f>
        <v>1.8357058697157644</v>
      </c>
      <c r="F3076" s="2">
        <v>4200</v>
      </c>
      <c r="G3076" s="3">
        <v>2.2852869230516134E-4</v>
      </c>
      <c r="H3076" s="3">
        <f t="shared" ref="H3076:H3139" si="288">(F3076-F3075)/F3075</f>
        <v>1.9083969465648854E-3</v>
      </c>
      <c r="I3076" s="3">
        <f t="shared" ref="I3076:I3139" si="289">I3075+H3076</f>
        <v>1.5267624293303379</v>
      </c>
      <c r="J3076" s="5">
        <f t="shared" si="285"/>
        <v>1.6033548045660844</v>
      </c>
    </row>
    <row r="3077" spans="1:10" x14ac:dyDescent="0.15">
      <c r="A3077" s="1">
        <v>44221</v>
      </c>
      <c r="B3077" s="2">
        <v>55.88</v>
      </c>
      <c r="C3077" s="3">
        <v>2.0994327378686529E-3</v>
      </c>
      <c r="D3077" s="3">
        <f t="shared" si="286"/>
        <v>8.4822234253745885E-3</v>
      </c>
      <c r="E3077" s="3">
        <f t="shared" si="287"/>
        <v>1.844188093141139</v>
      </c>
      <c r="F3077" s="2">
        <v>4166</v>
      </c>
      <c r="G3077" s="3">
        <v>-9.7522059782639652E-4</v>
      </c>
      <c r="H3077" s="3">
        <f t="shared" si="288"/>
        <v>-8.0952380952380946E-3</v>
      </c>
      <c r="I3077" s="3">
        <f t="shared" si="289"/>
        <v>1.5186671912350997</v>
      </c>
      <c r="J3077" s="5">
        <f t="shared" si="285"/>
        <v>1.599369403377106</v>
      </c>
    </row>
    <row r="3078" spans="1:10" x14ac:dyDescent="0.15">
      <c r="A3078" s="1">
        <v>44222</v>
      </c>
      <c r="B3078" s="2">
        <v>55.91</v>
      </c>
      <c r="C3078" s="3">
        <v>1.3338839378494505E-4</v>
      </c>
      <c r="D3078" s="3">
        <f t="shared" si="286"/>
        <v>5.3686471009294968E-4</v>
      </c>
      <c r="E3078" s="3">
        <f t="shared" si="287"/>
        <v>1.8447249578512319</v>
      </c>
      <c r="F3078" s="2">
        <v>4182</v>
      </c>
      <c r="G3078" s="3">
        <v>4.5970348817825379E-4</v>
      </c>
      <c r="H3078" s="3">
        <f t="shared" si="288"/>
        <v>3.840614498319731E-3</v>
      </c>
      <c r="I3078" s="3">
        <f t="shared" si="289"/>
        <v>1.5225078057334194</v>
      </c>
      <c r="J3078" s="5">
        <f t="shared" si="285"/>
        <v>1.6023909616651717</v>
      </c>
    </row>
    <row r="3079" spans="1:10" x14ac:dyDescent="0.15">
      <c r="A3079" s="1">
        <v>44223</v>
      </c>
      <c r="B3079" s="2">
        <v>55.81</v>
      </c>
      <c r="C3079" s="3">
        <v>-4.4510470643705912E-4</v>
      </c>
      <c r="D3079" s="3">
        <f t="shared" si="286"/>
        <v>-1.7885888034339889E-3</v>
      </c>
      <c r="E3079" s="3">
        <f t="shared" si="287"/>
        <v>1.842936369047798</v>
      </c>
      <c r="F3079" s="2">
        <v>4222</v>
      </c>
      <c r="G3079" s="3">
        <v>1.1403060828512575E-3</v>
      </c>
      <c r="H3079" s="3">
        <f t="shared" si="288"/>
        <v>9.5648015303682454E-3</v>
      </c>
      <c r="I3079" s="3">
        <f t="shared" si="289"/>
        <v>1.5320726072637876</v>
      </c>
      <c r="J3079" s="5">
        <f t="shared" si="285"/>
        <v>1.6091410630952252</v>
      </c>
    </row>
    <row r="3080" spans="1:10" x14ac:dyDescent="0.15">
      <c r="A3080" s="1">
        <v>44224</v>
      </c>
      <c r="B3080" s="2">
        <v>55.53</v>
      </c>
      <c r="C3080" s="3">
        <v>-1.2521148717265695E-3</v>
      </c>
      <c r="D3080" s="3">
        <f t="shared" si="286"/>
        <v>-5.0170220390611201E-3</v>
      </c>
      <c r="E3080" s="3">
        <f t="shared" si="287"/>
        <v>1.8379193470087369</v>
      </c>
      <c r="F3080" s="2">
        <v>4210</v>
      </c>
      <c r="G3080" s="3">
        <v>-3.4106979072878589E-4</v>
      </c>
      <c r="H3080" s="3">
        <f t="shared" si="288"/>
        <v>-2.8422548555187117E-3</v>
      </c>
      <c r="I3080" s="3">
        <f t="shared" si="289"/>
        <v>1.5292303524082689</v>
      </c>
      <c r="J3080" s="5">
        <f t="shared" si="285"/>
        <v>1.6057596461718391</v>
      </c>
    </row>
    <row r="3081" spans="1:10" x14ac:dyDescent="0.15">
      <c r="A3081" s="1">
        <v>44225</v>
      </c>
      <c r="B3081" s="2">
        <v>55.88</v>
      </c>
      <c r="C3081" s="3">
        <v>1.5617192608778612E-3</v>
      </c>
      <c r="D3081" s="3">
        <f t="shared" si="286"/>
        <v>6.3028993336935249E-3</v>
      </c>
      <c r="E3081" s="3">
        <f t="shared" si="287"/>
        <v>1.8442222463424305</v>
      </c>
      <c r="F3081" s="2">
        <v>4191</v>
      </c>
      <c r="G3081" s="3">
        <v>-5.4231439254069853E-4</v>
      </c>
      <c r="H3081" s="3">
        <f t="shared" si="288"/>
        <v>-4.513064133016627E-3</v>
      </c>
      <c r="I3081" s="3">
        <f t="shared" si="289"/>
        <v>1.5247172882752522</v>
      </c>
      <c r="J3081" s="5">
        <f t="shared" si="285"/>
        <v>1.6039280448054209</v>
      </c>
    </row>
    <row r="3082" spans="1:10" x14ac:dyDescent="0.15">
      <c r="A3082" s="1">
        <v>44228</v>
      </c>
      <c r="B3082" s="2">
        <v>56.35</v>
      </c>
      <c r="C3082" s="3">
        <v>2.077523314026504E-3</v>
      </c>
      <c r="D3082" s="3">
        <f t="shared" si="286"/>
        <v>8.4108804581245322E-3</v>
      </c>
      <c r="E3082" s="3">
        <f t="shared" si="287"/>
        <v>1.8526331268005549</v>
      </c>
      <c r="F3082" s="2">
        <v>4143</v>
      </c>
      <c r="G3082" s="3">
        <v>-1.382994742730065E-3</v>
      </c>
      <c r="H3082" s="3">
        <f t="shared" si="288"/>
        <v>-1.1453113815318539E-2</v>
      </c>
      <c r="I3082" s="3">
        <f t="shared" si="289"/>
        <v>1.5132641744599338</v>
      </c>
      <c r="J3082" s="5">
        <f t="shared" si="285"/>
        <v>1.5973995557083815</v>
      </c>
    </row>
    <row r="3083" spans="1:10" x14ac:dyDescent="0.15">
      <c r="A3083" s="1">
        <v>44229</v>
      </c>
      <c r="B3083" s="2">
        <v>57.46</v>
      </c>
      <c r="C3083" s="3">
        <v>4.815202235126991E-3</v>
      </c>
      <c r="D3083" s="3">
        <f t="shared" si="286"/>
        <v>1.9698314108251985E-2</v>
      </c>
      <c r="E3083" s="3">
        <f t="shared" si="287"/>
        <v>1.872331440908807</v>
      </c>
      <c r="F3083" s="2">
        <v>4105</v>
      </c>
      <c r="G3083" s="3">
        <v>-1.1075076153160906E-3</v>
      </c>
      <c r="H3083" s="3">
        <f t="shared" si="288"/>
        <v>-9.1720975138788324E-3</v>
      </c>
      <c r="I3083" s="3">
        <f t="shared" si="289"/>
        <v>1.5040920769460548</v>
      </c>
      <c r="J3083" s="5">
        <f t="shared" si="285"/>
        <v>1.5953849281748136</v>
      </c>
    </row>
    <row r="3084" spans="1:10" x14ac:dyDescent="0.15">
      <c r="A3084" s="1">
        <v>44230</v>
      </c>
      <c r="B3084" s="2">
        <v>58.46</v>
      </c>
      <c r="C3084" s="3">
        <v>4.2409666911400086E-3</v>
      </c>
      <c r="D3084" s="3">
        <f t="shared" si="286"/>
        <v>1.7403411068569439E-2</v>
      </c>
      <c r="E3084" s="3">
        <f t="shared" si="287"/>
        <v>1.8897348519773765</v>
      </c>
      <c r="F3084" s="2">
        <v>4011</v>
      </c>
      <c r="G3084" s="3">
        <v>-2.7920605124261066E-3</v>
      </c>
      <c r="H3084" s="3">
        <f t="shared" si="288"/>
        <v>-2.2898903775883068E-2</v>
      </c>
      <c r="I3084" s="3">
        <f t="shared" si="289"/>
        <v>1.4811931731701717</v>
      </c>
      <c r="J3084" s="5">
        <f t="shared" si="285"/>
        <v>1.5824776591706042</v>
      </c>
    </row>
    <row r="3085" spans="1:10" x14ac:dyDescent="0.15">
      <c r="A3085" s="1">
        <v>44231</v>
      </c>
      <c r="B3085" s="2">
        <v>58.84</v>
      </c>
      <c r="C3085" s="3">
        <v>1.5900415321026394E-3</v>
      </c>
      <c r="D3085" s="3">
        <f t="shared" si="286"/>
        <v>6.5001710571331263E-3</v>
      </c>
      <c r="E3085" s="3">
        <f t="shared" si="287"/>
        <v>1.8962350230345095</v>
      </c>
      <c r="F3085" s="2">
        <v>4126</v>
      </c>
      <c r="G3085" s="3">
        <v>3.3955088995619213E-3</v>
      </c>
      <c r="H3085" s="3">
        <f t="shared" si="288"/>
        <v>2.8671154325604586E-2</v>
      </c>
      <c r="I3085" s="3">
        <f t="shared" si="289"/>
        <v>1.5098643274957764</v>
      </c>
      <c r="J3085" s="5">
        <f t="shared" si="285"/>
        <v>1.6056522466562537</v>
      </c>
    </row>
    <row r="3086" spans="1:10" x14ac:dyDescent="0.15">
      <c r="A3086" s="1">
        <v>44232</v>
      </c>
      <c r="B3086" s="2">
        <v>59.34</v>
      </c>
      <c r="C3086" s="3">
        <v>2.0722829780031662E-3</v>
      </c>
      <c r="D3086" s="3">
        <f t="shared" si="286"/>
        <v>8.4976206662134603E-3</v>
      </c>
      <c r="E3086" s="3">
        <f t="shared" si="287"/>
        <v>1.904732643700723</v>
      </c>
      <c r="F3086" s="2">
        <v>4166</v>
      </c>
      <c r="G3086" s="3">
        <v>1.1575599285836016E-3</v>
      </c>
      <c r="H3086" s="3">
        <f t="shared" si="288"/>
        <v>9.6946194861851666E-3</v>
      </c>
      <c r="I3086" s="3">
        <f t="shared" si="289"/>
        <v>1.5195589469819615</v>
      </c>
      <c r="J3086" s="5">
        <f t="shared" si="285"/>
        <v>1.6150501096142484</v>
      </c>
    </row>
    <row r="3087" spans="1:10" x14ac:dyDescent="0.15">
      <c r="A3087" s="1">
        <v>44235</v>
      </c>
      <c r="B3087" s="2">
        <v>60.56</v>
      </c>
      <c r="C3087" s="3">
        <v>4.9592608029095965E-3</v>
      </c>
      <c r="D3087" s="3">
        <f t="shared" si="286"/>
        <v>2.0559487698011438E-2</v>
      </c>
      <c r="E3087" s="3">
        <f t="shared" si="287"/>
        <v>1.9252921313987346</v>
      </c>
      <c r="F3087" s="2">
        <v>4241</v>
      </c>
      <c r="G3087" s="3">
        <v>2.1362025153505676E-3</v>
      </c>
      <c r="H3087" s="3">
        <f t="shared" si="288"/>
        <v>1.8002880460873741E-2</v>
      </c>
      <c r="I3087" s="3">
        <f t="shared" si="289"/>
        <v>1.5375618274428353</v>
      </c>
      <c r="J3087" s="5">
        <f t="shared" si="285"/>
        <v>1.6336868168383412</v>
      </c>
    </row>
    <row r="3088" spans="1:10" x14ac:dyDescent="0.15">
      <c r="A3088" s="1">
        <v>44236</v>
      </c>
      <c r="B3088" s="2">
        <v>61.09</v>
      </c>
      <c r="C3088" s="3">
        <v>2.1188812661203913E-3</v>
      </c>
      <c r="D3088" s="3">
        <f t="shared" si="286"/>
        <v>8.751651254953783E-3</v>
      </c>
      <c r="E3088" s="3">
        <f t="shared" si="287"/>
        <v>1.9340437826536883</v>
      </c>
      <c r="F3088" s="2">
        <v>4280</v>
      </c>
      <c r="G3088" s="3">
        <v>1.094742699139365E-3</v>
      </c>
      <c r="H3088" s="3">
        <f t="shared" si="288"/>
        <v>9.1959443527469941E-3</v>
      </c>
      <c r="I3088" s="3">
        <f t="shared" si="289"/>
        <v>1.5467577717955823</v>
      </c>
      <c r="J3088" s="5">
        <f t="shared" si="285"/>
        <v>1.6427726133154175</v>
      </c>
    </row>
    <row r="3089" spans="1:10" x14ac:dyDescent="0.15">
      <c r="A3089" s="1">
        <v>44237</v>
      </c>
      <c r="B3089" s="2">
        <v>61.47</v>
      </c>
      <c r="C3089" s="3">
        <v>1.5056428561245007E-3</v>
      </c>
      <c r="D3089" s="3">
        <f t="shared" si="286"/>
        <v>6.2203306596823613E-3</v>
      </c>
      <c r="E3089" s="3">
        <f t="shared" si="287"/>
        <v>1.9402641133133707</v>
      </c>
      <c r="F3089" s="2">
        <v>4294</v>
      </c>
      <c r="G3089" s="3">
        <v>3.9040048077872494E-4</v>
      </c>
      <c r="H3089" s="3">
        <f t="shared" si="288"/>
        <v>3.2710280373831778E-3</v>
      </c>
      <c r="I3089" s="3">
        <f t="shared" si="289"/>
        <v>1.5500287998329654</v>
      </c>
      <c r="J3089" s="5">
        <f t="shared" si="285"/>
        <v>1.6467748240341651</v>
      </c>
    </row>
    <row r="3090" spans="1:10" x14ac:dyDescent="0.15">
      <c r="A3090" s="1">
        <v>44238</v>
      </c>
      <c r="B3090" s="2">
        <v>61.14</v>
      </c>
      <c r="C3090" s="3">
        <v>-1.3087081926847625E-3</v>
      </c>
      <c r="D3090" s="3">
        <f t="shared" si="286"/>
        <v>-5.3684724255734229E-3</v>
      </c>
      <c r="E3090" s="3">
        <f t="shared" si="287"/>
        <v>1.9348956408877973</v>
      </c>
      <c r="F3090" s="2">
        <f t="shared" ref="F3090:F3094" si="290">F3089</f>
        <v>4294</v>
      </c>
      <c r="G3090" s="3">
        <v>0</v>
      </c>
      <c r="H3090" s="3">
        <f t="shared" si="288"/>
        <v>0</v>
      </c>
      <c r="I3090" s="3">
        <f t="shared" si="289"/>
        <v>1.5500287998329654</v>
      </c>
      <c r="J3090" s="5">
        <f t="shared" si="285"/>
        <v>1.6454438876855915</v>
      </c>
    </row>
    <row r="3091" spans="1:10" x14ac:dyDescent="0.15">
      <c r="A3091" s="1">
        <v>44239</v>
      </c>
      <c r="B3091" s="2">
        <v>62.43</v>
      </c>
      <c r="C3091" s="3">
        <v>5.0506484371941034E-3</v>
      </c>
      <c r="D3091" s="3">
        <f t="shared" si="286"/>
        <v>2.1099116781157983E-2</v>
      </c>
      <c r="E3091" s="3">
        <f t="shared" si="287"/>
        <v>1.9559947576689554</v>
      </c>
      <c r="F3091" s="2">
        <f t="shared" si="290"/>
        <v>4294</v>
      </c>
      <c r="G3091" s="3">
        <v>0</v>
      </c>
      <c r="H3091" s="3">
        <f t="shared" si="288"/>
        <v>0</v>
      </c>
      <c r="I3091" s="3">
        <f t="shared" si="289"/>
        <v>1.5500287998329654</v>
      </c>
      <c r="J3091" s="5">
        <f t="shared" si="285"/>
        <v>1.6506747204478254</v>
      </c>
    </row>
    <row r="3092" spans="1:10" x14ac:dyDescent="0.15">
      <c r="A3092" s="1">
        <v>44242</v>
      </c>
      <c r="B3092" s="2">
        <v>63.3</v>
      </c>
      <c r="C3092" s="3">
        <v>3.3364953411846717E-3</v>
      </c>
      <c r="D3092" s="3">
        <f t="shared" si="286"/>
        <v>1.3935607880826486E-2</v>
      </c>
      <c r="E3092" s="3">
        <f t="shared" si="287"/>
        <v>1.969930365549782</v>
      </c>
      <c r="F3092" s="2">
        <f t="shared" si="290"/>
        <v>4294</v>
      </c>
      <c r="G3092" s="3">
        <v>0</v>
      </c>
      <c r="H3092" s="3">
        <f t="shared" si="288"/>
        <v>0</v>
      </c>
      <c r="I3092" s="3">
        <f t="shared" si="289"/>
        <v>1.5500287998329654</v>
      </c>
      <c r="J3092" s="5">
        <f t="shared" si="285"/>
        <v>1.6541295965462299</v>
      </c>
    </row>
    <row r="3093" spans="1:10" x14ac:dyDescent="0.15">
      <c r="A3093" s="1">
        <v>44243</v>
      </c>
      <c r="B3093" s="2">
        <v>63.35</v>
      </c>
      <c r="C3093" s="3">
        <v>1.9032043598536772E-4</v>
      </c>
      <c r="D3093" s="3">
        <f t="shared" si="286"/>
        <v>7.8988941548189997E-4</v>
      </c>
      <c r="E3093" s="3">
        <f t="shared" si="287"/>
        <v>1.9707202549652638</v>
      </c>
      <c r="F3093" s="2">
        <f t="shared" si="290"/>
        <v>4294</v>
      </c>
      <c r="G3093" s="3">
        <v>0</v>
      </c>
      <c r="H3093" s="3">
        <f t="shared" si="288"/>
        <v>0</v>
      </c>
      <c r="I3093" s="3">
        <f t="shared" si="289"/>
        <v>1.5500287998329654</v>
      </c>
      <c r="J3093" s="5">
        <f t="shared" si="285"/>
        <v>1.6543254236737774</v>
      </c>
    </row>
    <row r="3094" spans="1:10" x14ac:dyDescent="0.15">
      <c r="A3094" s="1">
        <v>44244</v>
      </c>
      <c r="B3094" s="2">
        <v>64.34</v>
      </c>
      <c r="C3094" s="3">
        <v>3.7238086194158922E-3</v>
      </c>
      <c r="D3094" s="3">
        <f t="shared" si="286"/>
        <v>1.5627466456195768E-2</v>
      </c>
      <c r="E3094" s="3">
        <f t="shared" si="287"/>
        <v>1.9863477214214595</v>
      </c>
      <c r="F3094" s="2">
        <f t="shared" si="290"/>
        <v>4294</v>
      </c>
      <c r="G3094" s="3">
        <v>0</v>
      </c>
      <c r="H3094" s="3">
        <f t="shared" si="288"/>
        <v>0</v>
      </c>
      <c r="I3094" s="3">
        <f t="shared" si="289"/>
        <v>1.5500287998329654</v>
      </c>
      <c r="J3094" s="5">
        <f t="shared" si="285"/>
        <v>1.6581997405173514</v>
      </c>
    </row>
    <row r="3095" spans="1:10" x14ac:dyDescent="0.15">
      <c r="A3095" s="1">
        <v>44245</v>
      </c>
      <c r="B3095" s="2">
        <v>63.93</v>
      </c>
      <c r="C3095" s="3">
        <v>-1.5375449403599918E-3</v>
      </c>
      <c r="D3095" s="3">
        <f t="shared" si="286"/>
        <v>-6.3723966428349968E-3</v>
      </c>
      <c r="E3095" s="3">
        <f t="shared" si="287"/>
        <v>1.9799753247786245</v>
      </c>
      <c r="F3095" s="2">
        <v>4402</v>
      </c>
      <c r="G3095" s="3">
        <v>2.9607668145806227E-3</v>
      </c>
      <c r="H3095" s="3">
        <f t="shared" si="288"/>
        <v>2.5151374010246856E-2</v>
      </c>
      <c r="I3095" s="3">
        <f t="shared" si="289"/>
        <v>1.5751801738432123</v>
      </c>
      <c r="J3095" s="5">
        <f t="shared" si="285"/>
        <v>1.6755358313557198</v>
      </c>
    </row>
    <row r="3096" spans="1:10" x14ac:dyDescent="0.15">
      <c r="A3096" s="1">
        <v>44246</v>
      </c>
      <c r="B3096" s="2">
        <v>62.91</v>
      </c>
      <c r="C3096" s="3">
        <v>-3.8833284065268783E-3</v>
      </c>
      <c r="D3096" s="3">
        <f t="shared" si="286"/>
        <v>-1.5954950727358096E-2</v>
      </c>
      <c r="E3096" s="3">
        <f t="shared" si="287"/>
        <v>1.9640203740512663</v>
      </c>
      <c r="F3096" s="2">
        <v>4399</v>
      </c>
      <c r="G3096" s="3">
        <v>-8.1264747690340075E-5</v>
      </c>
      <c r="H3096" s="3">
        <f t="shared" si="288"/>
        <v>-6.8150840527033167E-4</v>
      </c>
      <c r="I3096" s="3">
        <f t="shared" si="289"/>
        <v>1.574498665437942</v>
      </c>
      <c r="J3096" s="5">
        <f t="shared" si="285"/>
        <v>1.6710677747589249</v>
      </c>
    </row>
    <row r="3097" spans="1:10" x14ac:dyDescent="0.15">
      <c r="A3097" s="1">
        <v>44249</v>
      </c>
      <c r="B3097" s="2">
        <v>65.239999999999995</v>
      </c>
      <c r="C3097" s="3">
        <v>8.7044065782010318E-3</v>
      </c>
      <c r="D3097" s="3">
        <f t="shared" si="286"/>
        <v>3.7037037037037014E-2</v>
      </c>
      <c r="E3097" s="3">
        <f t="shared" si="287"/>
        <v>2.0010574110883033</v>
      </c>
      <c r="F3097" s="2">
        <v>4510</v>
      </c>
      <c r="G3097" s="3">
        <v>2.9617014331596069E-3</v>
      </c>
      <c r="H3097" s="3">
        <f t="shared" si="288"/>
        <v>2.5233007501704933E-2</v>
      </c>
      <c r="I3097" s="3">
        <f t="shared" si="289"/>
        <v>1.5997316729396469</v>
      </c>
      <c r="J3097" s="5">
        <f t="shared" si="285"/>
        <v>1.6992272035445257</v>
      </c>
    </row>
    <row r="3098" spans="1:10" x14ac:dyDescent="0.15">
      <c r="A3098" s="1">
        <v>44250</v>
      </c>
      <c r="B3098" s="2">
        <v>65.37</v>
      </c>
      <c r="C3098" s="3">
        <v>4.7622719165166445E-4</v>
      </c>
      <c r="D3098" s="3">
        <f t="shared" si="286"/>
        <v>1.9926425505826131E-3</v>
      </c>
      <c r="E3098" s="3">
        <f t="shared" si="287"/>
        <v>2.0030500536388858</v>
      </c>
      <c r="F3098" s="2">
        <v>4499</v>
      </c>
      <c r="G3098" s="3">
        <v>-2.9031345141467826E-4</v>
      </c>
      <c r="H3098" s="3">
        <f t="shared" si="288"/>
        <v>-2.4390243902439024E-3</v>
      </c>
      <c r="I3098" s="3">
        <f t="shared" si="289"/>
        <v>1.597292648549403</v>
      </c>
      <c r="J3098" s="5">
        <f t="shared" si="285"/>
        <v>1.6978868653630848</v>
      </c>
    </row>
    <row r="3099" spans="1:10" x14ac:dyDescent="0.15">
      <c r="A3099" s="1">
        <v>44251</v>
      </c>
      <c r="B3099" s="2">
        <v>67.040000000000006</v>
      </c>
      <c r="C3099" s="3">
        <v>5.9986402391766719E-3</v>
      </c>
      <c r="D3099" s="3">
        <f t="shared" si="286"/>
        <v>2.554688695120088E-2</v>
      </c>
      <c r="E3099" s="3">
        <f t="shared" si="287"/>
        <v>2.0285969405900866</v>
      </c>
      <c r="F3099" s="2">
        <v>4511</v>
      </c>
      <c r="G3099" s="3">
        <v>3.1657021434352227E-4</v>
      </c>
      <c r="H3099" s="3">
        <f t="shared" si="288"/>
        <v>2.6672593909757725E-3</v>
      </c>
      <c r="I3099" s="3">
        <f t="shared" si="289"/>
        <v>1.5999599079403788</v>
      </c>
      <c r="J3099" s="5">
        <f t="shared" si="285"/>
        <v>1.7062263766625674</v>
      </c>
    </row>
    <row r="3100" spans="1:10" x14ac:dyDescent="0.15">
      <c r="A3100" s="1">
        <v>44252</v>
      </c>
      <c r="B3100" s="2">
        <v>66.88</v>
      </c>
      <c r="C3100" s="3">
        <v>-5.6853301652040383E-4</v>
      </c>
      <c r="D3100" s="3">
        <f t="shared" si="286"/>
        <v>-2.3866348448688961E-3</v>
      </c>
      <c r="E3100" s="3">
        <f t="shared" si="287"/>
        <v>2.0262103057452174</v>
      </c>
      <c r="F3100" s="2">
        <v>4622</v>
      </c>
      <c r="G3100" s="3">
        <v>2.8806559144425245E-3</v>
      </c>
      <c r="H3100" s="3">
        <f t="shared" si="288"/>
        <v>2.460651740190645E-2</v>
      </c>
      <c r="I3100" s="3">
        <f t="shared" si="289"/>
        <v>1.6245664253422853</v>
      </c>
      <c r="J3100" s="5">
        <f t="shared" si="285"/>
        <v>1.7241408288660631</v>
      </c>
    </row>
    <row r="3101" spans="1:10" x14ac:dyDescent="0.15">
      <c r="A3101" s="1">
        <v>44253</v>
      </c>
      <c r="B3101" s="2">
        <v>66.13</v>
      </c>
      <c r="C3101" s="3">
        <v>-2.6904777530269721E-3</v>
      </c>
      <c r="D3101" s="3">
        <f t="shared" si="286"/>
        <v>-1.1214114832535886E-2</v>
      </c>
      <c r="E3101" s="3">
        <f t="shared" si="287"/>
        <v>2.0149961909126817</v>
      </c>
      <c r="F3101" s="2">
        <v>4587</v>
      </c>
      <c r="G3101" s="3">
        <v>-9.015909051663959E-4</v>
      </c>
      <c r="H3101" s="3">
        <f t="shared" si="288"/>
        <v>-7.5724794461272176E-3</v>
      </c>
      <c r="I3101" s="3">
        <f t="shared" si="289"/>
        <v>1.6169939458961582</v>
      </c>
      <c r="J3101" s="5">
        <f t="shared" si="285"/>
        <v>1.7156655255773594</v>
      </c>
    </row>
    <row r="3102" spans="1:10" x14ac:dyDescent="0.15">
      <c r="A3102" s="1">
        <v>44256</v>
      </c>
      <c r="B3102" s="2">
        <v>63.69</v>
      </c>
      <c r="C3102" s="3">
        <v>-9.0502378043026237E-3</v>
      </c>
      <c r="D3102" s="3">
        <f t="shared" si="286"/>
        <v>-3.6897021019204564E-2</v>
      </c>
      <c r="E3102" s="3">
        <f t="shared" si="287"/>
        <v>1.9780991698934771</v>
      </c>
      <c r="F3102" s="2">
        <v>4563</v>
      </c>
      <c r="G3102" s="3">
        <v>-6.2260601693272675E-4</v>
      </c>
      <c r="H3102" s="3">
        <f t="shared" si="288"/>
        <v>-5.232177894048398E-3</v>
      </c>
      <c r="I3102" s="3">
        <f t="shared" si="289"/>
        <v>1.6117617680021097</v>
      </c>
      <c r="J3102" s="5">
        <f t="shared" si="285"/>
        <v>1.7025830902271328</v>
      </c>
    </row>
    <row r="3103" spans="1:10" x14ac:dyDescent="0.15">
      <c r="A3103" s="1">
        <v>44257</v>
      </c>
      <c r="B3103" s="2">
        <v>62.7</v>
      </c>
      <c r="C3103" s="3">
        <v>-3.7855844499367439E-3</v>
      </c>
      <c r="D3103" s="3">
        <f t="shared" si="286"/>
        <v>-1.5544041450777122E-2</v>
      </c>
      <c r="E3103" s="3">
        <f t="shared" si="287"/>
        <v>1.9625551284427001</v>
      </c>
      <c r="F3103" s="2">
        <v>4575</v>
      </c>
      <c r="G3103" s="3">
        <v>3.1161414153386497E-4</v>
      </c>
      <c r="H3103" s="3">
        <f t="shared" si="288"/>
        <v>2.6298487836949377E-3</v>
      </c>
      <c r="I3103" s="3">
        <f t="shared" si="289"/>
        <v>1.6143916167858046</v>
      </c>
      <c r="J3103" s="5">
        <f t="shared" si="285"/>
        <v>1.7007073200580662</v>
      </c>
    </row>
    <row r="3104" spans="1:10" x14ac:dyDescent="0.15">
      <c r="A3104" s="1">
        <v>44258</v>
      </c>
      <c r="B3104" s="2">
        <v>64.069999999999993</v>
      </c>
      <c r="C3104" s="3">
        <v>5.19589218486798E-3</v>
      </c>
      <c r="D3104" s="3">
        <f t="shared" si="286"/>
        <v>2.1850079744816432E-2</v>
      </c>
      <c r="E3104" s="3">
        <f t="shared" si="287"/>
        <v>1.9844052081875165</v>
      </c>
      <c r="F3104" s="2">
        <v>4748</v>
      </c>
      <c r="G3104" s="3">
        <v>4.3844865826182088E-3</v>
      </c>
      <c r="H3104" s="3">
        <f t="shared" si="288"/>
        <v>3.7814207650273227E-2</v>
      </c>
      <c r="I3104" s="3">
        <f t="shared" si="289"/>
        <v>1.6522058244360778</v>
      </c>
      <c r="J3104" s="5">
        <f t="shared" si="285"/>
        <v>1.7345637467199462</v>
      </c>
    </row>
    <row r="3105" spans="1:10" x14ac:dyDescent="0.15">
      <c r="A3105" s="1">
        <v>44259</v>
      </c>
      <c r="B3105" s="2">
        <v>66.739999999999995</v>
      </c>
      <c r="C3105" s="3">
        <v>9.7191473517924346E-3</v>
      </c>
      <c r="D3105" s="3">
        <f t="shared" si="286"/>
        <v>4.1673169970344967E-2</v>
      </c>
      <c r="E3105" s="3">
        <f t="shared" si="287"/>
        <v>2.0260783781578615</v>
      </c>
      <c r="F3105" s="2">
        <v>4738</v>
      </c>
      <c r="G3105" s="3">
        <v>-2.4911718558767048E-4</v>
      </c>
      <c r="H3105" s="3">
        <f t="shared" si="288"/>
        <v>-2.1061499578770007E-3</v>
      </c>
      <c r="I3105" s="3">
        <f t="shared" si="289"/>
        <v>1.6500996744782008</v>
      </c>
      <c r="J3105" s="5">
        <f t="shared" si="285"/>
        <v>1.7433112407019595</v>
      </c>
    </row>
    <row r="3106" spans="1:10" x14ac:dyDescent="0.15">
      <c r="A3106" s="1">
        <v>44260</v>
      </c>
      <c r="B3106" s="2">
        <v>69.36</v>
      </c>
      <c r="C3106" s="3">
        <v>9.0830479793168016E-3</v>
      </c>
      <c r="D3106" s="3">
        <f t="shared" si="286"/>
        <v>3.9256817500749247E-2</v>
      </c>
      <c r="E3106" s="3">
        <f t="shared" si="287"/>
        <v>2.0653351956586108</v>
      </c>
      <c r="F3106" s="2">
        <v>4592</v>
      </c>
      <c r="G3106" s="3">
        <v>-3.7119524906125793E-3</v>
      </c>
      <c r="H3106" s="3">
        <f t="shared" si="288"/>
        <v>-3.0814689742507388E-2</v>
      </c>
      <c r="I3106" s="3">
        <f t="shared" si="289"/>
        <v>1.6192849847356934</v>
      </c>
      <c r="J3106" s="5">
        <f t="shared" si="285"/>
        <v>1.7298684788742</v>
      </c>
    </row>
    <row r="3107" spans="1:10" x14ac:dyDescent="0.15">
      <c r="A3107" s="1">
        <v>44263</v>
      </c>
      <c r="B3107" s="2">
        <v>68.239999999999995</v>
      </c>
      <c r="C3107" s="3">
        <v>-3.8549159743517919E-3</v>
      </c>
      <c r="D3107" s="3">
        <f t="shared" si="286"/>
        <v>-1.6147635524798219E-2</v>
      </c>
      <c r="E3107" s="3">
        <f t="shared" si="287"/>
        <v>2.0491875601338125</v>
      </c>
      <c r="F3107" s="2">
        <v>4686</v>
      </c>
      <c r="G3107" s="3">
        <v>2.3974063949889417E-3</v>
      </c>
      <c r="H3107" s="3">
        <f t="shared" si="288"/>
        <v>2.0470383275261322E-2</v>
      </c>
      <c r="I3107" s="3">
        <f t="shared" si="289"/>
        <v>1.6397553680109547</v>
      </c>
      <c r="J3107" s="5">
        <f t="shared" si="285"/>
        <v>1.7412606275288305</v>
      </c>
    </row>
    <row r="3108" spans="1:10" x14ac:dyDescent="0.15">
      <c r="A3108" s="1">
        <v>44264</v>
      </c>
      <c r="B3108" s="2">
        <v>67.52</v>
      </c>
      <c r="C3108" s="3">
        <v>-2.5180402715166924E-3</v>
      </c>
      <c r="D3108" s="3">
        <f t="shared" si="286"/>
        <v>-1.0550996483001156E-2</v>
      </c>
      <c r="E3108" s="3">
        <f t="shared" si="287"/>
        <v>2.0386365636508113</v>
      </c>
      <c r="F3108" s="2">
        <v>4620</v>
      </c>
      <c r="G3108" s="3">
        <v>-1.6810124279287148E-3</v>
      </c>
      <c r="H3108" s="3">
        <f t="shared" si="288"/>
        <v>-1.4084507042253521E-2</v>
      </c>
      <c r="I3108" s="3">
        <f t="shared" si="289"/>
        <v>1.6256708609687012</v>
      </c>
      <c r="J3108" s="5">
        <f t="shared" si="285"/>
        <v>1.7280521383308662</v>
      </c>
    </row>
    <row r="3109" spans="1:10" x14ac:dyDescent="0.15">
      <c r="A3109" s="1">
        <v>44265</v>
      </c>
      <c r="B3109" s="2">
        <v>67.900000000000006</v>
      </c>
      <c r="C3109" s="3">
        <v>1.330520704650116E-3</v>
      </c>
      <c r="D3109" s="3">
        <f t="shared" si="286"/>
        <v>5.6279620853082E-3</v>
      </c>
      <c r="E3109" s="3">
        <f t="shared" si="287"/>
        <v>2.0442645257361196</v>
      </c>
      <c r="F3109" s="2">
        <v>4476</v>
      </c>
      <c r="G3109" s="3">
        <v>-3.7667246634516551E-3</v>
      </c>
      <c r="H3109" s="3">
        <f t="shared" si="288"/>
        <v>-3.1168831168831169E-2</v>
      </c>
      <c r="I3109" s="3">
        <f t="shared" si="289"/>
        <v>1.59450202979987</v>
      </c>
      <c r="J3109" s="5">
        <f t="shared" si="285"/>
        <v>1.7060058630346475</v>
      </c>
    </row>
    <row r="3110" spans="1:10" x14ac:dyDescent="0.15">
      <c r="A3110" s="1">
        <v>44266</v>
      </c>
      <c r="B3110" s="2">
        <v>69.63</v>
      </c>
      <c r="C3110" s="3">
        <v>5.9293695840106526E-3</v>
      </c>
      <c r="D3110" s="3">
        <f t="shared" si="286"/>
        <v>2.5478645066273779E-2</v>
      </c>
      <c r="E3110" s="3">
        <f t="shared" si="287"/>
        <v>2.0697431708023935</v>
      </c>
      <c r="F3110" s="2">
        <v>4478</v>
      </c>
      <c r="G3110" s="3">
        <v>5.3138022011115632E-5</v>
      </c>
      <c r="H3110" s="3">
        <f t="shared" si="288"/>
        <v>4.4682752457551384E-4</v>
      </c>
      <c r="I3110" s="3">
        <f t="shared" si="289"/>
        <v>1.5949488573244455</v>
      </c>
      <c r="J3110" s="5">
        <f t="shared" si="285"/>
        <v>1.7126585072601528</v>
      </c>
    </row>
    <row r="3111" spans="1:10" x14ac:dyDescent="0.15">
      <c r="A3111" s="1">
        <v>44267</v>
      </c>
      <c r="B3111" s="2">
        <v>69.22</v>
      </c>
      <c r="C3111" s="3">
        <v>-1.3937377363253051E-3</v>
      </c>
      <c r="D3111" s="3">
        <f t="shared" si="286"/>
        <v>-5.8882665517736126E-3</v>
      </c>
      <c r="E3111" s="3">
        <f t="shared" si="287"/>
        <v>2.0638549042506198</v>
      </c>
      <c r="F3111" s="2">
        <v>4598</v>
      </c>
      <c r="G3111" s="3">
        <v>3.1357437345037537E-3</v>
      </c>
      <c r="H3111" s="3">
        <f t="shared" si="288"/>
        <v>2.6797677534613668E-2</v>
      </c>
      <c r="I3111" s="3">
        <f t="shared" si="289"/>
        <v>1.6217465348590592</v>
      </c>
      <c r="J3111" s="5">
        <f t="shared" si="285"/>
        <v>1.7313527789050802</v>
      </c>
    </row>
    <row r="3112" spans="1:10" x14ac:dyDescent="0.15">
      <c r="A3112" s="1">
        <v>44270</v>
      </c>
      <c r="B3112" s="2">
        <v>68.88</v>
      </c>
      <c r="C3112" s="3">
        <v>-1.1634103124498062E-3</v>
      </c>
      <c r="D3112" s="3">
        <f t="shared" si="286"/>
        <v>-4.911875180583696E-3</v>
      </c>
      <c r="E3112" s="3">
        <f t="shared" si="287"/>
        <v>2.0589430290700359</v>
      </c>
      <c r="F3112" s="2">
        <v>4585</v>
      </c>
      <c r="G3112" s="3">
        <v>-3.3584074379132173E-4</v>
      </c>
      <c r="H3112" s="3">
        <f t="shared" si="288"/>
        <v>-2.8273162244454109E-3</v>
      </c>
      <c r="I3112" s="3">
        <f t="shared" si="289"/>
        <v>1.6189192186346137</v>
      </c>
      <c r="J3112" s="5">
        <f t="shared" si="285"/>
        <v>1.7280086647788231</v>
      </c>
    </row>
    <row r="3113" spans="1:10" x14ac:dyDescent="0.15">
      <c r="A3113" s="1">
        <v>44271</v>
      </c>
      <c r="B3113" s="2">
        <v>68.39</v>
      </c>
      <c r="C3113" s="3">
        <v>-1.6896715039943912E-3</v>
      </c>
      <c r="D3113" s="3">
        <f t="shared" si="286"/>
        <v>-7.1138211382113081E-3</v>
      </c>
      <c r="E3113" s="3">
        <f t="shared" si="287"/>
        <v>2.0518292079318248</v>
      </c>
      <c r="F3113" s="2">
        <v>4708</v>
      </c>
      <c r="G3113" s="3">
        <v>3.1303093151069683E-3</v>
      </c>
      <c r="H3113" s="3">
        <f t="shared" si="288"/>
        <v>2.6826608505997818E-2</v>
      </c>
      <c r="I3113" s="3">
        <f t="shared" si="289"/>
        <v>1.6457458271406116</v>
      </c>
      <c r="J3113" s="5">
        <f t="shared" si="285"/>
        <v>1.7464208589191088</v>
      </c>
    </row>
    <row r="3114" spans="1:10" x14ac:dyDescent="0.15">
      <c r="A3114" s="1">
        <v>44272</v>
      </c>
      <c r="B3114" s="2">
        <v>68</v>
      </c>
      <c r="C3114" s="3">
        <v>-1.3553500392670123E-3</v>
      </c>
      <c r="D3114" s="3">
        <f t="shared" si="286"/>
        <v>-5.7025880976751073E-3</v>
      </c>
      <c r="E3114" s="3">
        <f t="shared" si="287"/>
        <v>2.0461266198341495</v>
      </c>
      <c r="F3114" s="2">
        <v>4706</v>
      </c>
      <c r="G3114" s="3">
        <v>-5.0244710163513914E-5</v>
      </c>
      <c r="H3114" s="3">
        <f t="shared" si="288"/>
        <v>-4.248088360237893E-4</v>
      </c>
      <c r="I3114" s="3">
        <f t="shared" si="289"/>
        <v>1.6453210183045879</v>
      </c>
      <c r="J3114" s="5">
        <f t="shared" si="285"/>
        <v>1.7446875981246439</v>
      </c>
    </row>
    <row r="3115" spans="1:10" x14ac:dyDescent="0.15">
      <c r="A3115" s="1">
        <v>44273</v>
      </c>
      <c r="B3115" s="2">
        <v>63.28</v>
      </c>
      <c r="C3115" s="3">
        <v>-1.7344708697166762E-2</v>
      </c>
      <c r="D3115" s="3">
        <f t="shared" si="286"/>
        <v>-6.9411764705882339E-2</v>
      </c>
      <c r="E3115" s="3">
        <f t="shared" si="287"/>
        <v>1.9767148551282672</v>
      </c>
      <c r="F3115" s="2">
        <v>4739</v>
      </c>
      <c r="G3115" s="3">
        <v>8.256377923111409E-4</v>
      </c>
      <c r="H3115" s="3">
        <f t="shared" si="288"/>
        <v>7.0123246918827025E-3</v>
      </c>
      <c r="I3115" s="3">
        <f t="shared" si="289"/>
        <v>1.6523333429964706</v>
      </c>
      <c r="J3115" s="5">
        <f t="shared" si="285"/>
        <v>1.732753080880342</v>
      </c>
    </row>
    <row r="3116" spans="1:10" x14ac:dyDescent="0.15">
      <c r="A3116" s="1">
        <v>44274</v>
      </c>
      <c r="B3116" s="2">
        <v>64.53</v>
      </c>
      <c r="C3116" s="3">
        <v>4.6940957924434161E-3</v>
      </c>
      <c r="D3116" s="3">
        <f t="shared" si="286"/>
        <v>1.9753476611883692E-2</v>
      </c>
      <c r="E3116" s="3">
        <f t="shared" si="287"/>
        <v>1.9964683317401508</v>
      </c>
      <c r="F3116" s="2">
        <v>4702</v>
      </c>
      <c r="G3116" s="3">
        <v>-9.2696675563626383E-4</v>
      </c>
      <c r="H3116" s="3">
        <f t="shared" si="288"/>
        <v>-7.8075543363578812E-3</v>
      </c>
      <c r="I3116" s="3">
        <f t="shared" si="289"/>
        <v>1.6445257886601128</v>
      </c>
      <c r="J3116" s="5">
        <f t="shared" si="285"/>
        <v>1.7317783786079026</v>
      </c>
    </row>
    <row r="3117" spans="1:10" x14ac:dyDescent="0.15">
      <c r="A3117" s="1">
        <v>44277</v>
      </c>
      <c r="B3117" s="2">
        <v>64.62</v>
      </c>
      <c r="C3117" s="3">
        <v>3.3434579286221506E-4</v>
      </c>
      <c r="D3117" s="3">
        <f t="shared" si="286"/>
        <v>1.3947001394700668E-3</v>
      </c>
      <c r="E3117" s="3">
        <f t="shared" si="287"/>
        <v>1.9978630318796209</v>
      </c>
      <c r="F3117" s="2">
        <v>4737</v>
      </c>
      <c r="G3117" s="3">
        <v>8.7627723386627515E-4</v>
      </c>
      <c r="H3117" s="3">
        <f t="shared" si="288"/>
        <v>7.4436410038281582E-3</v>
      </c>
      <c r="I3117" s="3">
        <f t="shared" si="289"/>
        <v>1.6519694296639409</v>
      </c>
      <c r="J3117" s="5">
        <f t="shared" si="285"/>
        <v>1.7377223834715891</v>
      </c>
    </row>
    <row r="3118" spans="1:10" x14ac:dyDescent="0.15">
      <c r="A3118" s="1">
        <v>44278</v>
      </c>
      <c r="B3118" s="2">
        <v>60.79</v>
      </c>
      <c r="C3118" s="3">
        <v>-1.4875172193522718E-2</v>
      </c>
      <c r="D3118" s="3">
        <f t="shared" si="286"/>
        <v>-5.9269575982667987E-2</v>
      </c>
      <c r="E3118" s="3">
        <f t="shared" si="287"/>
        <v>1.9385934558969529</v>
      </c>
      <c r="F3118" s="2">
        <v>4672</v>
      </c>
      <c r="G3118" s="3">
        <v>-1.6352489410401995E-3</v>
      </c>
      <c r="H3118" s="3">
        <f t="shared" si="288"/>
        <v>-1.372176483006122E-2</v>
      </c>
      <c r="I3118" s="3">
        <f t="shared" si="289"/>
        <v>1.6382476648338797</v>
      </c>
      <c r="J3118" s="5">
        <f t="shared" si="285"/>
        <v>1.712708535409027</v>
      </c>
    </row>
    <row r="3119" spans="1:10" x14ac:dyDescent="0.15">
      <c r="A3119" s="1">
        <v>44279</v>
      </c>
      <c r="B3119" s="2">
        <v>64.41</v>
      </c>
      <c r="C3119" s="3">
        <v>1.3887122339306439E-2</v>
      </c>
      <c r="D3119" s="3">
        <f t="shared" si="286"/>
        <v>5.954926797170583E-2</v>
      </c>
      <c r="E3119" s="3">
        <f t="shared" si="287"/>
        <v>1.9981427238686587</v>
      </c>
      <c r="F3119" s="2">
        <v>4695</v>
      </c>
      <c r="G3119" s="3">
        <v>5.8087531882519271E-4</v>
      </c>
      <c r="H3119" s="3">
        <f t="shared" si="288"/>
        <v>4.9229452054794518E-3</v>
      </c>
      <c r="I3119" s="3">
        <f t="shared" si="289"/>
        <v>1.6431706100393593</v>
      </c>
      <c r="J3119" s="5">
        <f t="shared" si="285"/>
        <v>1.7311742825132621</v>
      </c>
    </row>
    <row r="3120" spans="1:10" x14ac:dyDescent="0.15">
      <c r="A3120" s="1">
        <v>44280</v>
      </c>
      <c r="B3120" s="2">
        <v>61.95</v>
      </c>
      <c r="C3120" s="3">
        <v>-9.4372759951100293E-3</v>
      </c>
      <c r="D3120" s="3">
        <f t="shared" si="286"/>
        <v>-3.8192827200745127E-2</v>
      </c>
      <c r="E3120" s="3">
        <f t="shared" si="287"/>
        <v>1.9599498966679136</v>
      </c>
      <c r="F3120" s="2">
        <v>4745</v>
      </c>
      <c r="G3120" s="3">
        <v>1.2514484624801352E-3</v>
      </c>
      <c r="H3120" s="3">
        <f t="shared" si="288"/>
        <v>1.0649627263045794E-2</v>
      </c>
      <c r="I3120" s="3">
        <f t="shared" si="289"/>
        <v>1.6538202373024051</v>
      </c>
      <c r="J3120" s="5">
        <f t="shared" si="285"/>
        <v>1.7297150279853288</v>
      </c>
    </row>
    <row r="3121" spans="1:10" x14ac:dyDescent="0.15">
      <c r="A3121" s="1">
        <v>44281</v>
      </c>
      <c r="B3121" s="2">
        <v>64.569999999999993</v>
      </c>
      <c r="C3121" s="3">
        <v>9.938767798242043E-3</v>
      </c>
      <c r="D3121" s="3">
        <f t="shared" si="286"/>
        <v>4.2292171105730268E-2</v>
      </c>
      <c r="E3121" s="3">
        <f t="shared" si="287"/>
        <v>2.0022420677736439</v>
      </c>
      <c r="F3121" s="2">
        <v>4770</v>
      </c>
      <c r="G3121" s="3">
        <v>6.2040257561470113E-4</v>
      </c>
      <c r="H3121" s="3">
        <f t="shared" si="288"/>
        <v>5.268703898840885E-3</v>
      </c>
      <c r="I3121" s="3">
        <f t="shared" si="289"/>
        <v>1.6590889412012459</v>
      </c>
      <c r="J3121" s="5">
        <f t="shared" si="285"/>
        <v>1.7441624841156482</v>
      </c>
    </row>
    <row r="3122" spans="1:10" x14ac:dyDescent="0.15">
      <c r="A3122" s="1">
        <v>44284</v>
      </c>
      <c r="B3122" s="2">
        <v>64.98</v>
      </c>
      <c r="C3122" s="3">
        <v>1.5164118356444224E-3</v>
      </c>
      <c r="D3122" s="3">
        <f t="shared" si="286"/>
        <v>6.3496980021683575E-3</v>
      </c>
      <c r="E3122" s="3">
        <f t="shared" si="287"/>
        <v>2.0085917657758121</v>
      </c>
      <c r="F3122" s="2">
        <v>4849</v>
      </c>
      <c r="G3122" s="3">
        <v>1.9355611216261693E-3</v>
      </c>
      <c r="H3122" s="3">
        <f t="shared" si="288"/>
        <v>1.6561844863731655E-2</v>
      </c>
      <c r="I3122" s="3">
        <f t="shared" si="289"/>
        <v>1.6756507860649776</v>
      </c>
      <c r="J3122" s="5">
        <f t="shared" si="285"/>
        <v>1.758192562700712</v>
      </c>
    </row>
    <row r="3123" spans="1:10" x14ac:dyDescent="0.15">
      <c r="A3123" s="1">
        <v>44285</v>
      </c>
      <c r="B3123" s="2">
        <v>64.14</v>
      </c>
      <c r="C3123" s="3">
        <v>-3.126922071087002E-3</v>
      </c>
      <c r="D3123" s="3">
        <f t="shared" si="286"/>
        <v>-1.2927054478301067E-2</v>
      </c>
      <c r="E3123" s="3">
        <f t="shared" si="287"/>
        <v>1.995664711297511</v>
      </c>
      <c r="F3123" s="2">
        <v>4820</v>
      </c>
      <c r="G3123" s="3">
        <v>-7.0733440263668918E-4</v>
      </c>
      <c r="H3123" s="3">
        <f t="shared" si="288"/>
        <v>-5.9806145597030317E-3</v>
      </c>
      <c r="I3123" s="3">
        <f t="shared" si="289"/>
        <v>1.6696701715052746</v>
      </c>
      <c r="J3123" s="5">
        <f t="shared" si="285"/>
        <v>1.7504898065990684</v>
      </c>
    </row>
    <row r="3124" spans="1:10" x14ac:dyDescent="0.15">
      <c r="A3124" s="1">
        <v>44286</v>
      </c>
      <c r="B3124" s="2">
        <v>63.54</v>
      </c>
      <c r="C3124" s="3">
        <v>-2.263803785914802E-3</v>
      </c>
      <c r="D3124" s="3">
        <f t="shared" si="286"/>
        <v>-9.3545369504209764E-3</v>
      </c>
      <c r="E3124" s="3">
        <f t="shared" si="287"/>
        <v>1.9863101743470901</v>
      </c>
      <c r="F3124" s="2">
        <v>4832</v>
      </c>
      <c r="G3124" s="3">
        <v>2.9311893863327298E-4</v>
      </c>
      <c r="H3124" s="3">
        <f t="shared" si="288"/>
        <v>2.4896265560165973E-3</v>
      </c>
      <c r="I3124" s="3">
        <f t="shared" si="289"/>
        <v>1.6721597980612912</v>
      </c>
      <c r="J3124" s="5">
        <f t="shared" si="285"/>
        <v>1.7500430619717162</v>
      </c>
    </row>
    <row r="3125" spans="1:10" x14ac:dyDescent="0.15">
      <c r="A3125" s="1">
        <v>44287</v>
      </c>
      <c r="B3125" s="2">
        <v>63.54</v>
      </c>
      <c r="C3125" s="3">
        <v>0</v>
      </c>
      <c r="D3125" s="3">
        <f t="shared" si="286"/>
        <v>0</v>
      </c>
      <c r="E3125" s="3">
        <f t="shared" si="287"/>
        <v>1.9863101743470901</v>
      </c>
      <c r="F3125" s="2">
        <v>4878</v>
      </c>
      <c r="G3125" s="3">
        <v>1.1156726137436335E-3</v>
      </c>
      <c r="H3125" s="3">
        <f t="shared" si="288"/>
        <v>9.5198675496688742E-3</v>
      </c>
      <c r="I3125" s="3">
        <f t="shared" si="289"/>
        <v>1.6816796656109601</v>
      </c>
      <c r="J3125" s="5">
        <f t="shared" si="285"/>
        <v>1.7572027911522092</v>
      </c>
    </row>
    <row r="3126" spans="1:10" x14ac:dyDescent="0.15">
      <c r="A3126" s="1">
        <v>44288</v>
      </c>
      <c r="B3126" s="2">
        <f>B3125</f>
        <v>63.54</v>
      </c>
      <c r="C3126" s="3">
        <v>0</v>
      </c>
      <c r="D3126" s="3">
        <f t="shared" si="286"/>
        <v>0</v>
      </c>
      <c r="E3126" s="3">
        <f t="shared" si="287"/>
        <v>1.9863101743470901</v>
      </c>
      <c r="F3126" s="2">
        <v>4960</v>
      </c>
      <c r="G3126" s="3">
        <v>1.9591168746807761E-3</v>
      </c>
      <c r="H3126" s="3">
        <f t="shared" si="288"/>
        <v>1.6810168101681018E-2</v>
      </c>
      <c r="I3126" s="3">
        <f t="shared" si="289"/>
        <v>1.6984898337126411</v>
      </c>
      <c r="J3126" s="5">
        <f t="shared" si="285"/>
        <v>1.7698454303967841</v>
      </c>
    </row>
    <row r="3127" spans="1:10" x14ac:dyDescent="0.15">
      <c r="A3127" s="1">
        <v>44291</v>
      </c>
      <c r="B3127" s="2">
        <v>62.15</v>
      </c>
      <c r="C3127" s="3">
        <v>-5.3562268294337695E-3</v>
      </c>
      <c r="D3127" s="3">
        <f t="shared" si="286"/>
        <v>-2.1875983632357578E-2</v>
      </c>
      <c r="E3127" s="3">
        <f t="shared" si="287"/>
        <v>1.9644341907147325</v>
      </c>
      <c r="F3127" s="2">
        <f>F3126</f>
        <v>4960</v>
      </c>
      <c r="G3127" s="3">
        <v>0</v>
      </c>
      <c r="H3127" s="3">
        <f t="shared" si="288"/>
        <v>0</v>
      </c>
      <c r="I3127" s="3">
        <f t="shared" si="289"/>
        <v>1.6984898337126411</v>
      </c>
      <c r="J3127" s="5">
        <f t="shared" si="285"/>
        <v>1.7644219990239405</v>
      </c>
    </row>
    <row r="3128" spans="1:10" x14ac:dyDescent="0.15">
      <c r="A3128" s="1">
        <v>44292</v>
      </c>
      <c r="B3128" s="2">
        <v>62.74</v>
      </c>
      <c r="C3128" s="3">
        <v>2.2827703855332416E-3</v>
      </c>
      <c r="D3128" s="3">
        <f t="shared" si="286"/>
        <v>9.4931617055511418E-3</v>
      </c>
      <c r="E3128" s="3">
        <f t="shared" si="287"/>
        <v>1.9739273524202836</v>
      </c>
      <c r="F3128" s="2">
        <v>5000</v>
      </c>
      <c r="G3128" s="3">
        <v>9.4305383437344058E-4</v>
      </c>
      <c r="H3128" s="3">
        <f t="shared" si="288"/>
        <v>8.0645161290322578E-3</v>
      </c>
      <c r="I3128" s="3">
        <f t="shared" si="289"/>
        <v>1.7065543498416733</v>
      </c>
      <c r="J3128" s="5">
        <f t="shared" si="285"/>
        <v>1.7728407008833416</v>
      </c>
    </row>
    <row r="3129" spans="1:10" x14ac:dyDescent="0.15">
      <c r="A3129" s="1">
        <v>44293</v>
      </c>
      <c r="B3129" s="2">
        <v>63.16</v>
      </c>
      <c r="C3129" s="3">
        <v>1.6093863502702438E-3</v>
      </c>
      <c r="D3129" s="3">
        <f t="shared" si="286"/>
        <v>6.6942939113802131E-3</v>
      </c>
      <c r="E3129" s="3">
        <f t="shared" si="287"/>
        <v>1.9806216463316639</v>
      </c>
      <c r="F3129" s="2">
        <v>5000</v>
      </c>
      <c r="G3129" s="3">
        <v>0</v>
      </c>
      <c r="H3129" s="3">
        <f t="shared" si="288"/>
        <v>0</v>
      </c>
      <c r="I3129" s="3">
        <f t="shared" si="289"/>
        <v>1.7065543498416733</v>
      </c>
      <c r="J3129" s="5">
        <f t="shared" si="285"/>
        <v>1.7745003311074343</v>
      </c>
    </row>
    <row r="3130" spans="1:10" x14ac:dyDescent="0.15">
      <c r="A3130" s="1">
        <v>44294</v>
      </c>
      <c r="B3130" s="2">
        <v>63.2</v>
      </c>
      <c r="C3130" s="3">
        <v>1.5269302959621548E-4</v>
      </c>
      <c r="D3130" s="3">
        <f t="shared" si="286"/>
        <v>6.3331222292600147E-4</v>
      </c>
      <c r="E3130" s="3">
        <f t="shared" si="287"/>
        <v>1.98125495855459</v>
      </c>
      <c r="F3130" s="2">
        <v>5000</v>
      </c>
      <c r="G3130" s="3">
        <v>0</v>
      </c>
      <c r="H3130" s="3">
        <f t="shared" si="288"/>
        <v>0</v>
      </c>
      <c r="I3130" s="3">
        <f t="shared" si="289"/>
        <v>1.7065543498416733</v>
      </c>
      <c r="J3130" s="5">
        <f t="shared" si="285"/>
        <v>1.7746573400646701</v>
      </c>
    </row>
    <row r="3131" spans="1:10" x14ac:dyDescent="0.15">
      <c r="A3131" s="1">
        <v>44295</v>
      </c>
      <c r="B3131" s="2">
        <v>62.95</v>
      </c>
      <c r="C3131" s="3">
        <v>-9.5683597550933147E-4</v>
      </c>
      <c r="D3131" s="3">
        <f t="shared" si="286"/>
        <v>-3.955696202531645E-3</v>
      </c>
      <c r="E3131" s="3">
        <f t="shared" si="287"/>
        <v>1.9772992623520584</v>
      </c>
      <c r="F3131" s="2">
        <v>5000</v>
      </c>
      <c r="G3131" s="3">
        <v>0</v>
      </c>
      <c r="H3131" s="3">
        <f t="shared" si="288"/>
        <v>0</v>
      </c>
      <c r="I3131" s="3">
        <f t="shared" si="289"/>
        <v>1.7065543498416733</v>
      </c>
      <c r="J3131" s="5">
        <f t="shared" si="285"/>
        <v>1.7736766551616827</v>
      </c>
    </row>
    <row r="3132" spans="1:10" x14ac:dyDescent="0.15">
      <c r="A3132" s="1">
        <v>44298</v>
      </c>
      <c r="B3132" s="2">
        <v>63.28</v>
      </c>
      <c r="C3132" s="3">
        <v>1.2606330506566904E-3</v>
      </c>
      <c r="D3132" s="3">
        <f t="shared" si="286"/>
        <v>5.2422557585384954E-3</v>
      </c>
      <c r="E3132" s="3">
        <f t="shared" si="287"/>
        <v>1.982541518110597</v>
      </c>
      <c r="F3132" s="2">
        <v>4925</v>
      </c>
      <c r="G3132" s="3">
        <v>-1.7776401308358836E-3</v>
      </c>
      <c r="H3132" s="3">
        <f t="shared" si="288"/>
        <v>-1.4999999999999999E-2</v>
      </c>
      <c r="I3132" s="3">
        <f t="shared" si="289"/>
        <v>1.6915543498416734</v>
      </c>
      <c r="J3132" s="5">
        <f t="shared" si="285"/>
        <v>1.7636950573868335</v>
      </c>
    </row>
    <row r="3133" spans="1:10" x14ac:dyDescent="0.15">
      <c r="A3133" s="1">
        <v>44299</v>
      </c>
      <c r="B3133" s="2">
        <v>63.67</v>
      </c>
      <c r="C3133" s="3">
        <v>1.4791994147809447E-3</v>
      </c>
      <c r="D3133" s="3">
        <f t="shared" si="286"/>
        <v>6.1630847029077208E-3</v>
      </c>
      <c r="E3133" s="3">
        <f t="shared" si="287"/>
        <v>1.9887046028135047</v>
      </c>
      <c r="F3133" s="2">
        <v>5010</v>
      </c>
      <c r="G3133" s="3">
        <v>2.0085991830556568E-3</v>
      </c>
      <c r="H3133" s="3">
        <f t="shared" si="288"/>
        <v>1.7258883248730966E-2</v>
      </c>
      <c r="I3133" s="3">
        <f t="shared" si="289"/>
        <v>1.7088132330904044</v>
      </c>
      <c r="J3133" s="5">
        <f t="shared" si="285"/>
        <v>1.7782031019555082</v>
      </c>
    </row>
    <row r="3134" spans="1:10" x14ac:dyDescent="0.15">
      <c r="A3134" s="1">
        <v>44300</v>
      </c>
      <c r="B3134" s="2">
        <v>66.58</v>
      </c>
      <c r="C3134" s="3">
        <v>1.0644696329084012E-2</v>
      </c>
      <c r="D3134" s="3">
        <f t="shared" si="286"/>
        <v>4.5704413381498298E-2</v>
      </c>
      <c r="E3134" s="3">
        <f t="shared" si="287"/>
        <v>2.0344090161950028</v>
      </c>
      <c r="F3134" s="2">
        <v>5050</v>
      </c>
      <c r="G3134" s="3">
        <v>9.3258993116821789E-4</v>
      </c>
      <c r="H3134" s="3">
        <f t="shared" si="288"/>
        <v>7.9840319361277438E-3</v>
      </c>
      <c r="I3134" s="3">
        <f t="shared" si="289"/>
        <v>1.7167972650265322</v>
      </c>
      <c r="J3134" s="5">
        <f t="shared" si="285"/>
        <v>1.7955386631103658</v>
      </c>
    </row>
    <row r="3135" spans="1:10" x14ac:dyDescent="0.15">
      <c r="A3135" s="1">
        <v>44301</v>
      </c>
      <c r="B3135" s="2">
        <v>66.94</v>
      </c>
      <c r="C3135" s="3">
        <v>1.2827603298968932E-3</v>
      </c>
      <c r="D3135" s="3">
        <f t="shared" si="286"/>
        <v>5.4070291378792348E-3</v>
      </c>
      <c r="E3135" s="3">
        <f t="shared" si="287"/>
        <v>2.039816045332882</v>
      </c>
      <c r="F3135" s="2">
        <v>5021</v>
      </c>
      <c r="G3135" s="3">
        <v>-6.7584396701787547E-4</v>
      </c>
      <c r="H3135" s="3">
        <f t="shared" si="288"/>
        <v>-5.7425742574257425E-3</v>
      </c>
      <c r="I3135" s="3">
        <f t="shared" si="289"/>
        <v>1.7110546907691064</v>
      </c>
      <c r="J3135" s="5">
        <f t="shared" si="285"/>
        <v>1.7925602666775853</v>
      </c>
    </row>
    <row r="3136" spans="1:10" x14ac:dyDescent="0.15">
      <c r="A3136" s="1">
        <v>44302</v>
      </c>
      <c r="B3136" s="2">
        <v>66.77</v>
      </c>
      <c r="C3136" s="3">
        <v>-6.052521431275747E-4</v>
      </c>
      <c r="D3136" s="3">
        <f t="shared" si="286"/>
        <v>-2.5395876904691023E-3</v>
      </c>
      <c r="E3136" s="3">
        <f t="shared" si="287"/>
        <v>2.0372764576424127</v>
      </c>
      <c r="F3136" s="2">
        <v>5138</v>
      </c>
      <c r="G3136" s="3">
        <v>2.6958861867783053E-3</v>
      </c>
      <c r="H3136" s="3">
        <f t="shared" si="288"/>
        <v>2.3302131049591716E-2</v>
      </c>
      <c r="I3136" s="3">
        <f t="shared" si="289"/>
        <v>1.7343568218186982</v>
      </c>
      <c r="J3136" s="5">
        <f t="shared" si="285"/>
        <v>1.8094557926346524</v>
      </c>
    </row>
    <row r="3137" spans="1:10" x14ac:dyDescent="0.15">
      <c r="A3137" s="1">
        <v>44305</v>
      </c>
      <c r="B3137" s="2">
        <v>67.05</v>
      </c>
      <c r="C3137" s="3">
        <v>9.9507619686348375E-4</v>
      </c>
      <c r="D3137" s="3">
        <f t="shared" si="286"/>
        <v>4.1935000748839473E-3</v>
      </c>
      <c r="E3137" s="3">
        <f t="shared" si="287"/>
        <v>2.0414699577172968</v>
      </c>
      <c r="F3137" s="2">
        <v>5117</v>
      </c>
      <c r="G3137" s="3">
        <v>-4.7955663653232356E-4</v>
      </c>
      <c r="H3137" s="3">
        <f t="shared" si="288"/>
        <v>-4.0871934604904629E-3</v>
      </c>
      <c r="I3137" s="3">
        <f t="shared" si="289"/>
        <v>1.7302696283582077</v>
      </c>
      <c r="J3137" s="5">
        <f t="shared" si="285"/>
        <v>1.8074215250614452</v>
      </c>
    </row>
    <row r="3138" spans="1:10" x14ac:dyDescent="0.15">
      <c r="A3138" s="1">
        <v>44306</v>
      </c>
      <c r="B3138" s="2">
        <v>66.569999999999993</v>
      </c>
      <c r="C3138" s="3">
        <v>-1.7113266780057607E-3</v>
      </c>
      <c r="D3138" s="3">
        <f t="shared" si="286"/>
        <v>-7.1588366890380914E-3</v>
      </c>
      <c r="E3138" s="3">
        <f t="shared" si="287"/>
        <v>2.0343111210282587</v>
      </c>
      <c r="F3138" s="2">
        <v>5122</v>
      </c>
      <c r="G3138" s="3">
        <v>1.1434534835164658E-4</v>
      </c>
      <c r="H3138" s="3">
        <f t="shared" si="288"/>
        <v>9.7713504006253669E-4</v>
      </c>
      <c r="I3138" s="3">
        <f t="shared" si="289"/>
        <v>1.7312467633982702</v>
      </c>
      <c r="J3138" s="5">
        <f t="shared" si="285"/>
        <v>1.8063816132310344</v>
      </c>
    </row>
    <row r="3139" spans="1:10" x14ac:dyDescent="0.15">
      <c r="A3139" s="1">
        <v>44307</v>
      </c>
      <c r="B3139" s="2">
        <v>65.319999999999993</v>
      </c>
      <c r="C3139" s="3">
        <v>-4.5356316525729254E-3</v>
      </c>
      <c r="D3139" s="3">
        <f t="shared" si="286"/>
        <v>-1.8777226979119724E-2</v>
      </c>
      <c r="E3139" s="3">
        <f t="shared" si="287"/>
        <v>2.0155338940491392</v>
      </c>
      <c r="F3139" s="2">
        <v>5161</v>
      </c>
      <c r="G3139" s="3">
        <v>8.8729358542437948E-4</v>
      </c>
      <c r="H3139" s="3">
        <f t="shared" si="288"/>
        <v>7.6142131979695434E-3</v>
      </c>
      <c r="I3139" s="3">
        <f t="shared" si="289"/>
        <v>1.7388609765962397</v>
      </c>
      <c r="J3139" s="5">
        <f t="shared" ref="J3139:J3202" si="291">PRODUCT(E3139,$B$3325)+PRODUCT(I3139,$F$3325)</f>
        <v>1.8074529359681042</v>
      </c>
    </row>
    <row r="3140" spans="1:10" x14ac:dyDescent="0.15">
      <c r="A3140" s="1">
        <v>44308</v>
      </c>
      <c r="B3140" s="2">
        <v>65.400000000000006</v>
      </c>
      <c r="C3140" s="3">
        <v>2.927840794080095E-4</v>
      </c>
      <c r="D3140" s="3">
        <f t="shared" ref="D3140:D3203" si="292">(B3140-B3139)/B3139</f>
        <v>1.2247397428048455E-3</v>
      </c>
      <c r="E3140" s="3">
        <f t="shared" ref="E3140:E3203" si="293">E3139+D3140</f>
        <v>2.0167586337919441</v>
      </c>
      <c r="F3140" s="2">
        <v>5193</v>
      </c>
      <c r="G3140" s="3">
        <v>7.2251985968285997E-4</v>
      </c>
      <c r="H3140" s="3">
        <f t="shared" ref="H3140:H3203" si="294">(F3140-F3139)/F3139</f>
        <v>6.2003487696182906E-3</v>
      </c>
      <c r="I3140" s="3">
        <f t="shared" ref="I3140:I3203" si="295">I3139+H3140</f>
        <v>1.745061325365858</v>
      </c>
      <c r="J3140" s="5">
        <f t="shared" si="291"/>
        <v>1.8124197459607456</v>
      </c>
    </row>
    <row r="3141" spans="1:10" x14ac:dyDescent="0.15">
      <c r="A3141" s="1">
        <v>44309</v>
      </c>
      <c r="B3141" s="2">
        <v>66.11</v>
      </c>
      <c r="C3141" s="3">
        <v>2.5762200994776828E-3</v>
      </c>
      <c r="D3141" s="3">
        <f t="shared" si="292"/>
        <v>1.085626911314975E-2</v>
      </c>
      <c r="E3141" s="3">
        <f t="shared" si="293"/>
        <v>2.0276149029050941</v>
      </c>
      <c r="F3141" s="2">
        <v>5210</v>
      </c>
      <c r="G3141" s="3">
        <v>3.8188395892846085E-4</v>
      </c>
      <c r="H3141" s="3">
        <f t="shared" si="294"/>
        <v>3.273637589062199E-3</v>
      </c>
      <c r="I3141" s="3">
        <f t="shared" si="295"/>
        <v>1.7483349629549203</v>
      </c>
      <c r="J3141" s="5">
        <f t="shared" si="291"/>
        <v>1.8175732478972844</v>
      </c>
    </row>
    <row r="3142" spans="1:10" x14ac:dyDescent="0.15">
      <c r="A3142" s="1">
        <v>44312</v>
      </c>
      <c r="B3142" s="2">
        <v>65.650000000000006</v>
      </c>
      <c r="C3142" s="3">
        <v>-1.6687039294896583E-3</v>
      </c>
      <c r="D3142" s="3">
        <f t="shared" si="292"/>
        <v>-6.9581001361366471E-3</v>
      </c>
      <c r="E3142" s="3">
        <f t="shared" si="293"/>
        <v>2.0206568027689573</v>
      </c>
      <c r="F3142" s="2">
        <v>5336</v>
      </c>
      <c r="G3142" s="3">
        <v>2.7844101623390087E-3</v>
      </c>
      <c r="H3142" s="3">
        <f t="shared" si="294"/>
        <v>2.418426103646833E-2</v>
      </c>
      <c r="I3142" s="3">
        <f t="shared" si="295"/>
        <v>1.7725192239913887</v>
      </c>
      <c r="J3142" s="5">
        <f t="shared" si="291"/>
        <v>1.8340367837107685</v>
      </c>
    </row>
    <row r="3143" spans="1:10" x14ac:dyDescent="0.15">
      <c r="A3143" s="1">
        <v>44313</v>
      </c>
      <c r="B3143" s="2">
        <v>66.42</v>
      </c>
      <c r="C3143" s="3">
        <v>2.7789847849491907E-3</v>
      </c>
      <c r="D3143" s="3">
        <f t="shared" si="292"/>
        <v>1.1728865194211667E-2</v>
      </c>
      <c r="E3143" s="3">
        <f t="shared" si="293"/>
        <v>2.0323856679631689</v>
      </c>
      <c r="F3143" s="2">
        <v>5366</v>
      </c>
      <c r="G3143" s="3">
        <v>6.528352502551141E-4</v>
      </c>
      <c r="H3143" s="3">
        <f t="shared" si="294"/>
        <v>5.6221889055472268E-3</v>
      </c>
      <c r="I3143" s="3">
        <f t="shared" si="295"/>
        <v>1.7781414128969359</v>
      </c>
      <c r="J3143" s="5">
        <f t="shared" si="291"/>
        <v>1.841172922357929</v>
      </c>
    </row>
    <row r="3144" spans="1:10" x14ac:dyDescent="0.15">
      <c r="A3144" s="1">
        <v>44314</v>
      </c>
      <c r="B3144" s="2">
        <v>67.27</v>
      </c>
      <c r="C3144" s="3">
        <v>3.0213872847725236E-3</v>
      </c>
      <c r="D3144" s="3">
        <f t="shared" si="292"/>
        <v>1.2797350195724094E-2</v>
      </c>
      <c r="E3144" s="3">
        <f t="shared" si="293"/>
        <v>2.0451830181588928</v>
      </c>
      <c r="F3144" s="2">
        <v>5332</v>
      </c>
      <c r="G3144" s="3">
        <v>-7.4070538434191813E-4</v>
      </c>
      <c r="H3144" s="3">
        <f t="shared" si="294"/>
        <v>-6.3361908311591504E-3</v>
      </c>
      <c r="I3144" s="3">
        <f t="shared" si="295"/>
        <v>1.7718052220657767</v>
      </c>
      <c r="J3144" s="5">
        <f t="shared" si="291"/>
        <v>1.8395802643627195</v>
      </c>
    </row>
    <row r="3145" spans="1:10" x14ac:dyDescent="0.15">
      <c r="A3145" s="1">
        <v>44315</v>
      </c>
      <c r="B3145" s="2">
        <v>68.56</v>
      </c>
      <c r="C3145" s="3">
        <v>4.4929537533543633E-3</v>
      </c>
      <c r="D3145" s="3">
        <f t="shared" si="292"/>
        <v>1.9176453099450073E-2</v>
      </c>
      <c r="E3145" s="3">
        <f t="shared" si="293"/>
        <v>2.0643594712583431</v>
      </c>
      <c r="F3145" s="2">
        <v>5363</v>
      </c>
      <c r="G3145" s="3">
        <v>6.7508203937809478E-4</v>
      </c>
      <c r="H3145" s="3">
        <f t="shared" si="294"/>
        <v>5.8139534883720929E-3</v>
      </c>
      <c r="I3145" s="3">
        <f t="shared" si="295"/>
        <v>1.7776191755541488</v>
      </c>
      <c r="J3145" s="5">
        <f t="shared" si="291"/>
        <v>1.8487070105843582</v>
      </c>
    </row>
    <row r="3146" spans="1:10" x14ac:dyDescent="0.15">
      <c r="A3146" s="1">
        <v>44316</v>
      </c>
      <c r="B3146" s="2">
        <v>67.25</v>
      </c>
      <c r="C3146" s="3">
        <v>-4.584207250101645E-3</v>
      </c>
      <c r="D3146" s="3">
        <f t="shared" si="292"/>
        <v>-1.9107351225204232E-2</v>
      </c>
      <c r="E3146" s="3">
        <f t="shared" si="293"/>
        <v>2.0452521200331391</v>
      </c>
      <c r="F3146" s="2">
        <v>5362</v>
      </c>
      <c r="G3146" s="3">
        <v>-2.1716336577864406E-5</v>
      </c>
      <c r="H3146" s="3">
        <f t="shared" si="294"/>
        <v>-1.8646280067126608E-4</v>
      </c>
      <c r="I3146" s="3">
        <f t="shared" si="295"/>
        <v>1.7774327127534775</v>
      </c>
      <c r="J3146" s="5">
        <f t="shared" si="291"/>
        <v>1.8438297351734643</v>
      </c>
    </row>
    <row r="3147" spans="1:10" x14ac:dyDescent="0.15">
      <c r="A3147" s="1">
        <v>44319</v>
      </c>
      <c r="B3147" s="2">
        <v>67.56</v>
      </c>
      <c r="C3147" s="3">
        <v>1.0916344389119057E-3</v>
      </c>
      <c r="D3147" s="3">
        <f t="shared" si="292"/>
        <v>4.6096654275093272E-3</v>
      </c>
      <c r="E3147" s="3">
        <f t="shared" si="293"/>
        <v>2.0498617854606485</v>
      </c>
      <c r="F3147" s="2">
        <f t="shared" ref="F3147:F3149" si="296">F3146</f>
        <v>5362</v>
      </c>
      <c r="G3147" s="3">
        <v>0</v>
      </c>
      <c r="H3147" s="3">
        <f t="shared" si="294"/>
        <v>0</v>
      </c>
      <c r="I3147" s="3">
        <f t="shared" si="295"/>
        <v>1.7774327127534775</v>
      </c>
      <c r="J3147" s="5">
        <f t="shared" si="291"/>
        <v>1.8449725502586287</v>
      </c>
    </row>
    <row r="3148" spans="1:10" x14ac:dyDescent="0.15">
      <c r="A3148" s="1">
        <v>44320</v>
      </c>
      <c r="B3148" s="2">
        <v>68.88</v>
      </c>
      <c r="C3148" s="3">
        <v>4.5718562192846686E-3</v>
      </c>
      <c r="D3148" s="3">
        <f t="shared" si="292"/>
        <v>1.9538188277086931E-2</v>
      </c>
      <c r="E3148" s="3">
        <f t="shared" si="293"/>
        <v>2.0693999737377355</v>
      </c>
      <c r="F3148" s="2">
        <f t="shared" si="296"/>
        <v>5362</v>
      </c>
      <c r="G3148" s="3">
        <v>0</v>
      </c>
      <c r="H3148" s="3">
        <f t="shared" si="294"/>
        <v>0</v>
      </c>
      <c r="I3148" s="3">
        <f t="shared" si="295"/>
        <v>1.7774327127534775</v>
      </c>
      <c r="J3148" s="5">
        <f t="shared" si="291"/>
        <v>1.8498164020849641</v>
      </c>
    </row>
    <row r="3149" spans="1:10" x14ac:dyDescent="0.15">
      <c r="A3149" s="1">
        <v>44321</v>
      </c>
      <c r="B3149" s="2">
        <v>68.959999999999994</v>
      </c>
      <c r="C3149" s="3">
        <v>2.7418422946392726E-4</v>
      </c>
      <c r="D3149" s="3">
        <f t="shared" si="292"/>
        <v>1.161440185830405E-3</v>
      </c>
      <c r="E3149" s="3">
        <f t="shared" si="293"/>
        <v>2.0705614139235657</v>
      </c>
      <c r="F3149" s="2">
        <f t="shared" si="296"/>
        <v>5362</v>
      </c>
      <c r="G3149" s="3">
        <v>0</v>
      </c>
      <c r="H3149" s="3">
        <f t="shared" si="294"/>
        <v>0</v>
      </c>
      <c r="I3149" s="3">
        <f t="shared" si="295"/>
        <v>1.7774327127534775</v>
      </c>
      <c r="J3149" s="5">
        <f t="shared" si="291"/>
        <v>1.8501043430181525</v>
      </c>
    </row>
    <row r="3150" spans="1:10" x14ac:dyDescent="0.15">
      <c r="A3150" s="1">
        <v>44322</v>
      </c>
      <c r="B3150" s="2">
        <v>68.09</v>
      </c>
      <c r="C3150" s="3">
        <v>-3.0080021652615172E-3</v>
      </c>
      <c r="D3150" s="3">
        <f t="shared" si="292"/>
        <v>-1.2616009280742321E-2</v>
      </c>
      <c r="E3150" s="3">
        <f t="shared" si="293"/>
        <v>2.0579454046428234</v>
      </c>
      <c r="F3150" s="2">
        <v>5460</v>
      </c>
      <c r="G3150" s="3">
        <v>2.1047438036759813E-3</v>
      </c>
      <c r="H3150" s="3">
        <f t="shared" si="294"/>
        <v>1.8276762402088774E-2</v>
      </c>
      <c r="I3150" s="3">
        <f t="shared" si="295"/>
        <v>1.7957094751555662</v>
      </c>
      <c r="J3150" s="5">
        <f t="shared" si="291"/>
        <v>1.8607222577106031</v>
      </c>
    </row>
    <row r="3151" spans="1:10" x14ac:dyDescent="0.15">
      <c r="A3151" s="1">
        <v>44323</v>
      </c>
      <c r="B3151" s="2">
        <v>68.28</v>
      </c>
      <c r="C3151" s="3">
        <v>6.5975170066512171E-4</v>
      </c>
      <c r="D3151" s="3">
        <f t="shared" si="292"/>
        <v>2.7904244382434677E-3</v>
      </c>
      <c r="E3151" s="3">
        <f t="shared" si="293"/>
        <v>2.0607358290810667</v>
      </c>
      <c r="F3151" s="2">
        <v>5552</v>
      </c>
      <c r="G3151" s="3">
        <v>1.9380191466141694E-3</v>
      </c>
      <c r="H3151" s="3">
        <f t="shared" si="294"/>
        <v>1.6849816849816849E-2</v>
      </c>
      <c r="I3151" s="3">
        <f t="shared" si="295"/>
        <v>1.812559292005383</v>
      </c>
      <c r="J3151" s="5">
        <f t="shared" si="291"/>
        <v>1.8740865101547461</v>
      </c>
    </row>
    <row r="3152" spans="1:10" x14ac:dyDescent="0.15">
      <c r="A3152" s="1">
        <v>44326</v>
      </c>
      <c r="B3152" s="2">
        <v>68.319999999999993</v>
      </c>
      <c r="C3152" s="3">
        <v>1.386419205080024E-4</v>
      </c>
      <c r="D3152" s="3">
        <f t="shared" si="292"/>
        <v>5.8582308142929177E-4</v>
      </c>
      <c r="E3152" s="3">
        <f t="shared" si="293"/>
        <v>2.061321652162496</v>
      </c>
      <c r="F3152" s="2">
        <v>5740</v>
      </c>
      <c r="G3152" s="3">
        <v>3.8475057051548115E-3</v>
      </c>
      <c r="H3152" s="3">
        <f t="shared" si="294"/>
        <v>3.3861671469740631E-2</v>
      </c>
      <c r="I3152" s="3">
        <f t="shared" si="295"/>
        <v>1.8464209634751236</v>
      </c>
      <c r="J3152" s="5">
        <f t="shared" si="291"/>
        <v>1.8996985283453438</v>
      </c>
    </row>
    <row r="3153" spans="1:10" x14ac:dyDescent="0.15">
      <c r="A3153" s="1">
        <v>44327</v>
      </c>
      <c r="B3153" s="2">
        <v>68.55</v>
      </c>
      <c r="C3153" s="3">
        <v>7.9498666376754757E-4</v>
      </c>
      <c r="D3153" s="3">
        <f t="shared" si="292"/>
        <v>3.3665105386417446E-3</v>
      </c>
      <c r="E3153" s="3">
        <f t="shared" si="293"/>
        <v>2.0646881627011378</v>
      </c>
      <c r="F3153" s="2">
        <v>5975</v>
      </c>
      <c r="G3153" s="3">
        <v>4.6145280531726804E-3</v>
      </c>
      <c r="H3153" s="3">
        <f t="shared" si="294"/>
        <v>4.0940766550522645E-2</v>
      </c>
      <c r="I3153" s="3">
        <f t="shared" si="295"/>
        <v>1.8873617300256462</v>
      </c>
      <c r="J3153" s="5">
        <f t="shared" si="291"/>
        <v>1.9313239926771963</v>
      </c>
    </row>
    <row r="3154" spans="1:10" x14ac:dyDescent="0.15">
      <c r="A3154" s="1">
        <v>44328</v>
      </c>
      <c r="B3154" s="2">
        <v>69.319999999999993</v>
      </c>
      <c r="C3154" s="3">
        <v>2.635235013410799E-3</v>
      </c>
      <c r="D3154" s="3">
        <f t="shared" si="292"/>
        <v>1.1232676878191045E-2</v>
      </c>
      <c r="E3154" s="3">
        <f t="shared" si="293"/>
        <v>2.0759208395793287</v>
      </c>
      <c r="F3154" s="2">
        <v>5947</v>
      </c>
      <c r="G3154" s="3">
        <v>-5.4049021940993361E-4</v>
      </c>
      <c r="H3154" s="3">
        <f t="shared" si="294"/>
        <v>-4.6861924686192472E-3</v>
      </c>
      <c r="I3154" s="3">
        <f t="shared" si="295"/>
        <v>1.882675537557027</v>
      </c>
      <c r="J3154" s="5">
        <f t="shared" si="291"/>
        <v>1.9305843608243927</v>
      </c>
    </row>
    <row r="3155" spans="1:10" x14ac:dyDescent="0.15">
      <c r="A3155" s="1">
        <v>44329</v>
      </c>
      <c r="B3155" s="2">
        <v>67.05</v>
      </c>
      <c r="C3155" s="3">
        <v>-7.9170945552984526E-3</v>
      </c>
      <c r="D3155" s="3">
        <f t="shared" si="292"/>
        <v>-3.2746682054241145E-2</v>
      </c>
      <c r="E3155" s="3">
        <f t="shared" si="293"/>
        <v>2.0431741575250877</v>
      </c>
      <c r="F3155" s="2">
        <v>5938</v>
      </c>
      <c r="G3155" s="3">
        <v>-1.7429993469604506E-4</v>
      </c>
      <c r="H3155" s="3">
        <f t="shared" si="294"/>
        <v>-1.5133680847486128E-3</v>
      </c>
      <c r="I3155" s="3">
        <f t="shared" si="295"/>
        <v>1.8811621694722784</v>
      </c>
      <c r="J3155" s="5">
        <f t="shared" si="291"/>
        <v>1.9213277187590643</v>
      </c>
    </row>
    <row r="3156" spans="1:10" x14ac:dyDescent="0.15">
      <c r="A3156" s="1">
        <v>44330</v>
      </c>
      <c r="B3156" s="2">
        <v>68.709999999999994</v>
      </c>
      <c r="C3156" s="3">
        <v>5.7817370800609391E-3</v>
      </c>
      <c r="D3156" s="3">
        <f t="shared" si="292"/>
        <v>2.4757643549589807E-2</v>
      </c>
      <c r="E3156" s="3">
        <f t="shared" si="293"/>
        <v>2.0679318010746774</v>
      </c>
      <c r="F3156" s="2">
        <v>5594</v>
      </c>
      <c r="G3156" s="3">
        <v>-6.9155951346623907E-3</v>
      </c>
      <c r="H3156" s="3">
        <f t="shared" si="294"/>
        <v>-5.7931963624115866E-2</v>
      </c>
      <c r="I3156" s="3">
        <f t="shared" si="295"/>
        <v>1.8232302058481626</v>
      </c>
      <c r="J3156" s="5">
        <f t="shared" si="291"/>
        <v>1.8838959263405375</v>
      </c>
    </row>
    <row r="3157" spans="1:10" x14ac:dyDescent="0.15">
      <c r="A3157" s="1">
        <v>44333</v>
      </c>
      <c r="B3157" s="2">
        <v>69.459999999999994</v>
      </c>
      <c r="C3157" s="3">
        <v>2.5599942443718729E-3</v>
      </c>
      <c r="D3157" s="3">
        <f t="shared" si="292"/>
        <v>1.0915441711541261E-2</v>
      </c>
      <c r="E3157" s="3">
        <f t="shared" si="293"/>
        <v>2.0788472427862188</v>
      </c>
      <c r="F3157" s="2">
        <v>5580</v>
      </c>
      <c r="G3157" s="3">
        <v>-2.9046419803633759E-4</v>
      </c>
      <c r="H3157" s="3">
        <f t="shared" si="294"/>
        <v>-2.5026814444047193E-3</v>
      </c>
      <c r="I3157" s="3">
        <f t="shared" si="295"/>
        <v>1.820727524403758</v>
      </c>
      <c r="J3157" s="5">
        <f t="shared" si="291"/>
        <v>1.884719827659753</v>
      </c>
    </row>
    <row r="3158" spans="1:10" x14ac:dyDescent="0.15">
      <c r="A3158" s="1">
        <v>44334</v>
      </c>
      <c r="B3158" s="2">
        <v>68.709999999999994</v>
      </c>
      <c r="C3158" s="3">
        <v>-2.5665646350654485E-3</v>
      </c>
      <c r="D3158" s="3">
        <f t="shared" si="292"/>
        <v>-1.0797581341779442E-2</v>
      </c>
      <c r="E3158" s="3">
        <f t="shared" si="293"/>
        <v>2.0680496614444395</v>
      </c>
      <c r="F3158" s="2">
        <v>5528</v>
      </c>
      <c r="G3158" s="3">
        <v>-1.0864637687541217E-3</v>
      </c>
      <c r="H3158" s="3">
        <f t="shared" si="294"/>
        <v>-9.3189964157706102E-3</v>
      </c>
      <c r="I3158" s="3">
        <f t="shared" si="295"/>
        <v>1.8114085279879872</v>
      </c>
      <c r="J3158" s="5">
        <f t="shared" si="291"/>
        <v>1.8750342646927407</v>
      </c>
    </row>
    <row r="3159" spans="1:10" x14ac:dyDescent="0.15">
      <c r="A3159" s="1">
        <v>44335</v>
      </c>
      <c r="B3159" s="2">
        <v>66.66</v>
      </c>
      <c r="C3159" s="3">
        <v>-7.2125058517994774E-3</v>
      </c>
      <c r="D3159" s="3">
        <f t="shared" si="292"/>
        <v>-2.983554067821274E-2</v>
      </c>
      <c r="E3159" s="3">
        <f t="shared" si="293"/>
        <v>2.0382141207662268</v>
      </c>
      <c r="F3159" s="2">
        <v>5379</v>
      </c>
      <c r="G3159" s="3">
        <v>-3.1807663903012798E-3</v>
      </c>
      <c r="H3159" s="3">
        <f t="shared" si="294"/>
        <v>-2.6953690303907381E-2</v>
      </c>
      <c r="I3159" s="3">
        <f t="shared" si="295"/>
        <v>1.7844548376840799</v>
      </c>
      <c r="J3159" s="5">
        <f t="shared" si="291"/>
        <v>1.8473661142761126</v>
      </c>
    </row>
    <row r="3160" spans="1:10" x14ac:dyDescent="0.15">
      <c r="A3160" s="1">
        <v>44336</v>
      </c>
      <c r="B3160" s="2">
        <v>65.11</v>
      </c>
      <c r="C3160" s="3">
        <v>-5.6337369180513869E-3</v>
      </c>
      <c r="D3160" s="3">
        <f t="shared" si="292"/>
        <v>-2.325232523252321E-2</v>
      </c>
      <c r="E3160" s="3">
        <f t="shared" si="293"/>
        <v>2.0149617955337034</v>
      </c>
      <c r="F3160" s="2">
        <v>5056</v>
      </c>
      <c r="G3160" s="3">
        <v>-7.2613066862123521E-3</v>
      </c>
      <c r="H3160" s="3">
        <f t="shared" si="294"/>
        <v>-6.0048336121955752E-2</v>
      </c>
      <c r="I3160" s="3">
        <f t="shared" si="295"/>
        <v>1.7244065015621242</v>
      </c>
      <c r="J3160" s="5">
        <f t="shared" si="291"/>
        <v>1.7964401400651462</v>
      </c>
    </row>
    <row r="3161" spans="1:10" x14ac:dyDescent="0.15">
      <c r="A3161" s="1">
        <v>44337</v>
      </c>
      <c r="B3161" s="2">
        <v>66.44</v>
      </c>
      <c r="C3161" s="3">
        <v>4.818802502918087E-3</v>
      </c>
      <c r="D3161" s="3">
        <f t="shared" si="292"/>
        <v>2.0426969743510954E-2</v>
      </c>
      <c r="E3161" s="3">
        <f t="shared" si="293"/>
        <v>2.0353887652772142</v>
      </c>
      <c r="F3161" s="2">
        <v>5114</v>
      </c>
      <c r="G3161" s="3">
        <v>1.3356640627543847E-3</v>
      </c>
      <c r="H3161" s="3">
        <f t="shared" si="294"/>
        <v>1.1471518987341773E-2</v>
      </c>
      <c r="I3161" s="3">
        <f t="shared" si="295"/>
        <v>1.7358780205494659</v>
      </c>
      <c r="J3161" s="5">
        <f t="shared" si="291"/>
        <v>1.8101318688224901</v>
      </c>
    </row>
    <row r="3162" spans="1:10" x14ac:dyDescent="0.15">
      <c r="A3162" s="1">
        <v>44340</v>
      </c>
      <c r="B3162" s="2">
        <v>68.459999999999994</v>
      </c>
      <c r="C3162" s="3">
        <v>7.0867437934474479E-3</v>
      </c>
      <c r="D3162" s="3">
        <f t="shared" si="292"/>
        <v>3.0403371462974053E-2</v>
      </c>
      <c r="E3162" s="3">
        <f t="shared" si="293"/>
        <v>2.0657921367401881</v>
      </c>
      <c r="F3162" s="2">
        <v>4960</v>
      </c>
      <c r="G3162" s="3">
        <v>-3.5933197246240081E-3</v>
      </c>
      <c r="H3162" s="3">
        <f t="shared" si="294"/>
        <v>-3.0113414157215485E-2</v>
      </c>
      <c r="I3162" s="3">
        <f t="shared" si="295"/>
        <v>1.7057646063922505</v>
      </c>
      <c r="J3162" s="5">
        <f t="shared" si="291"/>
        <v>1.7950216032885313</v>
      </c>
    </row>
    <row r="3163" spans="1:10" x14ac:dyDescent="0.15">
      <c r="A3163" s="1">
        <v>44341</v>
      </c>
      <c r="B3163" s="2">
        <v>68.650000000000006</v>
      </c>
      <c r="C3163" s="3">
        <v>6.5535239132045943E-4</v>
      </c>
      <c r="D3163" s="3">
        <f t="shared" si="292"/>
        <v>2.7753432661409868E-3</v>
      </c>
      <c r="E3163" s="3">
        <f t="shared" si="293"/>
        <v>2.0685674800063292</v>
      </c>
      <c r="F3163" s="2">
        <v>4911</v>
      </c>
      <c r="G3163" s="3">
        <v>-1.1681235043458141E-3</v>
      </c>
      <c r="H3163" s="3">
        <f t="shared" si="294"/>
        <v>-9.8790322580645153E-3</v>
      </c>
      <c r="I3163" s="3">
        <f t="shared" si="295"/>
        <v>1.6958855741341861</v>
      </c>
      <c r="J3163" s="5">
        <f t="shared" si="291"/>
        <v>1.7882798076628899</v>
      </c>
    </row>
    <row r="3164" spans="1:10" x14ac:dyDescent="0.15">
      <c r="A3164" s="1">
        <v>44342</v>
      </c>
      <c r="B3164" s="2">
        <v>68.87</v>
      </c>
      <c r="C3164" s="3">
        <v>7.5599492380958315E-4</v>
      </c>
      <c r="D3164" s="3">
        <f t="shared" si="292"/>
        <v>3.2046613255644406E-3</v>
      </c>
      <c r="E3164" s="3">
        <f t="shared" si="293"/>
        <v>2.0717721413318935</v>
      </c>
      <c r="F3164" s="2">
        <v>4728</v>
      </c>
      <c r="G3164" s="3">
        <v>-4.4881398170572469E-3</v>
      </c>
      <c r="H3164" s="3">
        <f t="shared" si="294"/>
        <v>-3.7263286499694563E-2</v>
      </c>
      <c r="I3164" s="3">
        <f t="shared" si="295"/>
        <v>1.6586222876344916</v>
      </c>
      <c r="J3164" s="5">
        <f t="shared" si="291"/>
        <v>1.7610492191903357</v>
      </c>
    </row>
    <row r="3165" spans="1:10" x14ac:dyDescent="0.15">
      <c r="A3165" s="1">
        <v>44343</v>
      </c>
      <c r="B3165" s="2">
        <v>69.459999999999994</v>
      </c>
      <c r="C3165" s="3">
        <v>2.011525237898432E-3</v>
      </c>
      <c r="D3165" s="3">
        <f t="shared" si="292"/>
        <v>8.5668651081746653E-3</v>
      </c>
      <c r="E3165" s="3">
        <f t="shared" si="293"/>
        <v>2.080339006440068</v>
      </c>
      <c r="F3165" s="2">
        <v>4659</v>
      </c>
      <c r="G3165" s="3">
        <v>-1.7405256147615432E-3</v>
      </c>
      <c r="H3165" s="3">
        <f t="shared" si="294"/>
        <v>-1.4593908629441625E-2</v>
      </c>
      <c r="I3165" s="3">
        <f t="shared" si="295"/>
        <v>1.6440283790050501</v>
      </c>
      <c r="J3165" s="5">
        <f t="shared" si="291"/>
        <v>1.752197263426599</v>
      </c>
    </row>
    <row r="3166" spans="1:10" x14ac:dyDescent="0.15">
      <c r="A3166" s="1">
        <v>44344</v>
      </c>
      <c r="B3166" s="2">
        <v>69.63</v>
      </c>
      <c r="C3166" s="3">
        <v>5.760897967980479E-4</v>
      </c>
      <c r="D3166" s="3">
        <f t="shared" si="292"/>
        <v>2.4474517708033649E-3</v>
      </c>
      <c r="E3166" s="3">
        <f t="shared" si="293"/>
        <v>2.0827864582108715</v>
      </c>
      <c r="F3166" s="2">
        <v>4755</v>
      </c>
      <c r="G3166" s="3">
        <v>2.4088790420644063E-3</v>
      </c>
      <c r="H3166" s="3">
        <f t="shared" si="294"/>
        <v>2.06052801030264E-2</v>
      </c>
      <c r="I3166" s="3">
        <f t="shared" si="295"/>
        <v>1.6646336591080764</v>
      </c>
      <c r="J3166" s="5">
        <f t="shared" si="291"/>
        <v>1.7683009065977879</v>
      </c>
    </row>
    <row r="3167" spans="1:10" x14ac:dyDescent="0.15">
      <c r="A3167" s="1">
        <v>44347</v>
      </c>
      <c r="B3167" s="2">
        <v>69.319999999999993</v>
      </c>
      <c r="C3167" s="3">
        <v>-1.052683341393177E-3</v>
      </c>
      <c r="D3167" s="3">
        <f t="shared" si="292"/>
        <v>-4.4521039781703622E-3</v>
      </c>
      <c r="E3167" s="3">
        <f t="shared" si="293"/>
        <v>2.0783343542327013</v>
      </c>
      <c r="F3167" s="2">
        <v>4842</v>
      </c>
      <c r="G3167" s="3">
        <v>2.1368279160855815E-3</v>
      </c>
      <c r="H3167" s="3">
        <f t="shared" si="294"/>
        <v>1.829652996845426E-2</v>
      </c>
      <c r="I3167" s="3">
        <f t="shared" si="295"/>
        <v>1.6829301890765307</v>
      </c>
      <c r="J3167" s="5">
        <f t="shared" si="291"/>
        <v>1.7809576602202326</v>
      </c>
    </row>
    <row r="3168" spans="1:10" x14ac:dyDescent="0.15">
      <c r="A3168" s="1">
        <v>44348</v>
      </c>
      <c r="B3168" s="2">
        <v>70.25</v>
      </c>
      <c r="C3168" s="3">
        <v>3.1342084543595698E-3</v>
      </c>
      <c r="D3168" s="3">
        <f t="shared" si="292"/>
        <v>1.3416041546451341E-2</v>
      </c>
      <c r="E3168" s="3">
        <f t="shared" si="293"/>
        <v>2.0917503957791528</v>
      </c>
      <c r="F3168" s="2">
        <v>4795</v>
      </c>
      <c r="G3168" s="3">
        <v>-1.1508874988877286E-3</v>
      </c>
      <c r="H3168" s="3">
        <f t="shared" si="294"/>
        <v>-9.7067327550598922E-3</v>
      </c>
      <c r="I3168" s="3">
        <f t="shared" si="295"/>
        <v>1.6732234563214707</v>
      </c>
      <c r="J3168" s="5">
        <f t="shared" si="291"/>
        <v>1.7769834596192247</v>
      </c>
    </row>
    <row r="3169" spans="1:10" x14ac:dyDescent="0.15">
      <c r="A3169" s="1">
        <v>44349</v>
      </c>
      <c r="B3169" s="2">
        <v>71.349999999999994</v>
      </c>
      <c r="C3169" s="3">
        <v>3.6406986078747019E-3</v>
      </c>
      <c r="D3169" s="3">
        <f t="shared" si="292"/>
        <v>1.5658362989323764E-2</v>
      </c>
      <c r="E3169" s="3">
        <f t="shared" si="293"/>
        <v>2.1074087587684764</v>
      </c>
      <c r="F3169" s="2">
        <v>4830</v>
      </c>
      <c r="G3169" s="3">
        <v>8.5737366273915937E-4</v>
      </c>
      <c r="H3169" s="3">
        <f t="shared" si="294"/>
        <v>7.2992700729927005E-3</v>
      </c>
      <c r="I3169" s="3">
        <f t="shared" si="295"/>
        <v>1.6805227263944635</v>
      </c>
      <c r="J3169" s="5">
        <f t="shared" si="291"/>
        <v>1.7863550921300777</v>
      </c>
    </row>
    <row r="3170" spans="1:10" x14ac:dyDescent="0.15">
      <c r="A3170" s="1">
        <v>44350</v>
      </c>
      <c r="B3170" s="2">
        <v>71.31</v>
      </c>
      <c r="C3170" s="3">
        <v>-1.3141998514146187E-4</v>
      </c>
      <c r="D3170" s="3">
        <f t="shared" si="292"/>
        <v>-5.6061667834606931E-4</v>
      </c>
      <c r="E3170" s="3">
        <f t="shared" si="293"/>
        <v>2.1068481420901302</v>
      </c>
      <c r="F3170" s="2">
        <v>4850</v>
      </c>
      <c r="G3170" s="3">
        <v>4.8690548009799954E-4</v>
      </c>
      <c r="H3170" s="3">
        <f t="shared" si="294"/>
        <v>4.140786749482402E-3</v>
      </c>
      <c r="I3170" s="3">
        <f t="shared" si="295"/>
        <v>1.684663513143946</v>
      </c>
      <c r="J3170" s="5">
        <f t="shared" si="291"/>
        <v>1.7893303203714086</v>
      </c>
    </row>
    <row r="3171" spans="1:10" x14ac:dyDescent="0.15">
      <c r="A3171" s="1">
        <v>44351</v>
      </c>
      <c r="B3171" s="2">
        <v>71.89</v>
      </c>
      <c r="C3171" s="3">
        <v>1.8948170848729655E-3</v>
      </c>
      <c r="D3171" s="3">
        <f t="shared" si="292"/>
        <v>8.1335016126770198E-3</v>
      </c>
      <c r="E3171" s="3">
        <f t="shared" si="293"/>
        <v>2.1149816437028073</v>
      </c>
      <c r="F3171" s="2">
        <v>4860</v>
      </c>
      <c r="G3171" s="3">
        <v>2.4264142017151435E-4</v>
      </c>
      <c r="H3171" s="3">
        <f t="shared" si="294"/>
        <v>2.0618556701030928E-3</v>
      </c>
      <c r="I3171" s="3">
        <f t="shared" si="295"/>
        <v>1.6867253688140491</v>
      </c>
      <c r="J3171" s="5">
        <f t="shared" si="291"/>
        <v>1.7928974411597873</v>
      </c>
    </row>
    <row r="3172" spans="1:10" x14ac:dyDescent="0.15">
      <c r="A3172" s="1">
        <v>44354</v>
      </c>
      <c r="B3172" s="2">
        <v>71.489999999999995</v>
      </c>
      <c r="C3172" s="3">
        <v>-1.3068317062747093E-3</v>
      </c>
      <c r="D3172" s="3">
        <f t="shared" si="292"/>
        <v>-5.5640561969676683E-3</v>
      </c>
      <c r="E3172" s="3">
        <f t="shared" si="293"/>
        <v>2.1094175875058396</v>
      </c>
      <c r="F3172" s="2">
        <v>4878</v>
      </c>
      <c r="G3172" s="3">
        <v>4.3530950632620816E-4</v>
      </c>
      <c r="H3172" s="3">
        <f t="shared" si="294"/>
        <v>3.7037037037037038E-3</v>
      </c>
      <c r="I3172" s="3">
        <f t="shared" si="295"/>
        <v>1.6904290725177529</v>
      </c>
      <c r="J3172" s="5">
        <f t="shared" si="291"/>
        <v>1.7943035083025025</v>
      </c>
    </row>
    <row r="3173" spans="1:10" x14ac:dyDescent="0.15">
      <c r="A3173" s="1">
        <v>44355</v>
      </c>
      <c r="B3173" s="2">
        <v>72.22</v>
      </c>
      <c r="C3173" s="3">
        <v>2.3738569706660325E-3</v>
      </c>
      <c r="D3173" s="3">
        <f t="shared" si="292"/>
        <v>1.0211218352217149E-2</v>
      </c>
      <c r="E3173" s="3">
        <f t="shared" si="293"/>
        <v>2.1196288058580568</v>
      </c>
      <c r="F3173" s="2">
        <v>4898</v>
      </c>
      <c r="G3173" s="3">
        <v>4.8156524845745599E-4</v>
      </c>
      <c r="H3173" s="3">
        <f t="shared" si="294"/>
        <v>4.1000410004100041E-3</v>
      </c>
      <c r="I3173" s="3">
        <f t="shared" si="295"/>
        <v>1.6945291135181628</v>
      </c>
      <c r="J3173" s="5">
        <f t="shared" si="291"/>
        <v>1.7999186149352431</v>
      </c>
    </row>
    <row r="3174" spans="1:10" x14ac:dyDescent="0.15">
      <c r="A3174" s="1">
        <v>44356</v>
      </c>
      <c r="B3174" s="2">
        <v>72.22</v>
      </c>
      <c r="C3174" s="3">
        <v>0</v>
      </c>
      <c r="D3174" s="3">
        <f t="shared" si="292"/>
        <v>0</v>
      </c>
      <c r="E3174" s="3">
        <f t="shared" si="293"/>
        <v>2.1196288058580568</v>
      </c>
      <c r="F3174" s="2">
        <v>4898</v>
      </c>
      <c r="G3174" s="3">
        <v>0</v>
      </c>
      <c r="H3174" s="3">
        <f t="shared" si="294"/>
        <v>0</v>
      </c>
      <c r="I3174" s="3">
        <f t="shared" si="295"/>
        <v>1.6945291135181628</v>
      </c>
      <c r="J3174" s="5">
        <f t="shared" si="291"/>
        <v>1.7999186149352431</v>
      </c>
    </row>
    <row r="3175" spans="1:10" x14ac:dyDescent="0.15">
      <c r="A3175" s="1">
        <v>44357</v>
      </c>
      <c r="B3175" s="2">
        <v>72.52</v>
      </c>
      <c r="C3175" s="3">
        <v>9.6767114905369433E-4</v>
      </c>
      <c r="D3175" s="3">
        <f t="shared" si="292"/>
        <v>4.1539739684297583E-3</v>
      </c>
      <c r="E3175" s="3">
        <f t="shared" si="293"/>
        <v>2.1237827798264863</v>
      </c>
      <c r="F3175" s="2">
        <v>4898</v>
      </c>
      <c r="G3175" s="3">
        <v>0</v>
      </c>
      <c r="H3175" s="3">
        <f t="shared" si="294"/>
        <v>0</v>
      </c>
      <c r="I3175" s="3">
        <f t="shared" si="295"/>
        <v>1.6945291135181628</v>
      </c>
      <c r="J3175" s="5">
        <f t="shared" si="291"/>
        <v>1.8009484562955662</v>
      </c>
    </row>
    <row r="3176" spans="1:10" x14ac:dyDescent="0.15">
      <c r="A3176" s="1">
        <v>44358</v>
      </c>
      <c r="B3176" s="2">
        <v>72.69</v>
      </c>
      <c r="C3176" s="3">
        <v>5.4627304400645929E-4</v>
      </c>
      <c r="D3176" s="3">
        <f t="shared" si="292"/>
        <v>2.3441809156095105E-3</v>
      </c>
      <c r="E3176" s="3">
        <f t="shared" si="293"/>
        <v>2.1261269607420958</v>
      </c>
      <c r="F3176" s="2">
        <v>4900</v>
      </c>
      <c r="G3176" s="3">
        <v>4.8046021396579909E-5</v>
      </c>
      <c r="H3176" s="3">
        <f t="shared" si="294"/>
        <v>4.0832993058391182E-4</v>
      </c>
      <c r="I3176" s="3">
        <f t="shared" si="295"/>
        <v>1.6949374434487468</v>
      </c>
      <c r="J3176" s="5">
        <f t="shared" si="291"/>
        <v>1.8018367168725513</v>
      </c>
    </row>
    <row r="3177" spans="1:10" x14ac:dyDescent="0.15">
      <c r="A3177" s="1">
        <v>44361</v>
      </c>
      <c r="B3177" s="2">
        <v>72.86</v>
      </c>
      <c r="C3177" s="3">
        <v>5.4470010712251958E-4</v>
      </c>
      <c r="D3177" s="3">
        <f t="shared" si="292"/>
        <v>2.3386985830238234E-3</v>
      </c>
      <c r="E3177" s="3">
        <f t="shared" si="293"/>
        <v>2.1284656593251197</v>
      </c>
      <c r="F3177" s="2">
        <f>F3176</f>
        <v>4900</v>
      </c>
      <c r="G3177" s="3">
        <v>0</v>
      </c>
      <c r="H3177" s="3">
        <f t="shared" si="294"/>
        <v>0</v>
      </c>
      <c r="I3177" s="3">
        <f t="shared" si="295"/>
        <v>1.6949374434487468</v>
      </c>
      <c r="J3177" s="5">
        <f t="shared" si="291"/>
        <v>1.802416520344704</v>
      </c>
    </row>
    <row r="3178" spans="1:10" x14ac:dyDescent="0.15">
      <c r="A3178" s="1">
        <v>44362</v>
      </c>
      <c r="B3178" s="2">
        <v>73.989999999999995</v>
      </c>
      <c r="C3178" s="3">
        <v>3.5758382547191668E-3</v>
      </c>
      <c r="D3178" s="3">
        <f t="shared" si="292"/>
        <v>1.5509195717814925E-2</v>
      </c>
      <c r="E3178" s="3">
        <f t="shared" si="293"/>
        <v>2.1439748550429347</v>
      </c>
      <c r="F3178" s="2">
        <v>4856</v>
      </c>
      <c r="G3178" s="3">
        <v>-1.0626982665800588E-3</v>
      </c>
      <c r="H3178" s="3">
        <f t="shared" si="294"/>
        <v>-8.979591836734694E-3</v>
      </c>
      <c r="I3178" s="3">
        <f t="shared" si="295"/>
        <v>1.6859578516120119</v>
      </c>
      <c r="J3178" s="5">
        <f t="shared" si="291"/>
        <v>1.7995081187656634</v>
      </c>
    </row>
    <row r="3179" spans="1:10" x14ac:dyDescent="0.15">
      <c r="A3179" s="1">
        <v>44363</v>
      </c>
      <c r="B3179" s="2">
        <v>74.39</v>
      </c>
      <c r="C3179" s="3">
        <v>1.2511424908791817E-3</v>
      </c>
      <c r="D3179" s="3">
        <f t="shared" si="292"/>
        <v>5.4061359643195802E-3</v>
      </c>
      <c r="E3179" s="3">
        <f t="shared" si="293"/>
        <v>2.1493809910072543</v>
      </c>
      <c r="F3179" s="2">
        <v>4966</v>
      </c>
      <c r="G3179" s="3">
        <v>2.6320399016832416E-3</v>
      </c>
      <c r="H3179" s="3">
        <f t="shared" si="294"/>
        <v>2.2652388797364087E-2</v>
      </c>
      <c r="I3179" s="3">
        <f t="shared" si="295"/>
        <v>1.7086102404093761</v>
      </c>
      <c r="J3179" s="5">
        <f t="shared" si="291"/>
        <v>1.8178848658250084</v>
      </c>
    </row>
    <row r="3180" spans="1:10" x14ac:dyDescent="0.15">
      <c r="A3180" s="1">
        <v>44364</v>
      </c>
      <c r="B3180" s="2">
        <v>73.08</v>
      </c>
      <c r="C3180" s="3">
        <v>-4.1399431686133144E-3</v>
      </c>
      <c r="D3180" s="3">
        <f t="shared" si="292"/>
        <v>-1.7609893802930533E-2</v>
      </c>
      <c r="E3180" s="3">
        <f t="shared" si="293"/>
        <v>2.1317710972043238</v>
      </c>
      <c r="F3180" s="2">
        <v>4909</v>
      </c>
      <c r="G3180" s="3">
        <v>-1.3583561591887783E-3</v>
      </c>
      <c r="H3180" s="3">
        <f t="shared" si="294"/>
        <v>-1.1478050745066451E-2</v>
      </c>
      <c r="I3180" s="3">
        <f t="shared" si="295"/>
        <v>1.6971321896643097</v>
      </c>
      <c r="J3180" s="5">
        <f t="shared" si="291"/>
        <v>1.8048866260647984</v>
      </c>
    </row>
    <row r="3181" spans="1:10" x14ac:dyDescent="0.15">
      <c r="A3181" s="1">
        <v>44365</v>
      </c>
      <c r="B3181" s="2">
        <v>73.510000000000005</v>
      </c>
      <c r="C3181" s="3">
        <v>1.3651721020515211E-3</v>
      </c>
      <c r="D3181" s="3">
        <f t="shared" si="292"/>
        <v>5.8839627805145978E-3</v>
      </c>
      <c r="E3181" s="3">
        <f t="shared" si="293"/>
        <v>2.1376550599848385</v>
      </c>
      <c r="F3181" s="2">
        <v>4981</v>
      </c>
      <c r="G3181" s="3">
        <v>1.7102970657608488E-3</v>
      </c>
      <c r="H3181" s="3">
        <f t="shared" si="294"/>
        <v>1.4666938276634752E-2</v>
      </c>
      <c r="I3181" s="3">
        <f t="shared" si="295"/>
        <v>1.7117991279409444</v>
      </c>
      <c r="J3181" s="5">
        <f t="shared" si="291"/>
        <v>1.8173761141452225</v>
      </c>
    </row>
    <row r="3182" spans="1:10" x14ac:dyDescent="0.15">
      <c r="A3182" s="1">
        <v>44368</v>
      </c>
      <c r="B3182" s="2">
        <v>74.900000000000006</v>
      </c>
      <c r="C3182" s="3">
        <v>4.340076747103086E-3</v>
      </c>
      <c r="D3182" s="3">
        <f t="shared" si="292"/>
        <v>1.8908991973881111E-2</v>
      </c>
      <c r="E3182" s="3">
        <f t="shared" si="293"/>
        <v>2.1565640519587195</v>
      </c>
      <c r="F3182" s="2">
        <v>4874</v>
      </c>
      <c r="G3182" s="3">
        <v>-2.5572965375775013E-3</v>
      </c>
      <c r="H3182" s="3">
        <f t="shared" si="294"/>
        <v>-2.148163019474001E-2</v>
      </c>
      <c r="I3182" s="3">
        <f t="shared" si="295"/>
        <v>1.6903174977462043</v>
      </c>
      <c r="J3182" s="5">
        <f t="shared" si="291"/>
        <v>1.8059080116217119</v>
      </c>
    </row>
    <row r="3183" spans="1:10" x14ac:dyDescent="0.15">
      <c r="A3183" s="1">
        <v>44369</v>
      </c>
      <c r="B3183" s="2">
        <v>74.81</v>
      </c>
      <c r="C3183" s="3">
        <v>-2.7864151439540517E-4</v>
      </c>
      <c r="D3183" s="3">
        <f t="shared" si="292"/>
        <v>-1.2016021361816208E-3</v>
      </c>
      <c r="E3183" s="3">
        <f t="shared" si="293"/>
        <v>2.1553624498225377</v>
      </c>
      <c r="F3183" s="2">
        <v>4760</v>
      </c>
      <c r="G3183" s="3">
        <v>-2.7949077376550114E-3</v>
      </c>
      <c r="H3183" s="3">
        <f t="shared" si="294"/>
        <v>-2.3389413212966764E-2</v>
      </c>
      <c r="I3183" s="3">
        <f t="shared" si="295"/>
        <v>1.6669280845332375</v>
      </c>
      <c r="J3183" s="5">
        <f t="shared" si="291"/>
        <v>1.7880193371508684</v>
      </c>
    </row>
    <row r="3184" spans="1:10" x14ac:dyDescent="0.15">
      <c r="A3184" s="1">
        <v>44370</v>
      </c>
      <c r="B3184" s="2">
        <v>75.19</v>
      </c>
      <c r="C3184" s="3">
        <v>1.1728370622913539E-3</v>
      </c>
      <c r="D3184" s="3">
        <f t="shared" si="292"/>
        <v>5.0795348215478603E-3</v>
      </c>
      <c r="E3184" s="3">
        <f t="shared" si="293"/>
        <v>2.1604419846440854</v>
      </c>
      <c r="F3184" s="2">
        <v>4786</v>
      </c>
      <c r="G3184" s="3">
        <v>6.4286932362413402E-4</v>
      </c>
      <c r="H3184" s="3">
        <f t="shared" si="294"/>
        <v>5.4621848739495795E-3</v>
      </c>
      <c r="I3184" s="3">
        <f t="shared" si="295"/>
        <v>1.672390269407187</v>
      </c>
      <c r="J3184" s="5">
        <f t="shared" si="291"/>
        <v>1.7933866565168759</v>
      </c>
    </row>
    <row r="3185" spans="1:10" x14ac:dyDescent="0.15">
      <c r="A3185" s="1">
        <v>44371</v>
      </c>
      <c r="B3185" s="2">
        <v>75.56</v>
      </c>
      <c r="C3185" s="3">
        <v>1.1350016300816868E-3</v>
      </c>
      <c r="D3185" s="3">
        <f t="shared" si="292"/>
        <v>4.9208671365873731E-3</v>
      </c>
      <c r="E3185" s="3">
        <f t="shared" si="293"/>
        <v>2.1653628517806727</v>
      </c>
      <c r="F3185" s="2">
        <v>4868</v>
      </c>
      <c r="G3185" s="3">
        <v>2.0008608190169434E-3</v>
      </c>
      <c r="H3185" s="3">
        <f t="shared" si="294"/>
        <v>1.7133305474300042E-2</v>
      </c>
      <c r="I3185" s="3">
        <f t="shared" si="295"/>
        <v>1.6895235748814872</v>
      </c>
      <c r="J3185" s="5">
        <f t="shared" si="291"/>
        <v>1.8074922891636236</v>
      </c>
    </row>
    <row r="3186" spans="1:10" x14ac:dyDescent="0.15">
      <c r="A3186" s="1">
        <v>44372</v>
      </c>
      <c r="B3186" s="2">
        <v>76.180000000000007</v>
      </c>
      <c r="C3186" s="3">
        <v>1.8859293292411397E-3</v>
      </c>
      <c r="D3186" s="3">
        <f t="shared" si="292"/>
        <v>8.2053996823716856E-3</v>
      </c>
      <c r="E3186" s="3">
        <f t="shared" si="293"/>
        <v>2.1735682514630446</v>
      </c>
      <c r="F3186" s="2">
        <v>4909</v>
      </c>
      <c r="G3186" s="3">
        <v>9.8685164403306339E-4</v>
      </c>
      <c r="H3186" s="3">
        <f t="shared" si="294"/>
        <v>8.4223500410846343E-3</v>
      </c>
      <c r="I3186" s="3">
        <f t="shared" si="295"/>
        <v>1.6979459249225719</v>
      </c>
      <c r="J3186" s="5">
        <f t="shared" si="291"/>
        <v>1.8158608534915004</v>
      </c>
    </row>
    <row r="3187" spans="1:10" x14ac:dyDescent="0.15">
      <c r="A3187" s="1">
        <v>44375</v>
      </c>
      <c r="B3187" s="2">
        <v>74.680000000000007</v>
      </c>
      <c r="C3187" s="3">
        <v>-4.6106337707604575E-3</v>
      </c>
      <c r="D3187" s="3">
        <f t="shared" si="292"/>
        <v>-1.9690207403517981E-2</v>
      </c>
      <c r="E3187" s="3">
        <f t="shared" si="293"/>
        <v>2.1538780440595264</v>
      </c>
      <c r="F3187" s="2">
        <v>4909</v>
      </c>
      <c r="G3187" s="3">
        <v>0</v>
      </c>
      <c r="H3187" s="3">
        <f t="shared" si="294"/>
        <v>0</v>
      </c>
      <c r="I3187" s="3">
        <f t="shared" si="295"/>
        <v>1.6979459249225719</v>
      </c>
      <c r="J3187" s="5">
        <f t="shared" si="291"/>
        <v>1.8109793135175865</v>
      </c>
    </row>
    <row r="3188" spans="1:10" x14ac:dyDescent="0.15">
      <c r="A3188" s="1">
        <v>44376</v>
      </c>
      <c r="B3188" s="2">
        <v>74.760000000000005</v>
      </c>
      <c r="C3188" s="3">
        <v>2.4816728948032755E-4</v>
      </c>
      <c r="D3188" s="3">
        <f t="shared" si="292"/>
        <v>1.0712372790572882E-3</v>
      </c>
      <c r="E3188" s="3">
        <f t="shared" si="293"/>
        <v>2.1549492813385838</v>
      </c>
      <c r="F3188" s="2">
        <v>4914</v>
      </c>
      <c r="G3188" s="3">
        <v>1.1976914830418027E-4</v>
      </c>
      <c r="H3188" s="3">
        <f t="shared" si="294"/>
        <v>1.0185373803218579E-3</v>
      </c>
      <c r="I3188" s="3">
        <f t="shared" si="295"/>
        <v>1.6989644623028937</v>
      </c>
      <c r="J3188" s="5">
        <f t="shared" si="291"/>
        <v>1.8120109161062641</v>
      </c>
    </row>
    <row r="3189" spans="1:10" x14ac:dyDescent="0.15">
      <c r="A3189" s="1">
        <v>44377</v>
      </c>
      <c r="B3189" s="2">
        <v>75.13</v>
      </c>
      <c r="C3189" s="3">
        <v>1.143022086162436E-3</v>
      </c>
      <c r="D3189" s="3">
        <f t="shared" si="292"/>
        <v>4.9491706795076282E-3</v>
      </c>
      <c r="E3189" s="3">
        <f t="shared" si="293"/>
        <v>2.1598984520180915</v>
      </c>
      <c r="F3189" s="2">
        <v>4893</v>
      </c>
      <c r="G3189" s="3">
        <v>-5.0410583206952897E-4</v>
      </c>
      <c r="H3189" s="3">
        <f t="shared" si="294"/>
        <v>-4.2735042735042739E-3</v>
      </c>
      <c r="I3189" s="3">
        <f t="shared" si="295"/>
        <v>1.6946909580293894</v>
      </c>
      <c r="J3189" s="5">
        <f t="shared" si="291"/>
        <v>1.8100238710623107</v>
      </c>
    </row>
    <row r="3190" spans="1:10" x14ac:dyDescent="0.15">
      <c r="A3190" s="1">
        <v>44378</v>
      </c>
      <c r="B3190" s="2">
        <v>75.84</v>
      </c>
      <c r="C3190" s="3">
        <v>2.1729555462571869E-3</v>
      </c>
      <c r="D3190" s="3">
        <f t="shared" si="292"/>
        <v>9.4502861706376676E-3</v>
      </c>
      <c r="E3190" s="3">
        <f t="shared" si="293"/>
        <v>2.1693487381887291</v>
      </c>
      <c r="F3190" s="2">
        <v>4971</v>
      </c>
      <c r="G3190" s="3">
        <v>1.8581501083702529E-3</v>
      </c>
      <c r="H3190" s="3">
        <f t="shared" si="294"/>
        <v>1.5941140404659718E-2</v>
      </c>
      <c r="I3190" s="3">
        <f t="shared" si="295"/>
        <v>1.7106320984340491</v>
      </c>
      <c r="J3190" s="5">
        <f t="shared" si="291"/>
        <v>1.8243558174265577</v>
      </c>
    </row>
    <row r="3191" spans="1:10" x14ac:dyDescent="0.15">
      <c r="A3191" s="1">
        <v>44379</v>
      </c>
      <c r="B3191" s="2">
        <v>76.17</v>
      </c>
      <c r="C3191" s="3">
        <v>1.0020445002571854E-3</v>
      </c>
      <c r="D3191" s="3">
        <f t="shared" si="292"/>
        <v>4.3512658227847873E-3</v>
      </c>
      <c r="E3191" s="3">
        <f t="shared" si="293"/>
        <v>2.173700004011514</v>
      </c>
      <c r="F3191" s="2">
        <v>4908</v>
      </c>
      <c r="G3191" s="3">
        <v>-1.5007727788429828E-3</v>
      </c>
      <c r="H3191" s="3">
        <f t="shared" si="294"/>
        <v>-1.2673506336753168E-2</v>
      </c>
      <c r="I3191" s="3">
        <f t="shared" si="295"/>
        <v>1.6979585920972959</v>
      </c>
      <c r="J3191" s="5">
        <f t="shared" si="291"/>
        <v>1.815903043971913</v>
      </c>
    </row>
    <row r="3192" spans="1:10" x14ac:dyDescent="0.15">
      <c r="A3192" s="1">
        <v>44382</v>
      </c>
      <c r="B3192" s="2">
        <v>77.16</v>
      </c>
      <c r="C3192" s="3">
        <v>2.9714350425357515E-3</v>
      </c>
      <c r="D3192" s="3">
        <f t="shared" si="292"/>
        <v>1.2997243009058617E-2</v>
      </c>
      <c r="E3192" s="3">
        <f t="shared" si="293"/>
        <v>2.1866972470205726</v>
      </c>
      <c r="F3192" s="2">
        <v>4949</v>
      </c>
      <c r="G3192" s="3">
        <v>9.7790842819347524E-4</v>
      </c>
      <c r="H3192" s="3">
        <f t="shared" si="294"/>
        <v>8.353708231458843E-3</v>
      </c>
      <c r="I3192" s="3">
        <f t="shared" si="295"/>
        <v>1.7063123003287548</v>
      </c>
      <c r="J3192" s="5">
        <f t="shared" si="291"/>
        <v>1.8254079640810619</v>
      </c>
    </row>
    <row r="3193" spans="1:10" x14ac:dyDescent="0.15">
      <c r="A3193" s="1">
        <v>44383</v>
      </c>
      <c r="B3193" s="2">
        <v>74.53</v>
      </c>
      <c r="C3193" s="3">
        <v>-8.0440353582863135E-3</v>
      </c>
      <c r="D3193" s="3">
        <f t="shared" si="292"/>
        <v>-3.4085018144116068E-2</v>
      </c>
      <c r="E3193" s="3">
        <f t="shared" si="293"/>
        <v>2.1526122288764564</v>
      </c>
      <c r="F3193" s="2">
        <v>5005</v>
      </c>
      <c r="G3193" s="3">
        <v>1.3209230178996328E-3</v>
      </c>
      <c r="H3193" s="3">
        <f t="shared" si="294"/>
        <v>1.1315417256011316E-2</v>
      </c>
      <c r="I3193" s="3">
        <f t="shared" si="295"/>
        <v>1.7176277175847661</v>
      </c>
      <c r="J3193" s="5">
        <f t="shared" si="291"/>
        <v>1.8254678350801448</v>
      </c>
    </row>
    <row r="3194" spans="1:10" x14ac:dyDescent="0.15">
      <c r="A3194" s="1">
        <v>44384</v>
      </c>
      <c r="B3194" s="2">
        <v>73.430000000000007</v>
      </c>
      <c r="C3194" s="3">
        <v>-3.4608953526656379E-3</v>
      </c>
      <c r="D3194" s="3">
        <f t="shared" si="292"/>
        <v>-1.4759157386287325E-2</v>
      </c>
      <c r="E3194" s="3">
        <f t="shared" si="293"/>
        <v>2.1378530714901691</v>
      </c>
      <c r="F3194" s="2">
        <v>4924</v>
      </c>
      <c r="G3194" s="3">
        <v>-1.9191297908576616E-3</v>
      </c>
      <c r="H3194" s="3">
        <f t="shared" si="294"/>
        <v>-1.6183816183816185E-2</v>
      </c>
      <c r="I3194" s="3">
        <f t="shared" si="295"/>
        <v>1.7014439014009499</v>
      </c>
      <c r="J3194" s="5">
        <f t="shared" si="291"/>
        <v>1.8096372162358387</v>
      </c>
    </row>
    <row r="3195" spans="1:10" x14ac:dyDescent="0.15">
      <c r="A3195" s="1">
        <v>44385</v>
      </c>
      <c r="B3195" s="2">
        <v>74.12</v>
      </c>
      <c r="C3195" s="3">
        <v>2.1722046739788207E-3</v>
      </c>
      <c r="D3195" s="3">
        <f t="shared" si="292"/>
        <v>9.3967043442734263E-3</v>
      </c>
      <c r="E3195" s="3">
        <f t="shared" si="293"/>
        <v>2.1472497758344424</v>
      </c>
      <c r="F3195" s="2">
        <v>4950</v>
      </c>
      <c r="G3195" s="3">
        <v>6.1905252419123613E-4</v>
      </c>
      <c r="H3195" s="3">
        <f t="shared" si="294"/>
        <v>5.280259951259139E-3</v>
      </c>
      <c r="I3195" s="3">
        <f t="shared" si="295"/>
        <v>1.7067241613522091</v>
      </c>
      <c r="J3195" s="5">
        <f t="shared" si="291"/>
        <v>1.8159380133222882</v>
      </c>
    </row>
    <row r="3196" spans="1:10" x14ac:dyDescent="0.15">
      <c r="A3196" s="1">
        <v>44386</v>
      </c>
      <c r="B3196" s="2">
        <v>75.55</v>
      </c>
      <c r="C3196" s="3">
        <v>4.4185420758667895E-3</v>
      </c>
      <c r="D3196" s="3">
        <f t="shared" si="292"/>
        <v>1.9293038316243828E-2</v>
      </c>
      <c r="E3196" s="3">
        <f t="shared" si="293"/>
        <v>2.1665428141506862</v>
      </c>
      <c r="F3196" s="2">
        <v>4899</v>
      </c>
      <c r="G3196" s="3">
        <v>-1.2188695183087516E-3</v>
      </c>
      <c r="H3196" s="3">
        <f t="shared" si="294"/>
        <v>-1.0303030303030303E-2</v>
      </c>
      <c r="I3196" s="3">
        <f t="shared" si="295"/>
        <v>1.6964211310491788</v>
      </c>
      <c r="J3196" s="5">
        <f t="shared" si="291"/>
        <v>1.8129723558094435</v>
      </c>
    </row>
    <row r="3197" spans="1:10" x14ac:dyDescent="0.15">
      <c r="A3197" s="1">
        <v>44389</v>
      </c>
      <c r="B3197" s="2">
        <v>75.16</v>
      </c>
      <c r="C3197" s="3">
        <v>-1.1981413093038592E-3</v>
      </c>
      <c r="D3197" s="3">
        <f t="shared" si="292"/>
        <v>-5.162144275314369E-3</v>
      </c>
      <c r="E3197" s="3">
        <f t="shared" si="293"/>
        <v>2.1613806698753719</v>
      </c>
      <c r="F3197" s="2">
        <v>4876</v>
      </c>
      <c r="G3197" s="3">
        <v>-5.5415054563138306E-4</v>
      </c>
      <c r="H3197" s="3">
        <f t="shared" si="294"/>
        <v>-4.6948356807511738E-3</v>
      </c>
      <c r="I3197" s="3">
        <f t="shared" si="295"/>
        <v>1.6917262953684276</v>
      </c>
      <c r="J3197" s="5">
        <f t="shared" si="291"/>
        <v>1.8081616663168067</v>
      </c>
    </row>
    <row r="3198" spans="1:10" x14ac:dyDescent="0.15">
      <c r="A3198" s="1">
        <v>44390</v>
      </c>
      <c r="B3198" s="2">
        <v>76.489999999999995</v>
      </c>
      <c r="C3198" s="3">
        <v>4.0443144210921701E-3</v>
      </c>
      <c r="D3198" s="3">
        <f t="shared" si="292"/>
        <v>1.7695582756785504E-2</v>
      </c>
      <c r="E3198" s="3">
        <f t="shared" si="293"/>
        <v>2.1790762526321572</v>
      </c>
      <c r="F3198" s="2">
        <v>4946</v>
      </c>
      <c r="G3198" s="3">
        <v>1.675687402981592E-3</v>
      </c>
      <c r="H3198" s="3">
        <f t="shared" si="294"/>
        <v>1.435602953240361E-2</v>
      </c>
      <c r="I3198" s="3">
        <f t="shared" si="295"/>
        <v>1.7060823249008312</v>
      </c>
      <c r="J3198" s="5">
        <f t="shared" si="291"/>
        <v>1.8233456283450824</v>
      </c>
    </row>
    <row r="3199" spans="1:10" x14ac:dyDescent="0.15">
      <c r="A3199" s="1">
        <v>44391</v>
      </c>
      <c r="B3199" s="2">
        <v>74.760000000000005</v>
      </c>
      <c r="C3199" s="3">
        <v>-5.3026263781827711E-3</v>
      </c>
      <c r="D3199" s="3">
        <f t="shared" si="292"/>
        <v>-2.261733559942463E-2</v>
      </c>
      <c r="E3199" s="3">
        <f t="shared" si="293"/>
        <v>2.1564589170327326</v>
      </c>
      <c r="F3199" s="2">
        <v>4950</v>
      </c>
      <c r="G3199" s="3">
        <v>9.5026907987739813E-5</v>
      </c>
      <c r="H3199" s="3">
        <f t="shared" si="294"/>
        <v>8.0873433077234124E-4</v>
      </c>
      <c r="I3199" s="3">
        <f t="shared" si="295"/>
        <v>1.7068910592316036</v>
      </c>
      <c r="J3199" s="5">
        <f t="shared" si="291"/>
        <v>1.8183466383359108</v>
      </c>
    </row>
    <row r="3200" spans="1:10" x14ac:dyDescent="0.15">
      <c r="A3200" s="1">
        <v>44392</v>
      </c>
      <c r="B3200" s="2">
        <v>73.47</v>
      </c>
      <c r="C3200" s="3">
        <v>-4.0508076699744579E-3</v>
      </c>
      <c r="D3200" s="3">
        <f t="shared" si="292"/>
        <v>-1.7255216693419024E-2</v>
      </c>
      <c r="E3200" s="3">
        <f t="shared" si="293"/>
        <v>2.1392037003393134</v>
      </c>
      <c r="F3200" s="2">
        <v>5050</v>
      </c>
      <c r="G3200" s="3">
        <v>2.345529502867677E-3</v>
      </c>
      <c r="H3200" s="3">
        <f t="shared" si="294"/>
        <v>2.0202020202020204E-2</v>
      </c>
      <c r="I3200" s="3">
        <f t="shared" si="295"/>
        <v>1.7270930794336237</v>
      </c>
      <c r="J3200" s="5">
        <f t="shared" si="291"/>
        <v>1.8292623673643409</v>
      </c>
    </row>
    <row r="3201" spans="1:10" x14ac:dyDescent="0.15">
      <c r="A3201" s="1">
        <v>44393</v>
      </c>
      <c r="B3201" s="2">
        <v>73.59</v>
      </c>
      <c r="C3201" s="3">
        <v>3.7966356486273485E-4</v>
      </c>
      <c r="D3201" s="3">
        <f t="shared" si="292"/>
        <v>1.6333197223357091E-3</v>
      </c>
      <c r="E3201" s="3">
        <f t="shared" si="293"/>
        <v>2.1408370200616491</v>
      </c>
      <c r="F3201" s="2">
        <v>5452</v>
      </c>
      <c r="G3201" s="3">
        <v>8.9024412867357607E-3</v>
      </c>
      <c r="H3201" s="3">
        <f t="shared" si="294"/>
        <v>7.9603960396039605E-2</v>
      </c>
      <c r="I3201" s="3">
        <f t="shared" si="295"/>
        <v>1.8066970398296633</v>
      </c>
      <c r="J3201" s="5">
        <f t="shared" si="291"/>
        <v>1.889536069249627</v>
      </c>
    </row>
    <row r="3202" spans="1:10" x14ac:dyDescent="0.15">
      <c r="A3202" s="1">
        <v>44396</v>
      </c>
      <c r="B3202" s="2">
        <v>68.62</v>
      </c>
      <c r="C3202" s="3">
        <v>-1.6536294156447015E-2</v>
      </c>
      <c r="D3202" s="3">
        <f t="shared" si="292"/>
        <v>-6.7536350047560798E-2</v>
      </c>
      <c r="E3202" s="3">
        <f t="shared" si="293"/>
        <v>2.0733006700140884</v>
      </c>
      <c r="F3202" s="2">
        <v>5539</v>
      </c>
      <c r="G3202" s="3">
        <v>1.8366886723402377E-3</v>
      </c>
      <c r="H3202" s="3">
        <f t="shared" si="294"/>
        <v>1.5957446808510637E-2</v>
      </c>
      <c r="I3202" s="3">
        <f t="shared" si="295"/>
        <v>1.822654486638174</v>
      </c>
      <c r="J3202" s="5">
        <f t="shared" si="291"/>
        <v>1.8847939724436844</v>
      </c>
    </row>
    <row r="3203" spans="1:10" x14ac:dyDescent="0.15">
      <c r="A3203" s="1">
        <v>44397</v>
      </c>
      <c r="B3203" s="2">
        <v>69.349999999999994</v>
      </c>
      <c r="C3203" s="3">
        <v>2.4962714279606044E-3</v>
      </c>
      <c r="D3203" s="3">
        <f t="shared" si="292"/>
        <v>1.0638297872340276E-2</v>
      </c>
      <c r="E3203" s="3">
        <f t="shared" si="293"/>
        <v>2.0839389678864286</v>
      </c>
      <c r="F3203" s="2">
        <v>5461</v>
      </c>
      <c r="G3203" s="3">
        <v>-1.648043899454576E-3</v>
      </c>
      <c r="H3203" s="3">
        <f t="shared" si="294"/>
        <v>-1.4081964253475356E-2</v>
      </c>
      <c r="I3203" s="3">
        <f t="shared" si="295"/>
        <v>1.8085725223846987</v>
      </c>
      <c r="J3203" s="5">
        <f t="shared" ref="J3203:J3266" si="297">PRODUCT(E3203,$B$3325)+PRODUCT(I3203,$F$3325)</f>
        <v>1.8768405849623988</v>
      </c>
    </row>
    <row r="3204" spans="1:10" x14ac:dyDescent="0.15">
      <c r="A3204" s="1">
        <v>44398</v>
      </c>
      <c r="B3204" s="2">
        <v>72.23</v>
      </c>
      <c r="C3204" s="3">
        <v>9.5071727462571858E-3</v>
      </c>
      <c r="D3204" s="3">
        <f t="shared" ref="D3204:D3267" si="298">(B3204-B3203)/B3203</f>
        <v>4.1528478731074403E-2</v>
      </c>
      <c r="E3204" s="3">
        <f t="shared" ref="E3204:E3267" si="299">E3203+D3204</f>
        <v>2.125467446617503</v>
      </c>
      <c r="F3204" s="2">
        <v>5511</v>
      </c>
      <c r="G3204" s="3">
        <v>1.0580033986313591E-3</v>
      </c>
      <c r="H3204" s="3">
        <f t="shared" ref="H3204:H3267" si="300">(F3204-F3203)/F3203</f>
        <v>9.1558322651529023E-3</v>
      </c>
      <c r="I3204" s="3">
        <f t="shared" ref="I3204:I3267" si="301">I3203+H3204</f>
        <v>1.8177283546498515</v>
      </c>
      <c r="J3204" s="5">
        <f t="shared" si="297"/>
        <v>1.8940221512661144</v>
      </c>
    </row>
    <row r="3205" spans="1:10" x14ac:dyDescent="0.15">
      <c r="A3205" s="1">
        <v>44399</v>
      </c>
      <c r="B3205" s="2">
        <v>73.790000000000006</v>
      </c>
      <c r="C3205" s="3">
        <v>4.9678307563406935E-3</v>
      </c>
      <c r="D3205" s="3">
        <f t="shared" si="298"/>
        <v>2.1597674096635777E-2</v>
      </c>
      <c r="E3205" s="3">
        <f t="shared" si="299"/>
        <v>2.1470651207141387</v>
      </c>
      <c r="F3205" s="2">
        <v>5521</v>
      </c>
      <c r="G3205" s="3">
        <v>2.1040416370785896E-4</v>
      </c>
      <c r="H3205" s="3">
        <f t="shared" si="300"/>
        <v>1.8145527127563057E-3</v>
      </c>
      <c r="I3205" s="3">
        <f t="shared" si="301"/>
        <v>1.8195429073626077</v>
      </c>
      <c r="J3205" s="5">
        <f t="shared" si="297"/>
        <v>1.9007412789213842</v>
      </c>
    </row>
    <row r="3206" spans="1:10" x14ac:dyDescent="0.15">
      <c r="A3206" s="1">
        <v>44400</v>
      </c>
      <c r="B3206" s="2">
        <v>74.099999999999994</v>
      </c>
      <c r="C3206" s="3">
        <v>9.7372975972072231E-4</v>
      </c>
      <c r="D3206" s="3">
        <f t="shared" si="298"/>
        <v>4.2011112616884136E-3</v>
      </c>
      <c r="E3206" s="3">
        <f t="shared" si="299"/>
        <v>2.1512662319758271</v>
      </c>
      <c r="F3206" s="2">
        <v>5597</v>
      </c>
      <c r="G3206" s="3">
        <v>1.5842130656281575E-3</v>
      </c>
      <c r="H3206" s="3">
        <f t="shared" si="300"/>
        <v>1.3765622169896758E-2</v>
      </c>
      <c r="I3206" s="3">
        <f t="shared" si="301"/>
        <v>1.8333085295325044</v>
      </c>
      <c r="J3206" s="5">
        <f t="shared" si="297"/>
        <v>1.9121356948681809</v>
      </c>
    </row>
    <row r="3207" spans="1:10" x14ac:dyDescent="0.15">
      <c r="A3207" s="1">
        <v>44403</v>
      </c>
      <c r="B3207" s="2">
        <v>74.5</v>
      </c>
      <c r="C3207" s="3">
        <v>1.2488619689489232E-3</v>
      </c>
      <c r="D3207" s="3">
        <f t="shared" si="298"/>
        <v>5.398110661268633E-3</v>
      </c>
      <c r="E3207" s="3">
        <f t="shared" si="299"/>
        <v>2.1566643426370957</v>
      </c>
      <c r="F3207" s="2">
        <v>5612</v>
      </c>
      <c r="G3207" s="3">
        <v>3.1003440123065622E-4</v>
      </c>
      <c r="H3207" s="3">
        <f t="shared" si="300"/>
        <v>2.6800071466857246E-3</v>
      </c>
      <c r="I3207" s="3">
        <f t="shared" si="301"/>
        <v>1.8359885366791902</v>
      </c>
      <c r="J3207" s="5">
        <f t="shared" si="297"/>
        <v>1.915489566473872</v>
      </c>
    </row>
    <row r="3208" spans="1:10" x14ac:dyDescent="0.15">
      <c r="A3208" s="1">
        <v>44404</v>
      </c>
      <c r="B3208" s="2">
        <v>74.48</v>
      </c>
      <c r="C3208" s="3">
        <v>-6.2287555654677565E-5</v>
      </c>
      <c r="D3208" s="3">
        <f t="shared" si="298"/>
        <v>-2.6845637583887275E-4</v>
      </c>
      <c r="E3208" s="3">
        <f t="shared" si="299"/>
        <v>2.1563958862612567</v>
      </c>
      <c r="F3208" s="2">
        <v>5633</v>
      </c>
      <c r="G3208" s="3">
        <v>4.3247172201007334E-4</v>
      </c>
      <c r="H3208" s="3">
        <f t="shared" si="300"/>
        <v>3.7419814682822525E-3</v>
      </c>
      <c r="I3208" s="3">
        <f t="shared" si="301"/>
        <v>1.8397305181474723</v>
      </c>
      <c r="J3208" s="5">
        <f t="shared" si="297"/>
        <v>1.9182372916477548</v>
      </c>
    </row>
    <row r="3209" spans="1:10" x14ac:dyDescent="0.15">
      <c r="A3209" s="1">
        <v>44405</v>
      </c>
      <c r="B3209" s="2">
        <v>74.739999999999995</v>
      </c>
      <c r="C3209" s="3">
        <v>8.0778364145231896E-4</v>
      </c>
      <c r="D3209" s="3">
        <f t="shared" si="298"/>
        <v>3.4908700322232936E-3</v>
      </c>
      <c r="E3209" s="3">
        <f t="shared" si="299"/>
        <v>2.15988675629348</v>
      </c>
      <c r="F3209" s="2">
        <v>5633</v>
      </c>
      <c r="G3209" s="3">
        <v>0</v>
      </c>
      <c r="H3209" s="3">
        <f t="shared" si="300"/>
        <v>0</v>
      </c>
      <c r="I3209" s="3">
        <f t="shared" si="301"/>
        <v>1.8397305181474723</v>
      </c>
      <c r="J3209" s="5">
        <f t="shared" si="297"/>
        <v>1.9191027381743866</v>
      </c>
    </row>
    <row r="3210" spans="1:10" x14ac:dyDescent="0.15">
      <c r="A3210" s="1">
        <v>44406</v>
      </c>
      <c r="B3210" s="2">
        <v>76.05</v>
      </c>
      <c r="C3210" s="3">
        <v>4.011550694205823E-3</v>
      </c>
      <c r="D3210" s="3">
        <f t="shared" si="298"/>
        <v>1.7527428418517559E-2</v>
      </c>
      <c r="E3210" s="3">
        <f t="shared" si="299"/>
        <v>2.1774141847119974</v>
      </c>
      <c r="F3210" s="2">
        <v>5657</v>
      </c>
      <c r="G3210" s="3">
        <v>4.9204133285986307E-4</v>
      </c>
      <c r="H3210" s="3">
        <f t="shared" si="300"/>
        <v>4.2606071365169536E-3</v>
      </c>
      <c r="I3210" s="3">
        <f t="shared" si="301"/>
        <v>1.8439911252839893</v>
      </c>
      <c r="J3210" s="5">
        <f t="shared" si="297"/>
        <v>1.9266524177461328</v>
      </c>
    </row>
    <row r="3211" spans="1:10" x14ac:dyDescent="0.15">
      <c r="A3211" s="1">
        <v>44407</v>
      </c>
      <c r="B3211" s="2">
        <v>76.33</v>
      </c>
      <c r="C3211" s="3">
        <v>8.4774420187402899E-4</v>
      </c>
      <c r="D3211" s="3">
        <f t="shared" si="298"/>
        <v>3.6817882971729278E-3</v>
      </c>
      <c r="E3211" s="3">
        <f t="shared" si="299"/>
        <v>2.1810959730091706</v>
      </c>
      <c r="F3211" s="2">
        <v>5705</v>
      </c>
      <c r="G3211" s="3">
        <v>9.7689570597815829E-4</v>
      </c>
      <c r="H3211" s="3">
        <f t="shared" si="300"/>
        <v>8.4850627541099531E-3</v>
      </c>
      <c r="I3211" s="3">
        <f t="shared" si="301"/>
        <v>1.8524761880380993</v>
      </c>
      <c r="J3211" s="5">
        <f t="shared" si="297"/>
        <v>1.933946666417552</v>
      </c>
    </row>
    <row r="3212" spans="1:10" x14ac:dyDescent="0.15">
      <c r="A3212" s="1">
        <v>44410</v>
      </c>
      <c r="B3212" s="2">
        <v>72.89</v>
      </c>
      <c r="C3212" s="3">
        <v>-1.0751949723809558E-2</v>
      </c>
      <c r="D3212" s="3">
        <f t="shared" si="298"/>
        <v>-4.5067470195205003E-2</v>
      </c>
      <c r="E3212" s="3">
        <f t="shared" si="299"/>
        <v>2.1360285028139656</v>
      </c>
      <c r="F3212" s="2">
        <v>5473</v>
      </c>
      <c r="G3212" s="3">
        <v>-4.8231977610360202E-3</v>
      </c>
      <c r="H3212" s="3">
        <f t="shared" si="300"/>
        <v>-4.0666082383873793E-2</v>
      </c>
      <c r="I3212" s="3">
        <f t="shared" si="301"/>
        <v>1.8118101056542255</v>
      </c>
      <c r="J3212" s="5">
        <f t="shared" si="297"/>
        <v>1.8921894045401664</v>
      </c>
    </row>
    <row r="3213" spans="1:10" x14ac:dyDescent="0.15">
      <c r="A3213" s="1">
        <v>44411</v>
      </c>
      <c r="B3213" s="2">
        <v>72.41</v>
      </c>
      <c r="C3213" s="3">
        <v>-1.5428567529043567E-3</v>
      </c>
      <c r="D3213" s="3">
        <f t="shared" si="298"/>
        <v>-6.5852654685142542E-3</v>
      </c>
      <c r="E3213" s="3">
        <f t="shared" si="299"/>
        <v>2.1294432373454515</v>
      </c>
      <c r="F3213" s="2">
        <v>5391</v>
      </c>
      <c r="G3213" s="3">
        <v>-1.7568856538143368E-3</v>
      </c>
      <c r="H3213" s="3">
        <f t="shared" si="300"/>
        <v>-1.498264206102686E-2</v>
      </c>
      <c r="I3213" s="3">
        <f t="shared" si="301"/>
        <v>1.7968274635931987</v>
      </c>
      <c r="J3213" s="5">
        <f t="shared" si="297"/>
        <v>1.8792886160966407</v>
      </c>
    </row>
    <row r="3214" spans="1:10" x14ac:dyDescent="0.15">
      <c r="A3214" s="1">
        <v>44412</v>
      </c>
      <c r="B3214" s="2">
        <v>70.38</v>
      </c>
      <c r="C3214" s="3">
        <v>-6.6845056219227428E-3</v>
      </c>
      <c r="D3214" s="3">
        <f t="shared" si="298"/>
        <v>-2.8034801822952649E-2</v>
      </c>
      <c r="E3214" s="3">
        <f t="shared" si="299"/>
        <v>2.1014084355224987</v>
      </c>
      <c r="F3214" s="2">
        <v>5431</v>
      </c>
      <c r="G3214" s="3">
        <v>8.5959150856500146E-4</v>
      </c>
      <c r="H3214" s="3">
        <f t="shared" si="300"/>
        <v>7.4197736969022444E-3</v>
      </c>
      <c r="I3214" s="3">
        <f t="shared" si="301"/>
        <v>1.8042472372901008</v>
      </c>
      <c r="J3214" s="5">
        <f t="shared" si="297"/>
        <v>1.8779185927075357</v>
      </c>
    </row>
    <row r="3215" spans="1:10" x14ac:dyDescent="0.15">
      <c r="A3215" s="1">
        <v>44413</v>
      </c>
      <c r="B3215" s="2">
        <v>71.290000000000006</v>
      </c>
      <c r="C3215" s="3">
        <v>3.010936889758154E-3</v>
      </c>
      <c r="D3215" s="3">
        <f t="shared" si="298"/>
        <v>1.2929809605001575E-2</v>
      </c>
      <c r="E3215" s="3">
        <f t="shared" si="299"/>
        <v>2.1143382451275001</v>
      </c>
      <c r="F3215" s="2">
        <v>5456</v>
      </c>
      <c r="G3215" s="3">
        <v>5.3375057943208959E-4</v>
      </c>
      <c r="H3215" s="3">
        <f t="shared" si="300"/>
        <v>4.6032038298655861E-3</v>
      </c>
      <c r="I3215" s="3">
        <f t="shared" si="301"/>
        <v>1.8088504411199664</v>
      </c>
      <c r="J3215" s="5">
        <f t="shared" si="297"/>
        <v>1.8845861048560169</v>
      </c>
    </row>
    <row r="3216" spans="1:10" x14ac:dyDescent="0.15">
      <c r="A3216" s="1">
        <v>44414</v>
      </c>
      <c r="B3216" s="2">
        <v>70.7</v>
      </c>
      <c r="C3216" s="3">
        <v>-1.951531864089484E-3</v>
      </c>
      <c r="D3216" s="3">
        <f t="shared" si="298"/>
        <v>-8.2760555477627059E-3</v>
      </c>
      <c r="E3216" s="3">
        <f t="shared" si="299"/>
        <v>2.1060621895797373</v>
      </c>
      <c r="F3216" s="2">
        <v>5390</v>
      </c>
      <c r="G3216" s="3">
        <v>-1.4164466650223807E-3</v>
      </c>
      <c r="H3216" s="3">
        <f t="shared" si="300"/>
        <v>-1.2096774193548387E-2</v>
      </c>
      <c r="I3216" s="3">
        <f t="shared" si="301"/>
        <v>1.7967536669264179</v>
      </c>
      <c r="J3216" s="5">
        <f t="shared" si="297"/>
        <v>1.8734365523151539</v>
      </c>
    </row>
    <row r="3217" spans="1:10" x14ac:dyDescent="0.15">
      <c r="A3217" s="1">
        <v>44417</v>
      </c>
      <c r="B3217" s="2">
        <v>69.040000000000006</v>
      </c>
      <c r="C3217" s="3">
        <v>-5.6106936535348893E-3</v>
      </c>
      <c r="D3217" s="3">
        <f t="shared" si="298"/>
        <v>-2.347949080622343E-2</v>
      </c>
      <c r="E3217" s="3">
        <f t="shared" si="299"/>
        <v>2.0825826987735141</v>
      </c>
      <c r="F3217" s="2">
        <v>5308</v>
      </c>
      <c r="G3217" s="3">
        <v>-1.7873756984252353E-3</v>
      </c>
      <c r="H3217" s="3">
        <f t="shared" si="300"/>
        <v>-1.5213358070500928E-2</v>
      </c>
      <c r="I3217" s="3">
        <f t="shared" si="301"/>
        <v>1.781540308855917</v>
      </c>
      <c r="J3217" s="5">
        <f t="shared" si="297"/>
        <v>1.8561738782292259</v>
      </c>
    </row>
    <row r="3218" spans="1:10" x14ac:dyDescent="0.15">
      <c r="A3218" s="1">
        <v>44418</v>
      </c>
      <c r="B3218" s="2">
        <v>70.63</v>
      </c>
      <c r="C3218" s="3">
        <v>5.3480158297207377E-3</v>
      </c>
      <c r="D3218" s="3">
        <f t="shared" si="298"/>
        <v>2.3030127462340514E-2</v>
      </c>
      <c r="E3218" s="3">
        <f t="shared" si="299"/>
        <v>2.1056128262358547</v>
      </c>
      <c r="F3218" s="2">
        <v>5311</v>
      </c>
      <c r="G3218" s="3">
        <v>6.5872647865056316E-5</v>
      </c>
      <c r="H3218" s="3">
        <f t="shared" si="300"/>
        <v>5.651846269781462E-4</v>
      </c>
      <c r="I3218" s="3">
        <f t="shared" si="301"/>
        <v>1.782105493482895</v>
      </c>
      <c r="J3218" s="5">
        <f t="shared" si="297"/>
        <v>1.8623085073122803</v>
      </c>
    </row>
    <row r="3219" spans="1:10" x14ac:dyDescent="0.15">
      <c r="A3219" s="1">
        <v>44419</v>
      </c>
      <c r="B3219" s="2">
        <v>71.44</v>
      </c>
      <c r="C3219" s="3">
        <v>2.6711952744390925E-3</v>
      </c>
      <c r="D3219" s="3">
        <f t="shared" si="298"/>
        <v>1.1468214639671561E-2</v>
      </c>
      <c r="E3219" s="3">
        <f t="shared" si="299"/>
        <v>2.1170810408755263</v>
      </c>
      <c r="F3219" s="2">
        <v>5353</v>
      </c>
      <c r="G3219" s="3">
        <v>9.1748766117481881E-4</v>
      </c>
      <c r="H3219" s="3">
        <f t="shared" si="300"/>
        <v>7.9081152325362458E-3</v>
      </c>
      <c r="I3219" s="3">
        <f t="shared" si="301"/>
        <v>1.7900136087154312</v>
      </c>
      <c r="J3219" s="5">
        <f t="shared" si="297"/>
        <v>1.8710992322203208</v>
      </c>
    </row>
    <row r="3220" spans="1:10" x14ac:dyDescent="0.15">
      <c r="A3220" s="1">
        <v>44420</v>
      </c>
      <c r="B3220" s="2">
        <v>71.31</v>
      </c>
      <c r="C3220" s="3">
        <v>-4.2684577414212071E-4</v>
      </c>
      <c r="D3220" s="3">
        <f t="shared" si="298"/>
        <v>-1.8197088465844828E-3</v>
      </c>
      <c r="E3220" s="3">
        <f t="shared" si="299"/>
        <v>2.115261332028942</v>
      </c>
      <c r="F3220" s="2">
        <v>5411</v>
      </c>
      <c r="G3220" s="3">
        <v>1.2536679918944726E-3</v>
      </c>
      <c r="H3220" s="3">
        <f t="shared" si="300"/>
        <v>1.0835045768727816E-2</v>
      </c>
      <c r="I3220" s="3">
        <f t="shared" si="301"/>
        <v>1.8008486544841591</v>
      </c>
      <c r="J3220" s="5">
        <f t="shared" si="297"/>
        <v>1.8787969473734414</v>
      </c>
    </row>
    <row r="3221" spans="1:10" x14ac:dyDescent="0.15">
      <c r="A3221" s="1">
        <v>44421</v>
      </c>
      <c r="B3221" s="2">
        <v>70.59</v>
      </c>
      <c r="C3221" s="3">
        <v>-2.3839193000511896E-3</v>
      </c>
      <c r="D3221" s="3">
        <f t="shared" si="298"/>
        <v>-1.0096760622633556E-2</v>
      </c>
      <c r="E3221" s="3">
        <f t="shared" si="299"/>
        <v>2.1051645714063083</v>
      </c>
      <c r="F3221" s="2">
        <v>5343</v>
      </c>
      <c r="G3221" s="3">
        <v>-1.4733573671877364E-3</v>
      </c>
      <c r="H3221" s="3">
        <f t="shared" si="300"/>
        <v>-1.2566993162077249E-2</v>
      </c>
      <c r="I3221" s="3">
        <f t="shared" si="301"/>
        <v>1.7882816613220818</v>
      </c>
      <c r="J3221" s="5">
        <f t="shared" si="297"/>
        <v>1.8668423672062624</v>
      </c>
    </row>
    <row r="3222" spans="1:10" x14ac:dyDescent="0.15">
      <c r="A3222" s="1">
        <v>44424</v>
      </c>
      <c r="B3222" s="2">
        <v>69.510000000000005</v>
      </c>
      <c r="C3222" s="3">
        <v>-3.6350279538497161E-3</v>
      </c>
      <c r="D3222" s="3">
        <f t="shared" si="298"/>
        <v>-1.5299617509562236E-2</v>
      </c>
      <c r="E3222" s="3">
        <f t="shared" si="299"/>
        <v>2.089864953896746</v>
      </c>
      <c r="F3222" s="2">
        <v>5296</v>
      </c>
      <c r="G3222" s="3">
        <v>-1.0304112129244085E-3</v>
      </c>
      <c r="H3222" s="3">
        <f t="shared" si="300"/>
        <v>-8.796556241811717E-3</v>
      </c>
      <c r="I3222" s="3">
        <f t="shared" si="301"/>
        <v>1.77948510508027</v>
      </c>
      <c r="J3222" s="5">
        <f t="shared" si="297"/>
        <v>1.8564335905911058</v>
      </c>
    </row>
    <row r="3223" spans="1:10" x14ac:dyDescent="0.15">
      <c r="A3223" s="1">
        <v>44425</v>
      </c>
      <c r="B3223" s="2">
        <v>69.03</v>
      </c>
      <c r="C3223" s="3">
        <v>-1.6364073654380608E-3</v>
      </c>
      <c r="D3223" s="3">
        <f t="shared" si="298"/>
        <v>-6.9054812257229739E-3</v>
      </c>
      <c r="E3223" s="3">
        <f t="shared" si="299"/>
        <v>2.082959472671023</v>
      </c>
      <c r="F3223" s="2">
        <v>5224</v>
      </c>
      <c r="G3223" s="3">
        <v>-1.5989249862304337E-3</v>
      </c>
      <c r="H3223" s="3">
        <f t="shared" si="300"/>
        <v>-1.3595166163141994E-2</v>
      </c>
      <c r="I3223" s="3">
        <f t="shared" si="301"/>
        <v>1.7658899389171281</v>
      </c>
      <c r="J3223" s="5">
        <f t="shared" si="297"/>
        <v>1.8444969120083976</v>
      </c>
    </row>
    <row r="3224" spans="1:10" x14ac:dyDescent="0.15">
      <c r="A3224" s="1">
        <v>44426</v>
      </c>
      <c r="B3224" s="2">
        <v>68.23</v>
      </c>
      <c r="C3224" s="3">
        <v>-2.7603980880433732E-3</v>
      </c>
      <c r="D3224" s="3">
        <f t="shared" si="298"/>
        <v>-1.1589164131536971E-2</v>
      </c>
      <c r="E3224" s="3">
        <f t="shared" si="299"/>
        <v>2.0713703085394859</v>
      </c>
      <c r="F3224" s="2">
        <v>5131</v>
      </c>
      <c r="G3224" s="3">
        <v>-2.1026223318347964E-3</v>
      </c>
      <c r="H3224" s="3">
        <f t="shared" si="300"/>
        <v>-1.7802450229709034E-2</v>
      </c>
      <c r="I3224" s="3">
        <f t="shared" si="301"/>
        <v>1.7480874886874191</v>
      </c>
      <c r="J3224" s="5">
        <f t="shared" si="297"/>
        <v>1.8282348419197416</v>
      </c>
    </row>
    <row r="3225" spans="1:10" x14ac:dyDescent="0.15">
      <c r="A3225" s="1">
        <v>44427</v>
      </c>
      <c r="B3225" s="2">
        <v>66.45</v>
      </c>
      <c r="C3225" s="3">
        <v>-6.2992689109646035E-3</v>
      </c>
      <c r="D3225" s="3">
        <f t="shared" si="298"/>
        <v>-2.6088230983438387E-2</v>
      </c>
      <c r="E3225" s="3">
        <f t="shared" si="299"/>
        <v>2.0452820775560476</v>
      </c>
      <c r="F3225" s="2">
        <v>4947</v>
      </c>
      <c r="G3225" s="3">
        <v>-4.2930797083802937E-3</v>
      </c>
      <c r="H3225" s="3">
        <f t="shared" si="300"/>
        <v>-3.586045605145196E-2</v>
      </c>
      <c r="I3225" s="3">
        <f t="shared" si="301"/>
        <v>1.7122270326359672</v>
      </c>
      <c r="J3225" s="5">
        <f t="shared" si="297"/>
        <v>1.7947970879925479</v>
      </c>
    </row>
    <row r="3226" spans="1:10" x14ac:dyDescent="0.15">
      <c r="A3226" s="1">
        <v>44428</v>
      </c>
      <c r="B3226" s="2">
        <v>65.180000000000007</v>
      </c>
      <c r="C3226" s="3">
        <v>-4.6196807391500495E-3</v>
      </c>
      <c r="D3226" s="3">
        <f t="shared" si="298"/>
        <v>-1.911211437170799E-2</v>
      </c>
      <c r="E3226" s="3">
        <f t="shared" si="299"/>
        <v>2.0261699631843397</v>
      </c>
      <c r="F3226" s="2">
        <v>4957</v>
      </c>
      <c r="G3226" s="3">
        <v>2.373360172201784E-4</v>
      </c>
      <c r="H3226" s="3">
        <f t="shared" si="300"/>
        <v>2.0214271275520519E-3</v>
      </c>
      <c r="I3226" s="3">
        <f t="shared" si="301"/>
        <v>1.7142484597635193</v>
      </c>
      <c r="J3226" s="5">
        <f t="shared" si="297"/>
        <v>1.7915791478800895</v>
      </c>
    </row>
    <row r="3227" spans="1:10" x14ac:dyDescent="0.15">
      <c r="A3227" s="1">
        <v>44431</v>
      </c>
      <c r="B3227" s="2">
        <v>68.75</v>
      </c>
      <c r="C3227" s="3">
        <v>1.2604740897545583E-2</v>
      </c>
      <c r="D3227" s="3">
        <f t="shared" si="298"/>
        <v>5.4771402270635053E-2</v>
      </c>
      <c r="E3227" s="3">
        <f t="shared" si="299"/>
        <v>2.0809413654549749</v>
      </c>
      <c r="F3227" s="2">
        <v>5069</v>
      </c>
      <c r="G3227" s="3">
        <v>2.6190488100755398E-3</v>
      </c>
      <c r="H3227" s="3">
        <f t="shared" si="300"/>
        <v>2.2594311075247127E-2</v>
      </c>
      <c r="I3227" s="3">
        <f t="shared" si="301"/>
        <v>1.7368427708387664</v>
      </c>
      <c r="J3227" s="5">
        <f t="shared" si="297"/>
        <v>1.8221507114898374</v>
      </c>
    </row>
    <row r="3228" spans="1:10" x14ac:dyDescent="0.15">
      <c r="A3228" s="1">
        <v>44432</v>
      </c>
      <c r="B3228" s="2">
        <v>71.05</v>
      </c>
      <c r="C3228" s="3">
        <v>7.7185444987230584E-3</v>
      </c>
      <c r="D3228" s="3">
        <f t="shared" si="298"/>
        <v>3.345454545454541E-2</v>
      </c>
      <c r="E3228" s="3">
        <f t="shared" si="299"/>
        <v>2.1143959109095203</v>
      </c>
      <c r="F3228" s="2">
        <v>5143</v>
      </c>
      <c r="G3228" s="3">
        <v>1.6960026601625395E-3</v>
      </c>
      <c r="H3228" s="3">
        <f t="shared" si="300"/>
        <v>1.4598540145985401E-2</v>
      </c>
      <c r="I3228" s="3">
        <f t="shared" si="301"/>
        <v>1.7514413109847518</v>
      </c>
      <c r="J3228" s="5">
        <f t="shared" si="297"/>
        <v>1.8414239786092734</v>
      </c>
    </row>
    <row r="3229" spans="1:10" x14ac:dyDescent="0.15">
      <c r="A3229" s="1">
        <v>44433</v>
      </c>
      <c r="B3229" s="2">
        <v>72.25</v>
      </c>
      <c r="C3229" s="3">
        <v>3.9130735149958866E-3</v>
      </c>
      <c r="D3229" s="3">
        <f t="shared" si="298"/>
        <v>1.6889514426460282E-2</v>
      </c>
      <c r="E3229" s="3">
        <f t="shared" si="299"/>
        <v>2.1312854253359808</v>
      </c>
      <c r="F3229" s="2">
        <v>5159</v>
      </c>
      <c r="G3229" s="3">
        <v>3.6336154664230134E-4</v>
      </c>
      <c r="H3229" s="3">
        <f t="shared" si="300"/>
        <v>3.1110246937585068E-3</v>
      </c>
      <c r="I3229" s="3">
        <f t="shared" si="301"/>
        <v>1.7545523356785102</v>
      </c>
      <c r="J3229" s="5">
        <f t="shared" si="297"/>
        <v>1.8479509271189654</v>
      </c>
    </row>
    <row r="3230" spans="1:10" x14ac:dyDescent="0.15">
      <c r="A3230" s="1">
        <v>44434</v>
      </c>
      <c r="B3230" s="2">
        <v>71.069999999999993</v>
      </c>
      <c r="C3230" s="3">
        <v>-3.8621746710102091E-3</v>
      </c>
      <c r="D3230" s="3">
        <f t="shared" si="298"/>
        <v>-1.6332179930795943E-2</v>
      </c>
      <c r="E3230" s="3">
        <f t="shared" si="299"/>
        <v>2.1149532454051849</v>
      </c>
      <c r="F3230" s="2">
        <v>5136</v>
      </c>
      <c r="G3230" s="3">
        <v>-5.2296117355849132E-4</v>
      </c>
      <c r="H3230" s="3">
        <f t="shared" si="300"/>
        <v>-4.4582283388253539E-3</v>
      </c>
      <c r="I3230" s="3">
        <f t="shared" si="301"/>
        <v>1.750094107339685</v>
      </c>
      <c r="J3230" s="5">
        <f t="shared" si="297"/>
        <v>1.8405489426196964</v>
      </c>
    </row>
    <row r="3231" spans="1:10" x14ac:dyDescent="0.15">
      <c r="A3231" s="1">
        <v>44435</v>
      </c>
      <c r="B3231" s="2">
        <v>72.7</v>
      </c>
      <c r="C3231" s="3">
        <v>5.2903107023767595E-3</v>
      </c>
      <c r="D3231" s="3">
        <f t="shared" si="298"/>
        <v>2.2935134374560431E-2</v>
      </c>
      <c r="E3231" s="3">
        <f t="shared" si="299"/>
        <v>2.1378883797797452</v>
      </c>
      <c r="F3231" s="2">
        <v>5074</v>
      </c>
      <c r="G3231" s="3">
        <v>-1.4234961653200649E-3</v>
      </c>
      <c r="H3231" s="3">
        <f t="shared" si="300"/>
        <v>-1.2071651090342679E-2</v>
      </c>
      <c r="I3231" s="3">
        <f t="shared" si="301"/>
        <v>1.7380224562493423</v>
      </c>
      <c r="J3231" s="5">
        <f t="shared" si="297"/>
        <v>1.8371560737840604</v>
      </c>
    </row>
    <row r="3232" spans="1:10" x14ac:dyDescent="0.15">
      <c r="A3232" s="1">
        <v>44438</v>
      </c>
      <c r="B3232" s="2">
        <v>73.41</v>
      </c>
      <c r="C3232" s="3">
        <v>2.2622545326192968E-3</v>
      </c>
      <c r="D3232" s="3">
        <f t="shared" si="298"/>
        <v>9.7661623108664889E-3</v>
      </c>
      <c r="E3232" s="3">
        <f t="shared" si="299"/>
        <v>2.1476545420906117</v>
      </c>
      <c r="F3232" s="2">
        <v>5208</v>
      </c>
      <c r="G3232" s="3">
        <v>3.0458743184060082E-3</v>
      </c>
      <c r="H3232" s="3">
        <f t="shared" si="300"/>
        <v>2.6409144659046119E-2</v>
      </c>
      <c r="I3232" s="3">
        <f t="shared" si="301"/>
        <v>1.7644316009083885</v>
      </c>
      <c r="J3232" s="5">
        <f t="shared" si="297"/>
        <v>1.8594391378004382</v>
      </c>
    </row>
    <row r="3233" spans="1:10" x14ac:dyDescent="0.15">
      <c r="A3233" s="1">
        <v>44439</v>
      </c>
      <c r="B3233" s="2">
        <v>72.989999999999995</v>
      </c>
      <c r="C3233" s="3">
        <v>-1.3373635040452546E-3</v>
      </c>
      <c r="D3233" s="3">
        <f t="shared" si="298"/>
        <v>-5.7212913771965907E-3</v>
      </c>
      <c r="E3233" s="3">
        <f t="shared" si="299"/>
        <v>2.1419332507134152</v>
      </c>
      <c r="F3233" s="2">
        <v>5233</v>
      </c>
      <c r="G3233" s="3">
        <v>5.5926286214900674E-4</v>
      </c>
      <c r="H3233" s="3">
        <f t="shared" si="300"/>
        <v>4.8003072196620587E-3</v>
      </c>
      <c r="I3233" s="3">
        <f t="shared" si="301"/>
        <v>1.7692319081280505</v>
      </c>
      <c r="J3233" s="5">
        <f t="shared" si="297"/>
        <v>1.8616309603511749</v>
      </c>
    </row>
    <row r="3234" spans="1:10" x14ac:dyDescent="0.15">
      <c r="A3234" s="1">
        <v>44440</v>
      </c>
      <c r="B3234" s="2">
        <v>71.59</v>
      </c>
      <c r="C3234" s="3">
        <v>-4.5345933741500867E-3</v>
      </c>
      <c r="D3234" s="3">
        <f t="shared" si="298"/>
        <v>-1.9180709686258277E-2</v>
      </c>
      <c r="E3234" s="3">
        <f t="shared" si="299"/>
        <v>2.122752541027157</v>
      </c>
      <c r="F3234" s="2">
        <v>5211</v>
      </c>
      <c r="G3234" s="3">
        <v>-4.9225193026364853E-4</v>
      </c>
      <c r="H3234" s="3">
        <f t="shared" si="300"/>
        <v>-4.2040894324479267E-3</v>
      </c>
      <c r="I3234" s="3">
        <f t="shared" si="301"/>
        <v>1.7650278186956025</v>
      </c>
      <c r="J3234" s="5">
        <f t="shared" si="297"/>
        <v>1.8537139100064897</v>
      </c>
    </row>
    <row r="3235" spans="1:10" x14ac:dyDescent="0.15">
      <c r="A3235" s="1">
        <v>44441</v>
      </c>
      <c r="B3235" s="2">
        <v>73.03</v>
      </c>
      <c r="C3235" s="3">
        <v>4.6412300440245137E-3</v>
      </c>
      <c r="D3235" s="3">
        <f t="shared" si="298"/>
        <v>2.0114541137030279E-2</v>
      </c>
      <c r="E3235" s="3">
        <f t="shared" si="299"/>
        <v>2.1428670821641873</v>
      </c>
      <c r="F3235" s="2">
        <v>5226</v>
      </c>
      <c r="G3235" s="3">
        <v>3.3573839393532954E-4</v>
      </c>
      <c r="H3235" s="3">
        <f t="shared" si="300"/>
        <v>2.8785261945883708E-3</v>
      </c>
      <c r="I3235" s="3">
        <f t="shared" si="301"/>
        <v>1.7679063448901908</v>
      </c>
      <c r="J3235" s="5">
        <f t="shared" si="297"/>
        <v>1.8608655397905036</v>
      </c>
    </row>
    <row r="3236" spans="1:10" x14ac:dyDescent="0.15">
      <c r="A3236" s="1">
        <v>44442</v>
      </c>
      <c r="B3236" s="2">
        <v>72.61</v>
      </c>
      <c r="C3236" s="3">
        <v>-1.3459799464306432E-3</v>
      </c>
      <c r="D3236" s="3">
        <f t="shared" si="298"/>
        <v>-5.7510612077228771E-3</v>
      </c>
      <c r="E3236" s="3">
        <f t="shared" si="299"/>
        <v>2.1371160209564644</v>
      </c>
      <c r="F3236" s="2">
        <v>5302</v>
      </c>
      <c r="G3236" s="3">
        <v>1.6835600711638762E-3</v>
      </c>
      <c r="H3236" s="3">
        <f t="shared" si="300"/>
        <v>1.454267125908917E-2</v>
      </c>
      <c r="I3236" s="3">
        <f t="shared" si="301"/>
        <v>1.7824490161492801</v>
      </c>
      <c r="J3236" s="5">
        <f t="shared" si="297"/>
        <v>1.8703770468659715</v>
      </c>
    </row>
    <row r="3237" spans="1:10" x14ac:dyDescent="0.15">
      <c r="A3237" s="1">
        <v>44445</v>
      </c>
      <c r="B3237" s="2">
        <v>72.22</v>
      </c>
      <c r="C3237" s="3">
        <v>-1.2584097319750104E-3</v>
      </c>
      <c r="D3237" s="3">
        <f t="shared" si="298"/>
        <v>-5.371160997107844E-3</v>
      </c>
      <c r="E3237" s="3">
        <f t="shared" si="299"/>
        <v>2.1317448599593565</v>
      </c>
      <c r="F3237" s="2">
        <v>5354</v>
      </c>
      <c r="G3237" s="3">
        <v>1.1367683229323196E-3</v>
      </c>
      <c r="H3237" s="3">
        <f t="shared" si="300"/>
        <v>9.8076197661259908E-3</v>
      </c>
      <c r="I3237" s="3">
        <f t="shared" si="301"/>
        <v>1.7922566359154062</v>
      </c>
      <c r="J3237" s="5">
        <f t="shared" si="297"/>
        <v>1.876421586663841</v>
      </c>
    </row>
    <row r="3238" spans="1:10" x14ac:dyDescent="0.15">
      <c r="A3238" s="1">
        <v>44446</v>
      </c>
      <c r="B3238" s="2">
        <v>71.69</v>
      </c>
      <c r="C3238" s="3">
        <v>-1.724050182842876E-3</v>
      </c>
      <c r="D3238" s="3">
        <f t="shared" si="298"/>
        <v>-7.3386873442259923E-3</v>
      </c>
      <c r="E3238" s="3">
        <f t="shared" si="299"/>
        <v>2.1244061726151307</v>
      </c>
      <c r="F3238" s="2">
        <v>5420</v>
      </c>
      <c r="G3238" s="3">
        <v>1.4249921542983871E-3</v>
      </c>
      <c r="H3238" s="3">
        <f t="shared" si="300"/>
        <v>1.2327231976092642E-2</v>
      </c>
      <c r="I3238" s="3">
        <f t="shared" si="301"/>
        <v>1.8045838678914987</v>
      </c>
      <c r="J3238" s="5">
        <f t="shared" si="297"/>
        <v>1.8838733000982268</v>
      </c>
    </row>
    <row r="3239" spans="1:10" x14ac:dyDescent="0.15">
      <c r="A3239" s="1">
        <v>44447</v>
      </c>
      <c r="B3239" s="2">
        <v>72.599999999999994</v>
      </c>
      <c r="C3239" s="3">
        <v>2.9437006360789955E-3</v>
      </c>
      <c r="D3239" s="3">
        <f t="shared" si="298"/>
        <v>1.2693541637606314E-2</v>
      </c>
      <c r="E3239" s="3">
        <f t="shared" si="299"/>
        <v>2.137099714252737</v>
      </c>
      <c r="F3239" s="2">
        <v>5413</v>
      </c>
      <c r="G3239" s="3">
        <v>-1.5033313617440316E-4</v>
      </c>
      <c r="H3239" s="3">
        <f t="shared" si="300"/>
        <v>-1.2915129151291514E-3</v>
      </c>
      <c r="I3239" s="3">
        <f t="shared" si="301"/>
        <v>1.8032923549763695</v>
      </c>
      <c r="J3239" s="5">
        <f t="shared" si="297"/>
        <v>1.8860489219591563</v>
      </c>
    </row>
    <row r="3240" spans="1:10" x14ac:dyDescent="0.15">
      <c r="A3240" s="1">
        <v>44448</v>
      </c>
      <c r="B3240" s="2">
        <v>71.45</v>
      </c>
      <c r="C3240" s="3">
        <v>-3.7402261168849641E-3</v>
      </c>
      <c r="D3240" s="3">
        <f t="shared" si="298"/>
        <v>-1.5840220385674814E-2</v>
      </c>
      <c r="E3240" s="3">
        <f t="shared" si="299"/>
        <v>2.1212594938670621</v>
      </c>
      <c r="F3240" s="2">
        <v>5575</v>
      </c>
      <c r="G3240" s="3">
        <v>3.4185818246463E-3</v>
      </c>
      <c r="H3240" s="3">
        <f t="shared" si="300"/>
        <v>2.9927951228523923E-2</v>
      </c>
      <c r="I3240" s="3">
        <f t="shared" si="301"/>
        <v>1.8332203062048935</v>
      </c>
      <c r="J3240" s="5">
        <f t="shared" si="297"/>
        <v>1.9046301588190069</v>
      </c>
    </row>
    <row r="3241" spans="1:10" x14ac:dyDescent="0.15">
      <c r="A3241" s="1">
        <v>44449</v>
      </c>
      <c r="B3241" s="2">
        <v>72.92</v>
      </c>
      <c r="C3241" s="3">
        <v>4.7478018700855629E-3</v>
      </c>
      <c r="D3241" s="3">
        <f t="shared" si="298"/>
        <v>2.057382785164449E-2</v>
      </c>
      <c r="E3241" s="3">
        <f t="shared" si="299"/>
        <v>2.1418333217187064</v>
      </c>
      <c r="F3241" s="2">
        <v>5604</v>
      </c>
      <c r="G3241" s="3">
        <v>6.01108715392095E-4</v>
      </c>
      <c r="H3241" s="3">
        <f t="shared" si="300"/>
        <v>5.2017937219730939E-3</v>
      </c>
      <c r="I3241" s="3">
        <f t="shared" si="301"/>
        <v>1.8384220999268666</v>
      </c>
      <c r="J3241" s="5">
        <f t="shared" si="297"/>
        <v>1.9136429433318107</v>
      </c>
    </row>
    <row r="3242" spans="1:10" x14ac:dyDescent="0.15">
      <c r="A3242" s="1">
        <v>44452</v>
      </c>
      <c r="B3242" s="2">
        <v>73.510000000000005</v>
      </c>
      <c r="C3242" s="3">
        <v>1.8751946176782601E-3</v>
      </c>
      <c r="D3242" s="3">
        <f t="shared" si="298"/>
        <v>8.0910586944597292E-3</v>
      </c>
      <c r="E3242" s="3">
        <f t="shared" si="299"/>
        <v>2.1499243804131662</v>
      </c>
      <c r="F3242" s="2">
        <v>5600</v>
      </c>
      <c r="G3242" s="3">
        <v>-8.2733204765022005E-5</v>
      </c>
      <c r="H3242" s="3">
        <f t="shared" si="300"/>
        <v>-7.1377587437544611E-4</v>
      </c>
      <c r="I3242" s="3">
        <f t="shared" si="301"/>
        <v>1.8377083240524912</v>
      </c>
      <c r="J3242" s="5">
        <f t="shared" si="297"/>
        <v>1.9151120368925123</v>
      </c>
    </row>
    <row r="3243" spans="1:10" x14ac:dyDescent="0.15">
      <c r="A3243" s="1">
        <v>44453</v>
      </c>
      <c r="B3243" s="2">
        <v>73.599999999999994</v>
      </c>
      <c r="C3243" s="3">
        <v>2.8464186773029129E-4</v>
      </c>
      <c r="D3243" s="3">
        <f t="shared" si="298"/>
        <v>1.2243232213302842E-3</v>
      </c>
      <c r="E3243" s="3">
        <f t="shared" si="299"/>
        <v>2.1511487036344965</v>
      </c>
      <c r="F3243" s="2">
        <v>5572</v>
      </c>
      <c r="G3243" s="3">
        <v>-5.8112995174252225E-4</v>
      </c>
      <c r="H3243" s="3">
        <f t="shared" si="300"/>
        <v>-5.0000000000000001E-3</v>
      </c>
      <c r="I3243" s="3">
        <f t="shared" si="301"/>
        <v>1.8327083240524913</v>
      </c>
      <c r="J3243" s="5">
        <f t="shared" si="297"/>
        <v>1.9116551533256108</v>
      </c>
    </row>
    <row r="3244" spans="1:10" x14ac:dyDescent="0.15">
      <c r="A3244" s="1">
        <v>44454</v>
      </c>
      <c r="B3244" s="2">
        <v>75.459999999999994</v>
      </c>
      <c r="C3244" s="3">
        <v>5.7724287935672003E-3</v>
      </c>
      <c r="D3244" s="3">
        <f t="shared" si="298"/>
        <v>2.5271739130434775E-2</v>
      </c>
      <c r="E3244" s="3">
        <f t="shared" si="299"/>
        <v>2.1764204427649312</v>
      </c>
      <c r="F3244" s="2">
        <v>5466</v>
      </c>
      <c r="G3244" s="3">
        <v>-2.2317329317261261E-3</v>
      </c>
      <c r="H3244" s="3">
        <f t="shared" si="300"/>
        <v>-1.9023689877961235E-2</v>
      </c>
      <c r="I3244" s="3">
        <f t="shared" si="301"/>
        <v>1.8136846341745301</v>
      </c>
      <c r="J3244" s="5">
        <f t="shared" si="297"/>
        <v>1.9036130596764183</v>
      </c>
    </row>
    <row r="3245" spans="1:10" x14ac:dyDescent="0.15">
      <c r="A3245" s="1">
        <v>44455</v>
      </c>
      <c r="B3245" s="2">
        <v>75.67</v>
      </c>
      <c r="C3245" s="3">
        <v>6.4235342859923056E-4</v>
      </c>
      <c r="D3245" s="3">
        <f t="shared" si="298"/>
        <v>2.7829313543600315E-3</v>
      </c>
      <c r="E3245" s="3">
        <f t="shared" si="299"/>
        <v>2.1792033741192913</v>
      </c>
      <c r="F3245" s="2">
        <v>5607</v>
      </c>
      <c r="G3245" s="3">
        <v>2.9505798233108605E-3</v>
      </c>
      <c r="H3245" s="3">
        <f t="shared" si="300"/>
        <v>2.579582875960483E-2</v>
      </c>
      <c r="I3245" s="3">
        <f t="shared" si="301"/>
        <v>1.8394804629341348</v>
      </c>
      <c r="J3245" s="5">
        <f t="shared" si="297"/>
        <v>1.9237035966482277</v>
      </c>
    </row>
    <row r="3246" spans="1:10" x14ac:dyDescent="0.15">
      <c r="A3246" s="1">
        <v>44456</v>
      </c>
      <c r="B3246" s="2">
        <v>75.34</v>
      </c>
      <c r="C3246" s="3">
        <v>-1.0112371851896348E-3</v>
      </c>
      <c r="D3246" s="3">
        <f t="shared" si="298"/>
        <v>-4.3610413638165493E-3</v>
      </c>
      <c r="E3246" s="3">
        <f t="shared" si="299"/>
        <v>2.1748423327554747</v>
      </c>
      <c r="F3246" s="2">
        <v>5709</v>
      </c>
      <c r="G3246" s="3">
        <v>2.0842171610604451E-3</v>
      </c>
      <c r="H3246" s="3">
        <f t="shared" si="300"/>
        <v>1.8191546281433921E-2</v>
      </c>
      <c r="I3246" s="3">
        <f t="shared" si="301"/>
        <v>1.8576720092155687</v>
      </c>
      <c r="J3246" s="5">
        <f t="shared" si="297"/>
        <v>1.9363039698226778</v>
      </c>
    </row>
    <row r="3247" spans="1:10" x14ac:dyDescent="0.15">
      <c r="A3247" s="1">
        <v>44459</v>
      </c>
      <c r="B3247" s="2">
        <v>73.92</v>
      </c>
      <c r="C3247" s="3">
        <v>-4.4219958667743187E-3</v>
      </c>
      <c r="D3247" s="3">
        <f t="shared" si="298"/>
        <v>-1.884788956729495E-2</v>
      </c>
      <c r="E3247" s="3">
        <f t="shared" si="299"/>
        <v>2.1559944431881797</v>
      </c>
      <c r="F3247" s="2">
        <f t="shared" ref="F3247:F3248" si="302">F3246</f>
        <v>5709</v>
      </c>
      <c r="G3247" s="3">
        <v>0</v>
      </c>
      <c r="H3247" s="3">
        <f t="shared" si="300"/>
        <v>0</v>
      </c>
      <c r="I3247" s="3">
        <f t="shared" si="301"/>
        <v>1.8576720092155687</v>
      </c>
      <c r="J3247" s="5">
        <f t="shared" si="297"/>
        <v>1.9316312548806185</v>
      </c>
    </row>
    <row r="3248" spans="1:10" x14ac:dyDescent="0.15">
      <c r="A3248" s="1">
        <v>44460</v>
      </c>
      <c r="B3248" s="2">
        <v>74.36</v>
      </c>
      <c r="C3248" s="3">
        <v>1.3773145127186409E-3</v>
      </c>
      <c r="D3248" s="3">
        <f t="shared" si="298"/>
        <v>5.9523809523809217E-3</v>
      </c>
      <c r="E3248" s="3">
        <f t="shared" si="299"/>
        <v>2.1619468241405606</v>
      </c>
      <c r="F3248" s="2">
        <f t="shared" si="302"/>
        <v>5709</v>
      </c>
      <c r="G3248" s="3">
        <v>0</v>
      </c>
      <c r="H3248" s="3">
        <f t="shared" si="300"/>
        <v>0</v>
      </c>
      <c r="I3248" s="3">
        <f t="shared" si="301"/>
        <v>1.8576720092155687</v>
      </c>
      <c r="J3248" s="5">
        <f t="shared" si="297"/>
        <v>1.9331069521632087</v>
      </c>
    </row>
    <row r="3249" spans="1:10" x14ac:dyDescent="0.15">
      <c r="A3249" s="1">
        <v>44461</v>
      </c>
      <c r="B3249" s="2">
        <v>76.19</v>
      </c>
      <c r="C3249" s="3">
        <v>5.6106083440345929E-3</v>
      </c>
      <c r="D3249" s="3">
        <f t="shared" si="298"/>
        <v>2.4610005379236126E-2</v>
      </c>
      <c r="E3249" s="3">
        <f t="shared" si="299"/>
        <v>2.1865568295197968</v>
      </c>
      <c r="F3249" s="2">
        <v>5875</v>
      </c>
      <c r="G3249" s="3">
        <v>3.3026802711276278E-3</v>
      </c>
      <c r="H3249" s="3">
        <f t="shared" si="300"/>
        <v>2.9076896128919252E-2</v>
      </c>
      <c r="I3249" s="3">
        <f t="shared" si="301"/>
        <v>1.8867489053444879</v>
      </c>
      <c r="J3249" s="5">
        <f t="shared" si="297"/>
        <v>1.9610764294972509</v>
      </c>
    </row>
    <row r="3250" spans="1:10" x14ac:dyDescent="0.15">
      <c r="A3250" s="1">
        <v>44462</v>
      </c>
      <c r="B3250" s="2">
        <v>77.25</v>
      </c>
      <c r="C3250" s="3">
        <v>3.1784095181461931E-3</v>
      </c>
      <c r="D3250" s="3">
        <f t="shared" si="298"/>
        <v>1.3912586953668491E-2</v>
      </c>
      <c r="E3250" s="3">
        <f t="shared" si="299"/>
        <v>2.2004694164734655</v>
      </c>
      <c r="F3250" s="2">
        <v>5858</v>
      </c>
      <c r="G3250" s="3">
        <v>-3.3401998792737046E-4</v>
      </c>
      <c r="H3250" s="3">
        <f t="shared" si="300"/>
        <v>-2.8936170212765957E-3</v>
      </c>
      <c r="I3250" s="3">
        <f t="shared" si="301"/>
        <v>1.8838552883232114</v>
      </c>
      <c r="J3250" s="5">
        <f t="shared" si="297"/>
        <v>1.9623493585581038</v>
      </c>
    </row>
    <row r="3251" spans="1:10" x14ac:dyDescent="0.15">
      <c r="A3251" s="1">
        <v>44463</v>
      </c>
      <c r="B3251" s="2">
        <v>78.09</v>
      </c>
      <c r="C3251" s="3">
        <v>2.4817426246361465E-3</v>
      </c>
      <c r="D3251" s="3">
        <f t="shared" si="298"/>
        <v>1.0873786407767035E-2</v>
      </c>
      <c r="E3251" s="3">
        <f t="shared" si="299"/>
        <v>2.2113432028812325</v>
      </c>
      <c r="F3251" s="2">
        <v>5811</v>
      </c>
      <c r="G3251" s="3">
        <v>-9.2939924106382626E-4</v>
      </c>
      <c r="H3251" s="3">
        <f t="shared" si="300"/>
        <v>-8.0232161147149195E-3</v>
      </c>
      <c r="I3251" s="3">
        <f t="shared" si="301"/>
        <v>1.8758320722084965</v>
      </c>
      <c r="J3251" s="5">
        <f t="shared" si="297"/>
        <v>1.9590110333290056</v>
      </c>
    </row>
    <row r="3252" spans="1:10" x14ac:dyDescent="0.15">
      <c r="A3252" s="1">
        <v>44466</v>
      </c>
      <c r="B3252" s="2">
        <v>79.53</v>
      </c>
      <c r="C3252" s="3">
        <v>4.1754434403465128E-3</v>
      </c>
      <c r="D3252" s="3">
        <f t="shared" si="298"/>
        <v>1.8440261237034163E-2</v>
      </c>
      <c r="E3252" s="3">
        <f t="shared" si="299"/>
        <v>2.2297834641182668</v>
      </c>
      <c r="F3252" s="2">
        <v>5782</v>
      </c>
      <c r="G3252" s="3">
        <v>-5.7754997469328237E-4</v>
      </c>
      <c r="H3252" s="3">
        <f t="shared" si="300"/>
        <v>-4.9905351918774739E-3</v>
      </c>
      <c r="I3252" s="3">
        <f t="shared" si="301"/>
        <v>1.8708415370166189</v>
      </c>
      <c r="J3252" s="5">
        <f t="shared" si="297"/>
        <v>1.9598293942571323</v>
      </c>
    </row>
    <row r="3253" spans="1:10" x14ac:dyDescent="0.15">
      <c r="A3253" s="1">
        <v>44467</v>
      </c>
      <c r="B3253" s="2">
        <v>79.09</v>
      </c>
      <c r="C3253" s="3">
        <v>-1.2693638503957648E-3</v>
      </c>
      <c r="D3253" s="3">
        <f t="shared" si="298"/>
        <v>-5.5325034578146328E-3</v>
      </c>
      <c r="E3253" s="3">
        <f t="shared" si="299"/>
        <v>2.2242509606604521</v>
      </c>
      <c r="F3253" s="2">
        <v>5823</v>
      </c>
      <c r="G3253" s="3">
        <v>8.1502872117724832E-4</v>
      </c>
      <c r="H3253" s="3">
        <f t="shared" si="300"/>
        <v>7.0909719820131441E-3</v>
      </c>
      <c r="I3253" s="3">
        <f t="shared" si="301"/>
        <v>1.8779325089986321</v>
      </c>
      <c r="J3253" s="5">
        <f t="shared" si="297"/>
        <v>1.9637907902673741</v>
      </c>
    </row>
    <row r="3254" spans="1:10" x14ac:dyDescent="0.15">
      <c r="A3254" s="1">
        <v>44468</v>
      </c>
      <c r="B3254" s="2">
        <v>78.64</v>
      </c>
      <c r="C3254" s="3">
        <v>-1.3072451179361006E-3</v>
      </c>
      <c r="D3254" s="3">
        <f t="shared" si="298"/>
        <v>-5.6897205715008576E-3</v>
      </c>
      <c r="E3254" s="3">
        <f t="shared" si="299"/>
        <v>2.2185612400889512</v>
      </c>
      <c r="F3254" s="2">
        <v>5803</v>
      </c>
      <c r="G3254" s="3">
        <v>-3.9701314493836111E-4</v>
      </c>
      <c r="H3254" s="3">
        <f t="shared" si="300"/>
        <v>-3.4346556757685041E-3</v>
      </c>
      <c r="I3254" s="3">
        <f t="shared" si="301"/>
        <v>1.8744978533228636</v>
      </c>
      <c r="J3254" s="5">
        <f t="shared" si="297"/>
        <v>1.9597970653443046</v>
      </c>
    </row>
    <row r="3255" spans="1:10" x14ac:dyDescent="0.15">
      <c r="A3255" s="1">
        <v>44469</v>
      </c>
      <c r="B3255" s="2">
        <v>78.52</v>
      </c>
      <c r="C3255" s="3">
        <v>-3.4998458785322922E-4</v>
      </c>
      <c r="D3255" s="3">
        <f t="shared" si="298"/>
        <v>-1.5259409969481759E-3</v>
      </c>
      <c r="E3255" s="3">
        <f t="shared" si="299"/>
        <v>2.2170352990920028</v>
      </c>
      <c r="F3255" s="2">
        <v>5835</v>
      </c>
      <c r="G3255" s="3">
        <v>6.3416460558970414E-4</v>
      </c>
      <c r="H3255" s="3">
        <f t="shared" si="300"/>
        <v>5.5143891090815092E-3</v>
      </c>
      <c r="I3255" s="3">
        <f t="shared" si="301"/>
        <v>1.880012242431945</v>
      </c>
      <c r="J3255" s="5">
        <f t="shared" si="297"/>
        <v>1.963566035924377</v>
      </c>
    </row>
    <row r="3256" spans="1:10" x14ac:dyDescent="0.15">
      <c r="A3256" s="1">
        <v>44470</v>
      </c>
      <c r="B3256" s="2">
        <v>79.28</v>
      </c>
      <c r="C3256" s="3">
        <v>2.2027330651698774E-3</v>
      </c>
      <c r="D3256" s="3">
        <f t="shared" si="298"/>
        <v>9.6790626591951746E-3</v>
      </c>
      <c r="E3256" s="3">
        <f t="shared" si="299"/>
        <v>2.2267143617511982</v>
      </c>
      <c r="F3256" s="2">
        <f t="shared" ref="F3256:F3260" si="303">F3255</f>
        <v>5835</v>
      </c>
      <c r="G3256" s="3">
        <v>0</v>
      </c>
      <c r="H3256" s="3">
        <f t="shared" si="300"/>
        <v>0</v>
      </c>
      <c r="I3256" s="3">
        <f t="shared" si="301"/>
        <v>1.880012242431945</v>
      </c>
      <c r="J3256" s="5">
        <f t="shared" si="297"/>
        <v>1.9659656414903619</v>
      </c>
    </row>
    <row r="3257" spans="1:10" x14ac:dyDescent="0.15">
      <c r="A3257" s="1">
        <v>44473</v>
      </c>
      <c r="B3257" s="2">
        <v>81.260000000000005</v>
      </c>
      <c r="C3257" s="3">
        <v>5.609354704062269E-3</v>
      </c>
      <c r="D3257" s="3">
        <f t="shared" si="298"/>
        <v>2.4974772956609534E-2</v>
      </c>
      <c r="E3257" s="3">
        <f t="shared" si="299"/>
        <v>2.2516891347078078</v>
      </c>
      <c r="F3257" s="2">
        <f t="shared" si="303"/>
        <v>5835</v>
      </c>
      <c r="G3257" s="3">
        <v>0</v>
      </c>
      <c r="H3257" s="3">
        <f t="shared" si="300"/>
        <v>0</v>
      </c>
      <c r="I3257" s="3">
        <f t="shared" si="301"/>
        <v>1.880012242431945</v>
      </c>
      <c r="J3257" s="5">
        <f t="shared" si="297"/>
        <v>1.9721573158607053</v>
      </c>
    </row>
    <row r="3258" spans="1:10" x14ac:dyDescent="0.15">
      <c r="A3258" s="1">
        <v>44474</v>
      </c>
      <c r="B3258" s="2">
        <v>82.56</v>
      </c>
      <c r="C3258" s="3">
        <v>3.5960847822575806E-3</v>
      </c>
      <c r="D3258" s="3">
        <f t="shared" si="298"/>
        <v>1.599803101156777E-2</v>
      </c>
      <c r="E3258" s="3">
        <f t="shared" si="299"/>
        <v>2.2676871657193756</v>
      </c>
      <c r="F3258" s="2">
        <f t="shared" si="303"/>
        <v>5835</v>
      </c>
      <c r="G3258" s="3">
        <v>0</v>
      </c>
      <c r="H3258" s="3">
        <f t="shared" si="300"/>
        <v>0</v>
      </c>
      <c r="I3258" s="3">
        <f t="shared" si="301"/>
        <v>1.880012242431945</v>
      </c>
      <c r="J3258" s="5">
        <f t="shared" si="297"/>
        <v>1.9761235020103205</v>
      </c>
    </row>
    <row r="3259" spans="1:10" x14ac:dyDescent="0.15">
      <c r="A3259" s="1">
        <v>44475</v>
      </c>
      <c r="B3259" s="2">
        <v>81.08</v>
      </c>
      <c r="C3259" s="3">
        <v>-4.1154003439039105E-3</v>
      </c>
      <c r="D3259" s="3">
        <f t="shared" si="298"/>
        <v>-1.7926356589147336E-2</v>
      </c>
      <c r="E3259" s="3">
        <f t="shared" si="299"/>
        <v>2.2497608091302284</v>
      </c>
      <c r="F3259" s="2">
        <f t="shared" si="303"/>
        <v>5835</v>
      </c>
      <c r="G3259" s="3">
        <v>0</v>
      </c>
      <c r="H3259" s="3">
        <f t="shared" si="300"/>
        <v>0</v>
      </c>
      <c r="I3259" s="3">
        <f t="shared" si="301"/>
        <v>1.880012242431945</v>
      </c>
      <c r="J3259" s="5">
        <f t="shared" si="297"/>
        <v>1.9716792508918219</v>
      </c>
    </row>
    <row r="3260" spans="1:10" x14ac:dyDescent="0.15">
      <c r="A3260" s="1">
        <v>44476</v>
      </c>
      <c r="B3260" s="2">
        <v>81.95</v>
      </c>
      <c r="C3260" s="3">
        <v>2.422314760432366E-3</v>
      </c>
      <c r="D3260" s="3">
        <f t="shared" si="298"/>
        <v>1.0730143068574303E-2</v>
      </c>
      <c r="E3260" s="3">
        <f t="shared" si="299"/>
        <v>2.2604909521988028</v>
      </c>
      <c r="F3260" s="2">
        <f t="shared" si="303"/>
        <v>5835</v>
      </c>
      <c r="G3260" s="3">
        <v>0</v>
      </c>
      <c r="H3260" s="3">
        <f t="shared" si="300"/>
        <v>0</v>
      </c>
      <c r="I3260" s="3">
        <f t="shared" si="301"/>
        <v>1.880012242431945</v>
      </c>
      <c r="J3260" s="5">
        <f t="shared" si="297"/>
        <v>1.9743394373104626</v>
      </c>
    </row>
    <row r="3261" spans="1:10" x14ac:dyDescent="0.15">
      <c r="A3261" s="1">
        <v>44477</v>
      </c>
      <c r="B3261" s="2">
        <v>82.39</v>
      </c>
      <c r="C3261" s="3">
        <v>1.2138294798041717E-3</v>
      </c>
      <c r="D3261" s="3">
        <f t="shared" si="298"/>
        <v>5.3691275167784954E-3</v>
      </c>
      <c r="E3261" s="3">
        <f t="shared" si="299"/>
        <v>2.2658600797155812</v>
      </c>
      <c r="F3261" s="2">
        <v>5925</v>
      </c>
      <c r="G3261" s="3">
        <v>1.7620046173448605E-3</v>
      </c>
      <c r="H3261" s="3">
        <f t="shared" si="300"/>
        <v>1.5424164524421594E-2</v>
      </c>
      <c r="I3261" s="3">
        <f t="shared" si="301"/>
        <v>1.8954364069563665</v>
      </c>
      <c r="J3261" s="5">
        <f t="shared" si="297"/>
        <v>1.9872707857824121</v>
      </c>
    </row>
    <row r="3262" spans="1:10" x14ac:dyDescent="0.15">
      <c r="A3262" s="1">
        <v>44480</v>
      </c>
      <c r="B3262" s="2">
        <v>83.65</v>
      </c>
      <c r="C3262" s="3">
        <v>3.4286393768595976E-3</v>
      </c>
      <c r="D3262" s="3">
        <f t="shared" si="298"/>
        <v>1.5293118096856477E-2</v>
      </c>
      <c r="E3262" s="3">
        <f t="shared" si="299"/>
        <v>2.2811531978124377</v>
      </c>
      <c r="F3262" s="2">
        <v>5922</v>
      </c>
      <c r="G3262" s="3">
        <v>-5.8304432366728028E-5</v>
      </c>
      <c r="H3262" s="3">
        <f t="shared" si="300"/>
        <v>-5.0632911392405066E-4</v>
      </c>
      <c r="I3262" s="3">
        <f t="shared" si="301"/>
        <v>1.8949300778424425</v>
      </c>
      <c r="J3262" s="5">
        <f t="shared" si="297"/>
        <v>1.9906814104894717</v>
      </c>
    </row>
    <row r="3263" spans="1:10" x14ac:dyDescent="0.15">
      <c r="A3263" s="1">
        <v>44481</v>
      </c>
      <c r="B3263" s="2">
        <v>83.42</v>
      </c>
      <c r="C3263" s="3">
        <v>-6.2237981811158504E-4</v>
      </c>
      <c r="D3263" s="3">
        <f t="shared" si="298"/>
        <v>-2.7495517035266465E-3</v>
      </c>
      <c r="E3263" s="3">
        <f t="shared" si="299"/>
        <v>2.2784036461089112</v>
      </c>
      <c r="F3263" s="2">
        <v>5867</v>
      </c>
      <c r="G3263" s="3">
        <v>-1.0753363593845918E-3</v>
      </c>
      <c r="H3263" s="3">
        <f t="shared" si="300"/>
        <v>-9.2874029044241815E-3</v>
      </c>
      <c r="I3263" s="3">
        <f t="shared" si="301"/>
        <v>1.8856426749380184</v>
      </c>
      <c r="J3263" s="5">
        <f t="shared" si="297"/>
        <v>1.9830148529792397</v>
      </c>
    </row>
    <row r="3264" spans="1:10" x14ac:dyDescent="0.15">
      <c r="A3264" s="1">
        <v>44482</v>
      </c>
      <c r="B3264" s="2">
        <v>83.18</v>
      </c>
      <c r="C3264" s="3">
        <v>-6.516964340569358E-4</v>
      </c>
      <c r="D3264" s="3">
        <f t="shared" si="298"/>
        <v>-2.8770079117716959E-3</v>
      </c>
      <c r="E3264" s="3">
        <f t="shared" si="299"/>
        <v>2.2755266381971397</v>
      </c>
      <c r="F3264" s="2">
        <v>5702</v>
      </c>
      <c r="G3264" s="3">
        <v>-3.2983986910686586E-3</v>
      </c>
      <c r="H3264" s="3">
        <f t="shared" si="300"/>
        <v>-2.8123402079427304E-2</v>
      </c>
      <c r="I3264" s="3">
        <f t="shared" si="301"/>
        <v>1.8575192728585912</v>
      </c>
      <c r="J3264" s="5">
        <f t="shared" si="297"/>
        <v>1.9611504648249061</v>
      </c>
    </row>
    <row r="3265" spans="1:10" x14ac:dyDescent="0.15">
      <c r="A3265" s="1">
        <v>44483</v>
      </c>
      <c r="B3265" s="2">
        <v>84</v>
      </c>
      <c r="C3265" s="3">
        <v>2.2140081555863367E-3</v>
      </c>
      <c r="D3265" s="3">
        <f t="shared" si="298"/>
        <v>9.8581389757152332E-3</v>
      </c>
      <c r="E3265" s="3">
        <f t="shared" si="299"/>
        <v>2.285384777172855</v>
      </c>
      <c r="F3265" s="2">
        <v>5638</v>
      </c>
      <c r="G3265" s="3">
        <v>-1.3068456381411036E-3</v>
      </c>
      <c r="H3265" s="3">
        <f t="shared" si="300"/>
        <v>-1.1224131883549631E-2</v>
      </c>
      <c r="I3265" s="3">
        <f t="shared" si="301"/>
        <v>1.8462951409750417</v>
      </c>
      <c r="J3265" s="5">
        <f t="shared" si="297"/>
        <v>1.9551529893107551</v>
      </c>
    </row>
    <row r="3266" spans="1:10" x14ac:dyDescent="0.15">
      <c r="A3266" s="1">
        <v>44484</v>
      </c>
      <c r="B3266" s="2">
        <v>84.86</v>
      </c>
      <c r="C3266" s="3">
        <v>2.2936353112946416E-3</v>
      </c>
      <c r="D3266" s="3">
        <f t="shared" si="298"/>
        <v>1.0238095238095232E-2</v>
      </c>
      <c r="E3266" s="3">
        <f t="shared" si="299"/>
        <v>2.2956228724109504</v>
      </c>
      <c r="F3266" s="2">
        <v>5687</v>
      </c>
      <c r="G3266" s="3">
        <v>1.0008717949753713E-3</v>
      </c>
      <c r="H3266" s="3">
        <f t="shared" si="300"/>
        <v>8.6910251862362536E-3</v>
      </c>
      <c r="I3266" s="3">
        <f t="shared" si="301"/>
        <v>1.8549861661612779</v>
      </c>
      <c r="J3266" s="5">
        <f t="shared" si="297"/>
        <v>1.9642275596850041</v>
      </c>
    </row>
    <row r="3267" spans="1:10" x14ac:dyDescent="0.15">
      <c r="A3267" s="1">
        <v>44487</v>
      </c>
      <c r="B3267" s="2">
        <v>84.33</v>
      </c>
      <c r="C3267" s="3">
        <v>-1.4127478666764218E-3</v>
      </c>
      <c r="D3267" s="3">
        <f t="shared" si="298"/>
        <v>-6.2455809568701523E-3</v>
      </c>
      <c r="E3267" s="3">
        <f t="shared" si="299"/>
        <v>2.2893772914540804</v>
      </c>
      <c r="F3267" s="2">
        <v>5583</v>
      </c>
      <c r="G3267" s="3">
        <v>-2.1392803797385582E-3</v>
      </c>
      <c r="H3267" s="3">
        <f t="shared" si="300"/>
        <v>-1.8287321962370318E-2</v>
      </c>
      <c r="I3267" s="3">
        <f t="shared" si="301"/>
        <v>1.8366988441989076</v>
      </c>
      <c r="J3267" s="5">
        <f t="shared" ref="J3267:J3325" si="304">PRODUCT(E3267,$B$3325)+PRODUCT(I3267,$F$3325)</f>
        <v>1.9489255917551853</v>
      </c>
    </row>
    <row r="3268" spans="1:10" x14ac:dyDescent="0.15">
      <c r="A3268" s="1">
        <v>44488</v>
      </c>
      <c r="B3268" s="2">
        <v>85.08</v>
      </c>
      <c r="C3268" s="3">
        <v>1.9926034534112538E-3</v>
      </c>
      <c r="D3268" s="3">
        <f t="shared" ref="D3268:D3321" si="305">(B3268-B3267)/B3267</f>
        <v>8.8936321593738876E-3</v>
      </c>
      <c r="E3268" s="3">
        <f t="shared" ref="E3268:E3321" si="306">E3267+D3268</f>
        <v>2.2982709236134542</v>
      </c>
      <c r="F3268" s="2">
        <v>5625</v>
      </c>
      <c r="G3268" s="3">
        <v>8.6794468973322436E-4</v>
      </c>
      <c r="H3268" s="3">
        <f t="shared" ref="H3268:H3321" si="307">(F3268-F3267)/F3267</f>
        <v>7.5228371843095113E-3</v>
      </c>
      <c r="I3268" s="3">
        <f t="shared" ref="I3268:I3321" si="308">I3267+H3268</f>
        <v>1.8442216813832171</v>
      </c>
      <c r="J3268" s="5">
        <f t="shared" si="304"/>
        <v>1.9567882725140029</v>
      </c>
    </row>
    <row r="3269" spans="1:10" x14ac:dyDescent="0.15">
      <c r="A3269" s="1">
        <v>44489</v>
      </c>
      <c r="B3269" s="2">
        <v>85.82</v>
      </c>
      <c r="C3269" s="3">
        <v>1.9451030796512039E-3</v>
      </c>
      <c r="D3269" s="3">
        <f t="shared" si="305"/>
        <v>8.6976962858485527E-3</v>
      </c>
      <c r="E3269" s="3">
        <f t="shared" si="306"/>
        <v>2.3069686198993029</v>
      </c>
      <c r="F3269" s="2">
        <v>5573</v>
      </c>
      <c r="G3269" s="3">
        <v>-1.0767185939362218E-3</v>
      </c>
      <c r="H3269" s="3">
        <f t="shared" si="307"/>
        <v>-9.244444444444444E-3</v>
      </c>
      <c r="I3269" s="3">
        <f t="shared" si="308"/>
        <v>1.8349772369387727</v>
      </c>
      <c r="J3269" s="5">
        <f t="shared" si="304"/>
        <v>1.9519919923472422</v>
      </c>
    </row>
    <row r="3270" spans="1:10" x14ac:dyDescent="0.15">
      <c r="A3270" s="1">
        <v>44490</v>
      </c>
      <c r="B3270" s="2">
        <v>84.61</v>
      </c>
      <c r="C3270" s="3">
        <v>-3.1995152706181559E-3</v>
      </c>
      <c r="D3270" s="3">
        <f t="shared" si="305"/>
        <v>-1.4099277557678791E-2</v>
      </c>
      <c r="E3270" s="3">
        <f t="shared" si="306"/>
        <v>2.292869342341624</v>
      </c>
      <c r="F3270" s="2">
        <v>5363</v>
      </c>
      <c r="G3270" s="3">
        <v>-4.4728940897040218E-3</v>
      </c>
      <c r="H3270" s="3">
        <f t="shared" si="307"/>
        <v>-3.7681679526287461E-2</v>
      </c>
      <c r="I3270" s="3">
        <f t="shared" si="308"/>
        <v>1.7972955574124851</v>
      </c>
      <c r="J3270" s="5">
        <f t="shared" si="304"/>
        <v>1.9201567945532956</v>
      </c>
    </row>
    <row r="3271" spans="1:10" x14ac:dyDescent="0.15">
      <c r="A3271" s="1">
        <v>44491</v>
      </c>
      <c r="B3271" s="2">
        <v>85.53</v>
      </c>
      <c r="C3271" s="3">
        <v>2.4308949201087091E-3</v>
      </c>
      <c r="D3271" s="3">
        <f t="shared" si="305"/>
        <v>1.0873419217586593E-2</v>
      </c>
      <c r="E3271" s="3">
        <f t="shared" si="306"/>
        <v>2.3037427615592105</v>
      </c>
      <c r="F3271" s="2">
        <v>5009</v>
      </c>
      <c r="G3271" s="3">
        <v>-8.0158813443213864E-3</v>
      </c>
      <c r="H3271" s="3">
        <f t="shared" si="307"/>
        <v>-6.6007831437628187E-2</v>
      </c>
      <c r="I3271" s="3">
        <f t="shared" si="308"/>
        <v>1.7312877259748569</v>
      </c>
      <c r="J3271" s="5">
        <f t="shared" si="304"/>
        <v>1.8732091431649065</v>
      </c>
    </row>
    <row r="3272" spans="1:10" x14ac:dyDescent="0.15">
      <c r="A3272" s="1">
        <v>44494</v>
      </c>
      <c r="B3272" s="2">
        <v>85.99</v>
      </c>
      <c r="C3272" s="3">
        <v>1.204207598924171E-3</v>
      </c>
      <c r="D3272" s="3">
        <f t="shared" si="305"/>
        <v>5.3782298608674589E-3</v>
      </c>
      <c r="E3272" s="3">
        <f t="shared" si="306"/>
        <v>2.3091209914200781</v>
      </c>
      <c r="F3272" s="2">
        <v>4970</v>
      </c>
      <c r="G3272" s="3">
        <v>-9.1837544846303572E-4</v>
      </c>
      <c r="H3272" s="3">
        <f t="shared" si="307"/>
        <v>-7.7859852265921344E-3</v>
      </c>
      <c r="I3272" s="3">
        <f t="shared" si="308"/>
        <v>1.7235017407482647</v>
      </c>
      <c r="J3272" s="5">
        <f t="shared" si="304"/>
        <v>1.8686867925388899</v>
      </c>
    </row>
    <row r="3273" spans="1:10" x14ac:dyDescent="0.15">
      <c r="A3273" s="1">
        <v>44495</v>
      </c>
      <c r="B3273" s="2">
        <v>86.4</v>
      </c>
      <c r="C3273" s="3">
        <v>1.0667590343454427E-3</v>
      </c>
      <c r="D3273" s="3">
        <f t="shared" si="305"/>
        <v>4.7679962786371767E-3</v>
      </c>
      <c r="E3273" s="3">
        <f t="shared" si="306"/>
        <v>2.3138889876987152</v>
      </c>
      <c r="F3273" s="2">
        <v>4899</v>
      </c>
      <c r="G3273" s="3">
        <v>-1.6934328822475185E-3</v>
      </c>
      <c r="H3273" s="3">
        <f t="shared" si="307"/>
        <v>-1.4285714285714285E-2</v>
      </c>
      <c r="I3273" s="3">
        <f t="shared" si="308"/>
        <v>1.7092160264625504</v>
      </c>
      <c r="J3273" s="5">
        <f t="shared" si="304"/>
        <v>1.8591248197488923</v>
      </c>
    </row>
    <row r="3274" spans="1:10" x14ac:dyDescent="0.15">
      <c r="A3274" s="1">
        <v>44496</v>
      </c>
      <c r="B3274" s="2">
        <v>84.58</v>
      </c>
      <c r="C3274" s="3">
        <v>-4.7974973897354613E-3</v>
      </c>
      <c r="D3274" s="3">
        <f t="shared" si="305"/>
        <v>-2.1064814814814897E-2</v>
      </c>
      <c r="E3274" s="3">
        <f t="shared" si="306"/>
        <v>2.2928241728839005</v>
      </c>
      <c r="F3274" s="2">
        <v>4837</v>
      </c>
      <c r="G3274" s="3">
        <v>-1.5012180334144762E-3</v>
      </c>
      <c r="H3274" s="3">
        <f t="shared" si="307"/>
        <v>-1.2655644008981426E-2</v>
      </c>
      <c r="I3274" s="3">
        <f t="shared" si="308"/>
        <v>1.6965603824535691</v>
      </c>
      <c r="J3274" s="5">
        <f t="shared" si="304"/>
        <v>1.8443843981347339</v>
      </c>
    </row>
    <row r="3275" spans="1:10" x14ac:dyDescent="0.15">
      <c r="A3275" s="1">
        <v>44497</v>
      </c>
      <c r="B3275" s="2">
        <v>84.32</v>
      </c>
      <c r="C3275" s="3">
        <v>-6.9425292058296611E-4</v>
      </c>
      <c r="D3275" s="3">
        <f t="shared" si="305"/>
        <v>-3.074012768976178E-3</v>
      </c>
      <c r="E3275" s="3">
        <f t="shared" si="306"/>
        <v>2.2897501601149242</v>
      </c>
      <c r="F3275" s="2">
        <v>4705</v>
      </c>
      <c r="G3275" s="3">
        <v>-3.2719576652586358E-3</v>
      </c>
      <c r="H3275" s="3">
        <f t="shared" si="307"/>
        <v>-2.728964234029357E-2</v>
      </c>
      <c r="I3275" s="3">
        <f t="shared" si="308"/>
        <v>1.6692707401132756</v>
      </c>
      <c r="J3275" s="5">
        <f t="shared" si="304"/>
        <v>1.8230982255052144</v>
      </c>
    </row>
    <row r="3276" spans="1:10" x14ac:dyDescent="0.15">
      <c r="A3276" s="1">
        <v>44498</v>
      </c>
      <c r="B3276" s="2">
        <v>84.38</v>
      </c>
      <c r="C3276" s="3">
        <v>1.6037630523908279E-4</v>
      </c>
      <c r="D3276" s="3">
        <f t="shared" si="305"/>
        <v>7.1157495256169681E-4</v>
      </c>
      <c r="E3276" s="3">
        <f t="shared" si="306"/>
        <v>2.2904617350674861</v>
      </c>
      <c r="F3276" s="2">
        <v>4806</v>
      </c>
      <c r="G3276" s="3">
        <v>2.5053450418829055E-3</v>
      </c>
      <c r="H3276" s="3">
        <f t="shared" si="307"/>
        <v>2.1466524973432519E-2</v>
      </c>
      <c r="I3276" s="3">
        <f t="shared" si="308"/>
        <v>1.6907372650867081</v>
      </c>
      <c r="J3276" s="5">
        <f t="shared" si="304"/>
        <v>1.8394192425565026</v>
      </c>
    </row>
    <row r="3277" spans="1:10" x14ac:dyDescent="0.15">
      <c r="A3277" s="1">
        <v>44501</v>
      </c>
      <c r="B3277" s="2">
        <v>84.71</v>
      </c>
      <c r="C3277" s="3">
        <v>8.7926251411497185E-4</v>
      </c>
      <c r="D3277" s="3">
        <f t="shared" si="305"/>
        <v>3.9108793552974442E-3</v>
      </c>
      <c r="E3277" s="3">
        <f t="shared" si="306"/>
        <v>2.2943726144227834</v>
      </c>
      <c r="F3277" s="2">
        <v>4686</v>
      </c>
      <c r="G3277" s="3">
        <v>-2.9915755076272118E-3</v>
      </c>
      <c r="H3277" s="3">
        <f t="shared" si="307"/>
        <v>-2.4968789013732832E-2</v>
      </c>
      <c r="I3277" s="3">
        <f t="shared" si="308"/>
        <v>1.6657684760729752</v>
      </c>
      <c r="J3277" s="5">
        <f t="shared" si="304"/>
        <v>1.8216102184293299</v>
      </c>
    </row>
    <row r="3278" spans="1:10" x14ac:dyDescent="0.15">
      <c r="A3278" s="1">
        <v>44502</v>
      </c>
      <c r="B3278" s="2">
        <v>84.72</v>
      </c>
      <c r="C3278" s="3">
        <v>2.6590109915605061E-5</v>
      </c>
      <c r="D3278" s="3">
        <f t="shared" si="305"/>
        <v>1.1804981702284401E-4</v>
      </c>
      <c r="E3278" s="3">
        <f t="shared" si="306"/>
        <v>2.2944906642398064</v>
      </c>
      <c r="F3278" s="2">
        <v>4481</v>
      </c>
      <c r="G3278" s="3">
        <v>-5.3205547626072412E-3</v>
      </c>
      <c r="H3278" s="3">
        <f t="shared" si="307"/>
        <v>-4.3747332479726848E-2</v>
      </c>
      <c r="I3278" s="3">
        <f t="shared" si="308"/>
        <v>1.6220211435932483</v>
      </c>
      <c r="J3278" s="5">
        <f t="shared" si="304"/>
        <v>1.7887378662260596</v>
      </c>
    </row>
    <row r="3279" spans="1:10" x14ac:dyDescent="0.15">
      <c r="A3279" s="1">
        <v>44503</v>
      </c>
      <c r="B3279" s="2">
        <v>81.99</v>
      </c>
      <c r="C3279" s="3">
        <v>-7.4330397219961675E-3</v>
      </c>
      <c r="D3279" s="3">
        <f t="shared" si="305"/>
        <v>-3.2223796033994383E-2</v>
      </c>
      <c r="E3279" s="3">
        <f t="shared" si="306"/>
        <v>2.262266868205812</v>
      </c>
      <c r="F3279" s="2">
        <v>4534</v>
      </c>
      <c r="G3279" s="3">
        <v>1.3965807991652682E-3</v>
      </c>
      <c r="H3279" s="3">
        <f t="shared" si="307"/>
        <v>1.182771702744923E-2</v>
      </c>
      <c r="I3279" s="3">
        <f t="shared" si="308"/>
        <v>1.6338488606206976</v>
      </c>
      <c r="J3279" s="5">
        <f t="shared" si="304"/>
        <v>1.7896444579695567</v>
      </c>
    </row>
    <row r="3280" spans="1:10" x14ac:dyDescent="0.15">
      <c r="A3280" s="1">
        <v>44504</v>
      </c>
      <c r="B3280" s="2">
        <v>80.540000000000006</v>
      </c>
      <c r="C3280" s="3">
        <v>-4.0656945834771563E-3</v>
      </c>
      <c r="D3280" s="3">
        <f t="shared" si="305"/>
        <v>-1.768508354677386E-2</v>
      </c>
      <c r="E3280" s="3">
        <f t="shared" si="306"/>
        <v>2.2445817846590383</v>
      </c>
      <c r="F3280" s="2">
        <v>4477</v>
      </c>
      <c r="G3280" s="3">
        <v>-1.5049139493004834E-3</v>
      </c>
      <c r="H3280" s="3">
        <f t="shared" si="307"/>
        <v>-1.2571680635200706E-2</v>
      </c>
      <c r="I3280" s="3">
        <f t="shared" si="308"/>
        <v>1.6212771799854968</v>
      </c>
      <c r="J3280" s="5">
        <f t="shared" si="304"/>
        <v>1.7758050770910812</v>
      </c>
    </row>
    <row r="3281" spans="1:10" x14ac:dyDescent="0.15">
      <c r="A3281" s="1">
        <v>44505</v>
      </c>
      <c r="B3281" s="2">
        <v>82.74</v>
      </c>
      <c r="C3281" s="3">
        <v>6.103038321908295E-3</v>
      </c>
      <c r="D3281" s="3">
        <f t="shared" si="305"/>
        <v>2.7315619567916422E-2</v>
      </c>
      <c r="E3281" s="3">
        <f t="shared" si="306"/>
        <v>2.2718974042269546</v>
      </c>
      <c r="F3281" s="2">
        <v>4490</v>
      </c>
      <c r="G3281" s="3">
        <v>3.4478687971865938E-4</v>
      </c>
      <c r="H3281" s="3">
        <f t="shared" si="307"/>
        <v>2.9037301764574491E-3</v>
      </c>
      <c r="I3281" s="3">
        <f t="shared" si="308"/>
        <v>1.6241809101619542</v>
      </c>
      <c r="J3281" s="5">
        <f t="shared" si="304"/>
        <v>1.7847609331523007</v>
      </c>
    </row>
    <row r="3282" spans="1:10" x14ac:dyDescent="0.15">
      <c r="A3282" s="1">
        <v>44508</v>
      </c>
      <c r="B3282" s="2">
        <v>83.43</v>
      </c>
      <c r="C3282" s="3">
        <v>1.8772108824394488E-3</v>
      </c>
      <c r="D3282" s="3">
        <f t="shared" si="305"/>
        <v>8.3393763596810722E-3</v>
      </c>
      <c r="E3282" s="3">
        <f t="shared" si="306"/>
        <v>2.2802367805866357</v>
      </c>
      <c r="F3282" s="2">
        <v>4533</v>
      </c>
      <c r="G3282" s="3">
        <v>1.1320955646961447E-3</v>
      </c>
      <c r="H3282" s="3">
        <f t="shared" si="307"/>
        <v>9.5768374164810696E-3</v>
      </c>
      <c r="I3282" s="3">
        <f t="shared" si="308"/>
        <v>1.6337577475784353</v>
      </c>
      <c r="J3282" s="5">
        <f t="shared" si="304"/>
        <v>1.7940309827584184</v>
      </c>
    </row>
    <row r="3283" spans="1:10" x14ac:dyDescent="0.15">
      <c r="A3283" s="1">
        <v>44509</v>
      </c>
      <c r="B3283" s="2">
        <v>84.78</v>
      </c>
      <c r="C3283" s="3">
        <v>3.6152011950870704E-3</v>
      </c>
      <c r="D3283" s="3">
        <f t="shared" si="305"/>
        <v>1.6181229773462712E-2</v>
      </c>
      <c r="E3283" s="3">
        <f t="shared" si="306"/>
        <v>2.2964180103600986</v>
      </c>
      <c r="F3283" s="2">
        <v>4475</v>
      </c>
      <c r="G3283" s="3">
        <v>-1.5319080939439921E-3</v>
      </c>
      <c r="H3283" s="3">
        <f t="shared" si="307"/>
        <v>-1.2795058460180895E-2</v>
      </c>
      <c r="I3283" s="3">
        <f t="shared" si="308"/>
        <v>1.6209626891182545</v>
      </c>
      <c r="J3283" s="5">
        <f t="shared" si="304"/>
        <v>1.7884196429056356</v>
      </c>
    </row>
    <row r="3284" spans="1:10" x14ac:dyDescent="0.15">
      <c r="A3284" s="1">
        <v>44510</v>
      </c>
      <c r="B3284" s="2">
        <v>82.64</v>
      </c>
      <c r="C3284" s="3">
        <v>-5.791341460127805E-3</v>
      </c>
      <c r="D3284" s="3">
        <f t="shared" si="305"/>
        <v>-2.5241802311866013E-2</v>
      </c>
      <c r="E3284" s="3">
        <f t="shared" si="306"/>
        <v>2.2711762080482325</v>
      </c>
      <c r="F3284" s="2">
        <v>4326</v>
      </c>
      <c r="G3284" s="3">
        <v>-4.0446024834041696E-3</v>
      </c>
      <c r="H3284" s="3">
        <f t="shared" si="307"/>
        <v>-3.3296089385474861E-2</v>
      </c>
      <c r="I3284" s="3">
        <f t="shared" si="308"/>
        <v>1.5876665997327797</v>
      </c>
      <c r="J3284" s="5">
        <f t="shared" si="304"/>
        <v>1.7571203493641787</v>
      </c>
    </row>
    <row r="3285" spans="1:10" x14ac:dyDescent="0.15">
      <c r="A3285" s="1">
        <v>44511</v>
      </c>
      <c r="B3285" s="2">
        <v>82.87</v>
      </c>
      <c r="C3285" s="3">
        <v>6.2918682574040303E-4</v>
      </c>
      <c r="D3285" s="3">
        <f t="shared" si="305"/>
        <v>2.7831558567280247E-3</v>
      </c>
      <c r="E3285" s="3">
        <f t="shared" si="306"/>
        <v>2.2739593639049605</v>
      </c>
      <c r="F3285" s="2">
        <v>4461</v>
      </c>
      <c r="G3285" s="3">
        <v>3.6569272484500226E-3</v>
      </c>
      <c r="H3285" s="3">
        <f t="shared" si="307"/>
        <v>3.1206657420249653E-2</v>
      </c>
      <c r="I3285" s="3">
        <f t="shared" si="308"/>
        <v>1.6188732571530293</v>
      </c>
      <c r="J3285" s="5">
        <f t="shared" si="304"/>
        <v>1.7812803334692382</v>
      </c>
    </row>
    <row r="3286" spans="1:10" x14ac:dyDescent="0.15">
      <c r="A3286" s="1">
        <v>44512</v>
      </c>
      <c r="B3286" s="2">
        <v>82.17</v>
      </c>
      <c r="C3286" s="3">
        <v>-1.9240749490485158E-3</v>
      </c>
      <c r="D3286" s="3">
        <f t="shared" si="305"/>
        <v>-8.4469651261011563E-3</v>
      </c>
      <c r="E3286" s="3">
        <f t="shared" si="306"/>
        <v>2.2655123987788595</v>
      </c>
      <c r="F3286" s="2">
        <v>4350</v>
      </c>
      <c r="G3286" s="3">
        <v>-3.0075576741259921E-3</v>
      </c>
      <c r="H3286" s="3">
        <f t="shared" si="307"/>
        <v>-2.488231338264963E-2</v>
      </c>
      <c r="I3286" s="3">
        <f t="shared" si="308"/>
        <v>1.5939909437703796</v>
      </c>
      <c r="J3286" s="5">
        <f t="shared" si="304"/>
        <v>1.7604726246783717</v>
      </c>
    </row>
    <row r="3287" spans="1:10" x14ac:dyDescent="0.15">
      <c r="A3287" s="1">
        <v>44515</v>
      </c>
      <c r="B3287" s="2">
        <v>82.05</v>
      </c>
      <c r="C3287" s="3">
        <v>-3.3159640850519297E-4</v>
      </c>
      <c r="D3287" s="3">
        <f t="shared" si="305"/>
        <v>-1.4603870025557326E-3</v>
      </c>
      <c r="E3287" s="3">
        <f t="shared" si="306"/>
        <v>2.2640520117763039</v>
      </c>
      <c r="F3287" s="2">
        <v>4374</v>
      </c>
      <c r="G3287" s="3">
        <v>6.5630357180766882E-4</v>
      </c>
      <c r="H3287" s="3">
        <f t="shared" si="307"/>
        <v>5.5172413793103444E-3</v>
      </c>
      <c r="I3287" s="3">
        <f t="shared" si="308"/>
        <v>1.59950818514969</v>
      </c>
      <c r="J3287" s="5">
        <f t="shared" si="304"/>
        <v>1.7642599923610185</v>
      </c>
    </row>
    <row r="3288" spans="1:10" x14ac:dyDescent="0.15">
      <c r="A3288" s="1">
        <v>44516</v>
      </c>
      <c r="B3288" s="2">
        <v>82.43</v>
      </c>
      <c r="C3288" s="3">
        <v>1.0472991232459083E-3</v>
      </c>
      <c r="D3288" s="3">
        <f t="shared" si="305"/>
        <v>4.6313223644120615E-3</v>
      </c>
      <c r="E3288" s="3">
        <f t="shared" si="306"/>
        <v>2.2686833341407158</v>
      </c>
      <c r="F3288" s="2">
        <v>4330</v>
      </c>
      <c r="G3288" s="3">
        <v>-1.2074513853479742E-3</v>
      </c>
      <c r="H3288" s="3">
        <f t="shared" si="307"/>
        <v>-1.0059442158207591E-2</v>
      </c>
      <c r="I3288" s="3">
        <f t="shared" si="308"/>
        <v>1.5894487429914823</v>
      </c>
      <c r="J3288" s="5">
        <f t="shared" si="304"/>
        <v>1.757842642578725</v>
      </c>
    </row>
    <row r="3289" spans="1:10" x14ac:dyDescent="0.15">
      <c r="A3289" s="1">
        <v>44517</v>
      </c>
      <c r="B3289" s="2">
        <v>80.28</v>
      </c>
      <c r="C3289" s="3">
        <v>-6.0264053611874622E-3</v>
      </c>
      <c r="D3289" s="3">
        <f t="shared" si="305"/>
        <v>-2.6082736867645343E-2</v>
      </c>
      <c r="E3289" s="3">
        <f t="shared" si="306"/>
        <v>2.2426005972730705</v>
      </c>
      <c r="F3289" s="2">
        <v>4362</v>
      </c>
      <c r="G3289" s="3">
        <v>8.785827093168052E-4</v>
      </c>
      <c r="H3289" s="3">
        <f t="shared" si="307"/>
        <v>7.3903002309468821E-3</v>
      </c>
      <c r="I3289" s="3">
        <f t="shared" si="308"/>
        <v>1.5968390432224291</v>
      </c>
      <c r="J3289" s="5">
        <f t="shared" si="304"/>
        <v>1.7569344030687506</v>
      </c>
    </row>
    <row r="3290" spans="1:10" x14ac:dyDescent="0.15">
      <c r="A3290" s="1">
        <v>44518</v>
      </c>
      <c r="B3290" s="2">
        <v>81.239999999999995</v>
      </c>
      <c r="C3290" s="3">
        <v>2.7032318801835445E-3</v>
      </c>
      <c r="D3290" s="3">
        <f t="shared" si="305"/>
        <v>1.1958146487294392E-2</v>
      </c>
      <c r="E3290" s="3">
        <f t="shared" si="306"/>
        <v>2.2545587437603647</v>
      </c>
      <c r="F3290" s="2">
        <v>4307</v>
      </c>
      <c r="G3290" s="3">
        <v>-1.5163798316091184E-3</v>
      </c>
      <c r="H3290" s="3">
        <f t="shared" si="307"/>
        <v>-1.2608895002292526E-2</v>
      </c>
      <c r="I3290" s="3">
        <f t="shared" si="308"/>
        <v>1.5842301482201366</v>
      </c>
      <c r="J3290" s="5">
        <f t="shared" si="304"/>
        <v>1.7504160988161925</v>
      </c>
    </row>
    <row r="3291" spans="1:10" x14ac:dyDescent="0.15">
      <c r="A3291" s="1">
        <v>44519</v>
      </c>
      <c r="B3291" s="2">
        <v>78.89</v>
      </c>
      <c r="C3291" s="3">
        <v>-6.7199847801867807E-3</v>
      </c>
      <c r="D3291" s="3">
        <f t="shared" si="305"/>
        <v>-2.892663712456911E-2</v>
      </c>
      <c r="E3291" s="3">
        <f t="shared" si="306"/>
        <v>2.2256321066357954</v>
      </c>
      <c r="F3291" s="2">
        <v>4274</v>
      </c>
      <c r="G3291" s="3">
        <v>-9.1999619320222437E-4</v>
      </c>
      <c r="H3291" s="3">
        <f t="shared" si="307"/>
        <v>-7.6619456698397955E-3</v>
      </c>
      <c r="I3291" s="3">
        <f t="shared" si="308"/>
        <v>1.5765682025502969</v>
      </c>
      <c r="J3291" s="5">
        <f t="shared" si="304"/>
        <v>1.7374822715840152</v>
      </c>
    </row>
    <row r="3292" spans="1:10" x14ac:dyDescent="0.15">
      <c r="A3292" s="1">
        <v>44522</v>
      </c>
      <c r="B3292" s="2">
        <v>79.7</v>
      </c>
      <c r="C3292" s="3">
        <v>2.3331383527205778E-3</v>
      </c>
      <c r="D3292" s="3">
        <f t="shared" si="305"/>
        <v>1.026746102167578E-2</v>
      </c>
      <c r="E3292" s="3">
        <f t="shared" si="306"/>
        <v>2.2358995676574711</v>
      </c>
      <c r="F3292" s="2">
        <v>4313</v>
      </c>
      <c r="G3292" s="3">
        <v>1.0853314109772372E-3</v>
      </c>
      <c r="H3292" s="3">
        <f t="shared" si="307"/>
        <v>9.1249415067852137E-3</v>
      </c>
      <c r="I3292" s="3">
        <f t="shared" si="308"/>
        <v>1.5856931440570821</v>
      </c>
      <c r="J3292" s="5">
        <f t="shared" si="304"/>
        <v>1.7468904632652966</v>
      </c>
    </row>
    <row r="3293" spans="1:10" x14ac:dyDescent="0.15">
      <c r="A3293" s="1">
        <v>44523</v>
      </c>
      <c r="B3293" s="2">
        <v>82.31</v>
      </c>
      <c r="C3293" s="3">
        <v>7.3059914299265618E-3</v>
      </c>
      <c r="D3293" s="3">
        <f t="shared" si="305"/>
        <v>3.2747804265997479E-2</v>
      </c>
      <c r="E3293" s="3">
        <f t="shared" si="306"/>
        <v>2.2686473719234685</v>
      </c>
      <c r="F3293" s="2">
        <v>4317</v>
      </c>
      <c r="G3293" s="3">
        <v>1.1074837654010943E-4</v>
      </c>
      <c r="H3293" s="3">
        <f t="shared" si="307"/>
        <v>9.2742870391838625E-4</v>
      </c>
      <c r="I3293" s="3">
        <f t="shared" si="308"/>
        <v>1.5866205727610005</v>
      </c>
      <c r="J3293" s="5">
        <f t="shared" si="304"/>
        <v>1.7557067085828728</v>
      </c>
    </row>
    <row r="3294" spans="1:10" x14ac:dyDescent="0.15">
      <c r="A3294" s="1">
        <v>44524</v>
      </c>
      <c r="B3294" s="2">
        <v>82.25</v>
      </c>
      <c r="C3294" s="3">
        <v>-1.653642779982477E-4</v>
      </c>
      <c r="D3294" s="3">
        <f t="shared" si="305"/>
        <v>-7.289515247236335E-4</v>
      </c>
      <c r="E3294" s="3">
        <f t="shared" si="306"/>
        <v>2.267918420398745</v>
      </c>
      <c r="F3294" s="2">
        <v>4350</v>
      </c>
      <c r="G3294" s="3">
        <v>9.0895095871131038E-4</v>
      </c>
      <c r="H3294" s="3">
        <f t="shared" si="307"/>
        <v>7.6441973592772756E-3</v>
      </c>
      <c r="I3294" s="3">
        <f t="shared" si="308"/>
        <v>1.5942647701202779</v>
      </c>
      <c r="J3294" s="5">
        <f t="shared" si="304"/>
        <v>1.7612750587889363</v>
      </c>
    </row>
    <row r="3295" spans="1:10" x14ac:dyDescent="0.15">
      <c r="A3295" s="1">
        <v>44525</v>
      </c>
      <c r="B3295" s="2">
        <v>82.22</v>
      </c>
      <c r="C3295" s="3">
        <v>-8.2734225316324542E-5</v>
      </c>
      <c r="D3295" s="3">
        <f t="shared" si="305"/>
        <v>-3.6474164133739982E-4</v>
      </c>
      <c r="E3295" s="3">
        <f t="shared" si="306"/>
        <v>2.2675536787574075</v>
      </c>
      <c r="F3295" s="2">
        <v>4366</v>
      </c>
      <c r="G3295" s="3">
        <v>4.3803234654762673E-4</v>
      </c>
      <c r="H3295" s="3">
        <f t="shared" si="307"/>
        <v>3.6781609195402297E-3</v>
      </c>
      <c r="I3295" s="3">
        <f t="shared" si="308"/>
        <v>1.5979429310398181</v>
      </c>
      <c r="J3295" s="5">
        <f t="shared" si="304"/>
        <v>1.7639509148542354</v>
      </c>
    </row>
    <row r="3296" spans="1:10" x14ac:dyDescent="0.15">
      <c r="A3296" s="1">
        <v>44526</v>
      </c>
      <c r="B3296" s="2">
        <v>72.72</v>
      </c>
      <c r="C3296" s="3">
        <v>-2.8643134517961123E-2</v>
      </c>
      <c r="D3296" s="3">
        <f t="shared" si="305"/>
        <v>-0.1155436633422525</v>
      </c>
      <c r="E3296" s="3">
        <f t="shared" si="306"/>
        <v>2.1520100154151551</v>
      </c>
      <c r="F3296" s="2">
        <v>4300</v>
      </c>
      <c r="G3296" s="3">
        <v>-1.8206503990355828E-3</v>
      </c>
      <c r="H3296" s="3">
        <f t="shared" si="307"/>
        <v>-1.5116811726981219E-2</v>
      </c>
      <c r="I3296" s="3">
        <f t="shared" si="308"/>
        <v>1.5828261193128368</v>
      </c>
      <c r="J3296" s="5">
        <f t="shared" si="304"/>
        <v>1.7239365649465914</v>
      </c>
    </row>
    <row r="3297" spans="1:10" x14ac:dyDescent="0.15">
      <c r="A3297" s="1">
        <v>44529</v>
      </c>
      <c r="B3297" s="2">
        <v>73.44</v>
      </c>
      <c r="C3297" s="3">
        <v>2.2931148868401189E-3</v>
      </c>
      <c r="D3297" s="3">
        <f t="shared" si="305"/>
        <v>9.9009900990098855E-3</v>
      </c>
      <c r="E3297" s="3">
        <f t="shared" si="306"/>
        <v>2.161911005514165</v>
      </c>
      <c r="F3297" s="2">
        <v>4217</v>
      </c>
      <c r="G3297" s="3">
        <v>-2.3351299740373963E-3</v>
      </c>
      <c r="H3297" s="3">
        <f t="shared" si="307"/>
        <v>-1.9302325581395347E-2</v>
      </c>
      <c r="I3297" s="3">
        <f t="shared" si="308"/>
        <v>1.5635237937314415</v>
      </c>
      <c r="J3297" s="5">
        <f t="shared" si="304"/>
        <v>1.7118742419686859</v>
      </c>
    </row>
    <row r="3298" spans="1:10" x14ac:dyDescent="0.15">
      <c r="A3298" s="1">
        <v>44530</v>
      </c>
      <c r="B3298" s="2">
        <v>70.569999999999993</v>
      </c>
      <c r="C3298" s="3">
        <v>-9.3651208248680153E-3</v>
      </c>
      <c r="D3298" s="3">
        <f t="shared" si="305"/>
        <v>-3.9079520697167816E-2</v>
      </c>
      <c r="E3298" s="3">
        <f t="shared" si="306"/>
        <v>2.1228314848169973</v>
      </c>
      <c r="F3298" s="2">
        <v>4176</v>
      </c>
      <c r="G3298" s="3">
        <v>-1.1718839267008106E-3</v>
      </c>
      <c r="H3298" s="3">
        <f t="shared" si="307"/>
        <v>-9.7225515769504382E-3</v>
      </c>
      <c r="I3298" s="3">
        <f t="shared" si="308"/>
        <v>1.5538012421544911</v>
      </c>
      <c r="J3298" s="5">
        <f t="shared" si="304"/>
        <v>1.6948735944663622</v>
      </c>
    </row>
    <row r="3299" spans="1:10" x14ac:dyDescent="0.15">
      <c r="A3299" s="1">
        <v>44531</v>
      </c>
      <c r="B3299" s="2">
        <v>68.87</v>
      </c>
      <c r="C3299" s="3">
        <v>-5.7616219379897447E-3</v>
      </c>
      <c r="D3299" s="3">
        <f t="shared" si="305"/>
        <v>-2.408955646875427E-2</v>
      </c>
      <c r="E3299" s="3">
        <f t="shared" si="306"/>
        <v>2.0987419283482431</v>
      </c>
      <c r="F3299" s="2">
        <v>4283</v>
      </c>
      <c r="G3299" s="3">
        <v>3.0254258217481235E-3</v>
      </c>
      <c r="H3299" s="3">
        <f t="shared" si="307"/>
        <v>2.5622605363984675E-2</v>
      </c>
      <c r="I3299" s="3">
        <f t="shared" si="308"/>
        <v>1.5794238475184759</v>
      </c>
      <c r="J3299" s="5">
        <f t="shared" si="304"/>
        <v>1.7081717026727992</v>
      </c>
    </row>
    <row r="3300" spans="1:10" x14ac:dyDescent="0.15">
      <c r="A3300" s="1">
        <v>44532</v>
      </c>
      <c r="B3300" s="2">
        <v>69.67</v>
      </c>
      <c r="C3300" s="3">
        <v>2.7214340091710094E-3</v>
      </c>
      <c r="D3300" s="3">
        <f t="shared" si="305"/>
        <v>1.1616088282270903E-2</v>
      </c>
      <c r="E3300" s="3">
        <f t="shared" si="306"/>
        <v>2.110358016630514</v>
      </c>
      <c r="F3300" s="2">
        <v>4301</v>
      </c>
      <c r="G3300" s="3">
        <v>5.0126141424236418E-4</v>
      </c>
      <c r="H3300" s="3">
        <f t="shared" si="307"/>
        <v>4.2026616857342982E-3</v>
      </c>
      <c r="I3300" s="3">
        <f t="shared" si="308"/>
        <v>1.5836265092042101</v>
      </c>
      <c r="J3300" s="5">
        <f t="shared" si="304"/>
        <v>1.7142122799037096</v>
      </c>
    </row>
    <row r="3301" spans="1:10" x14ac:dyDescent="0.15">
      <c r="A3301" s="1">
        <v>44533</v>
      </c>
      <c r="B3301" s="2">
        <v>69.88</v>
      </c>
      <c r="C3301" s="3">
        <v>7.0869613886724255E-4</v>
      </c>
      <c r="D3301" s="3">
        <f t="shared" si="305"/>
        <v>3.0142098464187419E-3</v>
      </c>
      <c r="E3301" s="3">
        <f t="shared" si="306"/>
        <v>2.1133722264769328</v>
      </c>
      <c r="F3301" s="2">
        <v>4301</v>
      </c>
      <c r="G3301" s="3">
        <v>0</v>
      </c>
      <c r="H3301" s="3">
        <f t="shared" si="307"/>
        <v>0</v>
      </c>
      <c r="I3301" s="3">
        <f t="shared" si="308"/>
        <v>1.5836265092042101</v>
      </c>
      <c r="J3301" s="5">
        <f t="shared" si="304"/>
        <v>1.7149595541986686</v>
      </c>
    </row>
    <row r="3302" spans="1:10" x14ac:dyDescent="0.15">
      <c r="A3302" s="1">
        <v>44536</v>
      </c>
      <c r="B3302" s="2">
        <v>73.08</v>
      </c>
      <c r="C3302" s="3">
        <v>1.0433339208095759E-2</v>
      </c>
      <c r="D3302" s="3">
        <f t="shared" si="305"/>
        <v>4.579278763594738E-2</v>
      </c>
      <c r="E3302" s="3">
        <f t="shared" si="306"/>
        <v>2.15916501411288</v>
      </c>
      <c r="F3302" s="2">
        <v>4380</v>
      </c>
      <c r="G3302" s="3">
        <v>2.1707329806922374E-3</v>
      </c>
      <c r="H3302" s="3">
        <f t="shared" si="307"/>
        <v>1.8367821436875147E-2</v>
      </c>
      <c r="I3302" s="3">
        <f t="shared" si="308"/>
        <v>1.6019943306410853</v>
      </c>
      <c r="J3302" s="5">
        <f t="shared" si="304"/>
        <v>1.7401264949155206</v>
      </c>
    </row>
    <row r="3303" spans="1:10" x14ac:dyDescent="0.15">
      <c r="A3303" s="1">
        <v>44537</v>
      </c>
      <c r="B3303" s="2">
        <v>75.44</v>
      </c>
      <c r="C3303" s="3">
        <v>7.3514745953795306E-3</v>
      </c>
      <c r="D3303" s="3">
        <f t="shared" si="305"/>
        <v>3.2293377120963321E-2</v>
      </c>
      <c r="E3303" s="3">
        <f t="shared" si="306"/>
        <v>2.1914583912338435</v>
      </c>
      <c r="F3303" s="2">
        <v>4380</v>
      </c>
      <c r="G3303" s="3">
        <v>0</v>
      </c>
      <c r="H3303" s="3">
        <f t="shared" si="307"/>
        <v>0</v>
      </c>
      <c r="I3303" s="3">
        <f t="shared" si="308"/>
        <v>1.6019943306410853</v>
      </c>
      <c r="J3303" s="5">
        <f t="shared" si="304"/>
        <v>1.7481325767245162</v>
      </c>
    </row>
    <row r="3304" spans="1:10" x14ac:dyDescent="0.15">
      <c r="A3304" s="1">
        <v>44538</v>
      </c>
      <c r="B3304" s="2">
        <v>75.819999999999993</v>
      </c>
      <c r="C3304" s="3">
        <v>1.1608251886495286E-3</v>
      </c>
      <c r="D3304" s="3">
        <f t="shared" si="305"/>
        <v>5.0371155885471294E-3</v>
      </c>
      <c r="E3304" s="3">
        <f t="shared" si="306"/>
        <v>2.1964955068223904</v>
      </c>
      <c r="F3304" s="2">
        <v>4380</v>
      </c>
      <c r="G3304" s="3">
        <v>0</v>
      </c>
      <c r="H3304" s="3">
        <f t="shared" si="307"/>
        <v>0</v>
      </c>
      <c r="I3304" s="3">
        <f t="shared" si="308"/>
        <v>1.6019943306410853</v>
      </c>
      <c r="J3304" s="5">
        <f t="shared" si="304"/>
        <v>1.7493813640325828</v>
      </c>
    </row>
    <row r="3305" spans="1:10" x14ac:dyDescent="0.15">
      <c r="A3305" s="1">
        <v>44539</v>
      </c>
      <c r="B3305" s="2">
        <v>74.42</v>
      </c>
      <c r="C3305" s="3">
        <v>-4.3244959638840614E-3</v>
      </c>
      <c r="D3305" s="3">
        <f t="shared" si="305"/>
        <v>-1.8464785017145761E-2</v>
      </c>
      <c r="E3305" s="3">
        <f t="shared" si="306"/>
        <v>2.1780307218052446</v>
      </c>
      <c r="F3305" s="2">
        <v>4300</v>
      </c>
      <c r="G3305" s="3">
        <v>-2.2033093234151142E-3</v>
      </c>
      <c r="H3305" s="3">
        <f t="shared" si="307"/>
        <v>-1.8264840182648401E-2</v>
      </c>
      <c r="I3305" s="3">
        <f t="shared" si="308"/>
        <v>1.5837294904584369</v>
      </c>
      <c r="J3305" s="5">
        <f t="shared" si="304"/>
        <v>1.7310669540977135</v>
      </c>
    </row>
    <row r="3306" spans="1:10" x14ac:dyDescent="0.15">
      <c r="A3306" s="1">
        <v>44540</v>
      </c>
      <c r="B3306" s="2">
        <v>75.150000000000006</v>
      </c>
      <c r="C3306" s="3">
        <v>2.2598505974818803E-3</v>
      </c>
      <c r="D3306" s="3">
        <f t="shared" si="305"/>
        <v>9.8091910776673466E-3</v>
      </c>
      <c r="E3306" s="3">
        <f t="shared" si="306"/>
        <v>2.1878399128829118</v>
      </c>
      <c r="F3306" s="2">
        <v>4303</v>
      </c>
      <c r="G3306" s="3">
        <v>8.3354309922481981E-5</v>
      </c>
      <c r="H3306" s="3">
        <f t="shared" si="307"/>
        <v>6.9767441860465117E-4</v>
      </c>
      <c r="I3306" s="3">
        <f t="shared" si="308"/>
        <v>1.5844271648770416</v>
      </c>
      <c r="J3306" s="5">
        <f t="shared" si="304"/>
        <v>1.7340235296991593</v>
      </c>
    </row>
    <row r="3307" spans="1:10" x14ac:dyDescent="0.15">
      <c r="A3307" s="1">
        <v>44543</v>
      </c>
      <c r="B3307" s="2">
        <v>74.39</v>
      </c>
      <c r="C3307" s="3">
        <v>-2.3587453242102352E-3</v>
      </c>
      <c r="D3307" s="3">
        <f t="shared" si="305"/>
        <v>-1.0113107119095211E-2</v>
      </c>
      <c r="E3307" s="3">
        <f t="shared" si="306"/>
        <v>2.1777268057638164</v>
      </c>
      <c r="F3307" s="2">
        <v>4303</v>
      </c>
      <c r="G3307" s="3">
        <v>0</v>
      </c>
      <c r="H3307" s="3">
        <f t="shared" si="307"/>
        <v>0</v>
      </c>
      <c r="I3307" s="3">
        <f t="shared" si="308"/>
        <v>1.5844271648770416</v>
      </c>
      <c r="J3307" s="5">
        <f t="shared" si="304"/>
        <v>1.7315163170705348</v>
      </c>
    </row>
    <row r="3308" spans="1:10" x14ac:dyDescent="0.15">
      <c r="A3308" s="1">
        <v>44544</v>
      </c>
      <c r="B3308" s="2">
        <v>73.7</v>
      </c>
      <c r="C3308" s="3">
        <v>-2.1671439399301921E-3</v>
      </c>
      <c r="D3308" s="3">
        <f t="shared" si="305"/>
        <v>-9.2754402473450431E-3</v>
      </c>
      <c r="E3308" s="3">
        <f t="shared" si="306"/>
        <v>2.1684513655164714</v>
      </c>
      <c r="F3308" s="2">
        <v>4303</v>
      </c>
      <c r="G3308" s="3">
        <v>0</v>
      </c>
      <c r="H3308" s="3">
        <f t="shared" si="307"/>
        <v>0</v>
      </c>
      <c r="I3308" s="3">
        <f t="shared" si="308"/>
        <v>1.5844271648770416</v>
      </c>
      <c r="J3308" s="5">
        <f t="shared" si="304"/>
        <v>1.7292167764199384</v>
      </c>
    </row>
    <row r="3309" spans="1:10" x14ac:dyDescent="0.15">
      <c r="A3309" s="1">
        <v>44545</v>
      </c>
      <c r="B3309" s="2">
        <v>73.88</v>
      </c>
      <c r="C3309" s="3">
        <v>5.6697011782596012E-4</v>
      </c>
      <c r="D3309" s="3">
        <f t="shared" si="305"/>
        <v>2.4423337856172675E-3</v>
      </c>
      <c r="E3309" s="3">
        <f t="shared" si="306"/>
        <v>2.1708936993020886</v>
      </c>
      <c r="F3309" s="2">
        <v>4303</v>
      </c>
      <c r="G3309" s="3">
        <v>0</v>
      </c>
      <c r="H3309" s="3">
        <f t="shared" si="307"/>
        <v>0</v>
      </c>
      <c r="I3309" s="3">
        <f t="shared" si="308"/>
        <v>1.5844271648770416</v>
      </c>
      <c r="J3309" s="5">
        <f t="shared" si="304"/>
        <v>1.7298222728354817</v>
      </c>
    </row>
    <row r="3310" spans="1:10" x14ac:dyDescent="0.15">
      <c r="A3310" s="1">
        <v>44546</v>
      </c>
      <c r="B3310" s="2">
        <v>75.02</v>
      </c>
      <c r="C3310" s="3">
        <v>3.5464240625668951E-3</v>
      </c>
      <c r="D3310" s="3">
        <f t="shared" si="305"/>
        <v>1.5430427720628054E-2</v>
      </c>
      <c r="E3310" s="3">
        <f t="shared" si="306"/>
        <v>2.1863241270227167</v>
      </c>
      <c r="F3310" s="2">
        <v>4674</v>
      </c>
      <c r="G3310" s="3">
        <v>9.7875773208779739E-3</v>
      </c>
      <c r="H3310" s="3">
        <f t="shared" si="307"/>
        <v>8.6218917034627002E-2</v>
      </c>
      <c r="I3310" s="3">
        <f t="shared" si="308"/>
        <v>1.6706460819116686</v>
      </c>
      <c r="J3310" s="5">
        <f t="shared" si="304"/>
        <v>1.7984915098084593</v>
      </c>
    </row>
    <row r="3311" spans="1:10" x14ac:dyDescent="0.15">
      <c r="A3311" s="1">
        <v>44547</v>
      </c>
      <c r="B3311" s="2">
        <v>73.52</v>
      </c>
      <c r="C3311" s="3">
        <v>-4.6997083132641294E-3</v>
      </c>
      <c r="D3311" s="3">
        <f t="shared" si="305"/>
        <v>-1.9994668088509731E-2</v>
      </c>
      <c r="E3311" s="3">
        <f t="shared" si="306"/>
        <v>2.1663294589342068</v>
      </c>
      <c r="F3311" s="2">
        <v>4680</v>
      </c>
      <c r="G3311" s="3">
        <v>1.5180046248100938E-4</v>
      </c>
      <c r="H3311" s="3">
        <f t="shared" si="307"/>
        <v>1.2836970474967907E-3</v>
      </c>
      <c r="I3311" s="3">
        <f t="shared" si="308"/>
        <v>1.6719297789591654</v>
      </c>
      <c r="J3311" s="5">
        <f t="shared" si="304"/>
        <v>1.7944999353536155</v>
      </c>
    </row>
    <row r="3312" spans="1:10" x14ac:dyDescent="0.15">
      <c r="A3312" s="1">
        <v>44550</v>
      </c>
      <c r="B3312" s="2">
        <v>71.52</v>
      </c>
      <c r="C3312" s="3">
        <v>-6.4591322943651133E-3</v>
      </c>
      <c r="D3312" s="3">
        <f t="shared" si="305"/>
        <v>-2.720348204570185E-2</v>
      </c>
      <c r="E3312" s="3">
        <f t="shared" si="306"/>
        <v>2.1391259768885051</v>
      </c>
      <c r="F3312" s="2">
        <v>4685</v>
      </c>
      <c r="G3312" s="3">
        <v>1.2633583170865685E-4</v>
      </c>
      <c r="H3312" s="3">
        <f t="shared" si="307"/>
        <v>1.0683760683760685E-3</v>
      </c>
      <c r="I3312" s="3">
        <f t="shared" si="308"/>
        <v>1.6729981550275415</v>
      </c>
      <c r="J3312" s="5">
        <f t="shared" si="304"/>
        <v>1.7885592331176143</v>
      </c>
    </row>
    <row r="3313" spans="1:10" x14ac:dyDescent="0.15">
      <c r="A3313" s="1">
        <v>44551</v>
      </c>
      <c r="B3313" s="2">
        <v>73.98</v>
      </c>
      <c r="C3313" s="3">
        <v>7.8576366247477269E-3</v>
      </c>
      <c r="D3313" s="3">
        <f t="shared" si="305"/>
        <v>3.4395973154362526E-2</v>
      </c>
      <c r="E3313" s="3">
        <f t="shared" si="306"/>
        <v>2.1735219500428675</v>
      </c>
      <c r="F3313" s="2">
        <v>4663</v>
      </c>
      <c r="G3313" s="3">
        <v>-5.5719983640218631E-4</v>
      </c>
      <c r="H3313" s="3">
        <f t="shared" si="307"/>
        <v>-4.6958377801494134E-3</v>
      </c>
      <c r="I3313" s="3">
        <f t="shared" si="308"/>
        <v>1.6683023172473921</v>
      </c>
      <c r="J3313" s="5">
        <f t="shared" si="304"/>
        <v>1.7935549254376206</v>
      </c>
    </row>
    <row r="3314" spans="1:10" x14ac:dyDescent="0.15">
      <c r="A3314" s="1">
        <v>44552</v>
      </c>
      <c r="B3314" s="2">
        <v>75.290000000000006</v>
      </c>
      <c r="C3314" s="3">
        <v>4.0618205717461581E-3</v>
      </c>
      <c r="D3314" s="3">
        <f t="shared" si="305"/>
        <v>1.7707488510408247E-2</v>
      </c>
      <c r="E3314" s="3">
        <f t="shared" si="306"/>
        <v>2.1912294385532758</v>
      </c>
      <c r="F3314" s="2">
        <v>4657</v>
      </c>
      <c r="G3314" s="3">
        <v>-1.5244310973816611E-4</v>
      </c>
      <c r="H3314" s="3">
        <f t="shared" si="307"/>
        <v>-1.2867252841518336E-3</v>
      </c>
      <c r="I3314" s="3">
        <f t="shared" si="308"/>
        <v>1.6670155919632403</v>
      </c>
      <c r="J3314" s="5">
        <f t="shared" si="304"/>
        <v>1.7969771913799728</v>
      </c>
    </row>
    <row r="3315" spans="1:10" x14ac:dyDescent="0.15">
      <c r="A3315" s="1">
        <v>44553</v>
      </c>
      <c r="B3315" s="2">
        <v>76.849999999999994</v>
      </c>
      <c r="C3315" s="3">
        <v>4.723359923965117E-3</v>
      </c>
      <c r="D3315" s="3">
        <f t="shared" si="305"/>
        <v>2.0719883118607889E-2</v>
      </c>
      <c r="E3315" s="3">
        <f t="shared" si="306"/>
        <v>2.2119493216718835</v>
      </c>
      <c r="F3315" s="2">
        <v>4660</v>
      </c>
      <c r="G3315" s="3">
        <v>7.6240276683066895E-5</v>
      </c>
      <c r="H3315" s="3">
        <f t="shared" si="307"/>
        <v>6.4419153961777973E-4</v>
      </c>
      <c r="I3315" s="3">
        <f t="shared" si="308"/>
        <v>1.6676597835028582</v>
      </c>
      <c r="J3315" s="5">
        <f t="shared" si="304"/>
        <v>1.8025984910291422</v>
      </c>
    </row>
    <row r="3316" spans="1:10" x14ac:dyDescent="0.15">
      <c r="A3316" s="1">
        <v>44554</v>
      </c>
      <c r="B3316" s="2">
        <v>76.14</v>
      </c>
      <c r="C3316" s="3">
        <v>-2.1423106826996626E-3</v>
      </c>
      <c r="D3316" s="3">
        <f t="shared" si="305"/>
        <v>-9.2387768379960152E-3</v>
      </c>
      <c r="E3316" s="3">
        <f t="shared" si="306"/>
        <v>2.2027105448338875</v>
      </c>
      <c r="F3316" s="2">
        <v>4692</v>
      </c>
      <c r="G3316" s="3">
        <v>8.0953335270058985E-4</v>
      </c>
      <c r="H3316" s="3">
        <f t="shared" si="307"/>
        <v>6.8669527896995704E-3</v>
      </c>
      <c r="I3316" s="3">
        <f t="shared" si="308"/>
        <v>1.6745267362925578</v>
      </c>
      <c r="J3316" s="5">
        <f t="shared" si="304"/>
        <v>1.8054725573359602</v>
      </c>
    </row>
    <row r="3317" spans="1:10" x14ac:dyDescent="0.15">
      <c r="A3317" s="1">
        <v>44557</v>
      </c>
      <c r="B3317" s="2">
        <v>78.599999999999994</v>
      </c>
      <c r="C3317" s="3">
        <v>7.2858020972239443E-3</v>
      </c>
      <c r="D3317" s="3">
        <f t="shared" si="305"/>
        <v>3.2308904649330096E-2</v>
      </c>
      <c r="E3317" s="3">
        <f t="shared" si="306"/>
        <v>2.2350194494832176</v>
      </c>
      <c r="F3317" s="2">
        <v>4603</v>
      </c>
      <c r="G3317" s="3">
        <v>-2.2705256661123031E-3</v>
      </c>
      <c r="H3317" s="3">
        <f t="shared" si="307"/>
        <v>-1.8968456947996589E-2</v>
      </c>
      <c r="I3317" s="3">
        <f t="shared" si="308"/>
        <v>1.6555582793445611</v>
      </c>
      <c r="J3317" s="5">
        <f t="shared" si="304"/>
        <v>1.7992166374001162</v>
      </c>
    </row>
    <row r="3318" spans="1:10" x14ac:dyDescent="0.15">
      <c r="A3318" s="1">
        <v>44558</v>
      </c>
      <c r="B3318" s="2">
        <v>78.94</v>
      </c>
      <c r="C3318" s="3">
        <v>9.8802448930823379E-4</v>
      </c>
      <c r="D3318" s="3">
        <f t="shared" si="305"/>
        <v>4.3256997455471177E-3</v>
      </c>
      <c r="E3318" s="3">
        <f t="shared" si="306"/>
        <v>2.2393451492287646</v>
      </c>
      <c r="F3318" s="2">
        <v>4564</v>
      </c>
      <c r="G3318" s="3">
        <v>-1.0098360514785804E-3</v>
      </c>
      <c r="H3318" s="3">
        <f t="shared" si="307"/>
        <v>-8.472735172713448E-3</v>
      </c>
      <c r="I3318" s="3">
        <f t="shared" si="308"/>
        <v>1.6470855441718477</v>
      </c>
      <c r="J3318" s="5">
        <f t="shared" si="304"/>
        <v>1.7939168536532906</v>
      </c>
    </row>
    <row r="3319" spans="1:10" x14ac:dyDescent="0.15">
      <c r="A3319" s="1">
        <v>44559</v>
      </c>
      <c r="B3319" s="2">
        <v>79.23</v>
      </c>
      <c r="C3319" s="3">
        <v>8.3866582880135008E-4</v>
      </c>
      <c r="D3319" s="3">
        <f t="shared" si="305"/>
        <v>3.6736762097796588E-3</v>
      </c>
      <c r="E3319" s="3">
        <f t="shared" si="306"/>
        <v>2.2430188254385444</v>
      </c>
      <c r="F3319" s="2">
        <v>4555</v>
      </c>
      <c r="G3319" s="3">
        <v>-2.3431930016226527E-4</v>
      </c>
      <c r="H3319" s="3">
        <f t="shared" si="307"/>
        <v>-1.9719544259421558E-3</v>
      </c>
      <c r="I3319" s="3">
        <f t="shared" si="308"/>
        <v>1.6451135897459055</v>
      </c>
      <c r="J3319" s="5">
        <f t="shared" si="304"/>
        <v>1.7933445478476724</v>
      </c>
    </row>
    <row r="3320" spans="1:10" x14ac:dyDescent="0.15">
      <c r="A3320" s="1">
        <v>44560</v>
      </c>
      <c r="B3320" s="2">
        <v>79.319999999999993</v>
      </c>
      <c r="C3320" s="3">
        <v>2.5958412975012583E-4</v>
      </c>
      <c r="D3320" s="3">
        <f t="shared" si="305"/>
        <v>1.1359333585761605E-3</v>
      </c>
      <c r="E3320" s="3">
        <f t="shared" si="306"/>
        <v>2.2441547587971207</v>
      </c>
      <c r="F3320" s="2">
        <v>4568</v>
      </c>
      <c r="G3320" s="3">
        <v>3.3819851446953501E-4</v>
      </c>
      <c r="H3320" s="3">
        <f t="shared" si="307"/>
        <v>2.8540065861690448E-3</v>
      </c>
      <c r="I3320" s="3">
        <f t="shared" si="308"/>
        <v>1.6479675963320746</v>
      </c>
      <c r="J3320" s="5">
        <f t="shared" si="304"/>
        <v>1.7957726146269757</v>
      </c>
    </row>
    <row r="3321" spans="1:10" x14ac:dyDescent="0.15">
      <c r="A3321" s="1">
        <v>44561</v>
      </c>
      <c r="B3321" s="2">
        <v>77.78</v>
      </c>
      <c r="C3321" s="3">
        <v>-4.5030996332700336E-3</v>
      </c>
      <c r="D3321" s="3">
        <f t="shared" si="305"/>
        <v>-1.941502773575381E-2</v>
      </c>
      <c r="E3321" s="3">
        <f t="shared" si="306"/>
        <v>2.224739731061367</v>
      </c>
      <c r="F3321" s="2">
        <v>4548</v>
      </c>
      <c r="G3321" s="3">
        <v>-5.2097669773815407E-4</v>
      </c>
      <c r="H3321" s="3">
        <f t="shared" si="307"/>
        <v>-4.3782837127845885E-3</v>
      </c>
      <c r="I3321" s="3">
        <f t="shared" si="308"/>
        <v>1.64358931261929</v>
      </c>
      <c r="J3321" s="5">
        <f t="shared" si="304"/>
        <v>1.7876664642888493</v>
      </c>
    </row>
    <row r="3322" spans="1:10" x14ac:dyDescent="0.15">
      <c r="A3322" t="s">
        <v>1</v>
      </c>
      <c r="B3322" s="4">
        <f>_xlfn.STDEV.P(C2:C3321)</f>
        <v>5.8206873266649153E-3</v>
      </c>
      <c r="C3322" s="4"/>
      <c r="F3322" s="4">
        <f>_xlfn.STDEV.P(G2:G3321)</f>
        <v>1.9187356320775838E-3</v>
      </c>
      <c r="J3322" s="5">
        <f t="shared" si="304"/>
        <v>1</v>
      </c>
    </row>
    <row r="3323" spans="1:10" x14ac:dyDescent="0.15">
      <c r="A3323" t="s">
        <v>2</v>
      </c>
      <c r="B3323" s="4">
        <f>_xlfn.STDEV.S(C2:C3321)</f>
        <v>5.8215641342810459E-3</v>
      </c>
      <c r="C3323" s="4"/>
      <c r="F3323" s="4">
        <f t="shared" ref="F3323" si="309">_xlfn.STDEV.S(G2:G3321)</f>
        <v>1.9190246635821346E-3</v>
      </c>
      <c r="J3323" s="5">
        <f t="shared" si="304"/>
        <v>1</v>
      </c>
    </row>
    <row r="3324" spans="1:10" x14ac:dyDescent="0.15">
      <c r="A3324" t="s">
        <v>3</v>
      </c>
      <c r="B3324">
        <f>POWER(B3322,-1)</f>
        <v>171.80101659454209</v>
      </c>
      <c r="C3324"/>
      <c r="F3324">
        <f t="shared" ref="F3324" si="310">POWER(F3322,-1)</f>
        <v>521.17654109399746</v>
      </c>
      <c r="J3324" s="5">
        <f t="shared" si="304"/>
        <v>1</v>
      </c>
    </row>
    <row r="3325" spans="1:10" x14ac:dyDescent="0.15">
      <c r="A3325" t="s">
        <v>4</v>
      </c>
      <c r="B3325">
        <f>B3324/SUM($B3324+$F3324)</f>
        <v>0.24791714347516935</v>
      </c>
      <c r="F3325">
        <f>F3324/SUM($B3324+$F3324)</f>
        <v>0.75208285652483076</v>
      </c>
      <c r="J3325" s="5">
        <f t="shared" si="304"/>
        <v>1</v>
      </c>
    </row>
  </sheetData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期货结算价(连续)_布伦特原油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2022-03-29T20:07:43Z</dcterms:created>
  <dcterms:modified xsi:type="dcterms:W3CDTF">2022-03-29T22:20:18Z</dcterms:modified>
  <cp:category/>
</cp:coreProperties>
</file>