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947C35AC-A598-4F12-A942-A092929964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大宗价_猪肉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2" i="1"/>
</calcChain>
</file>

<file path=xl/sharedStrings.xml><?xml version="1.0" encoding="utf-8"?>
<sst xmlns="http://schemas.openxmlformats.org/spreadsheetml/2006/main" count="5" uniqueCount="5">
  <si>
    <t>指标名称</t>
  </si>
  <si>
    <t>数据来源：Wind</t>
  </si>
  <si>
    <t>大宗价:猪肉</t>
    <phoneticPr fontId="2" type="noConversion"/>
  </si>
  <si>
    <t>猪肉_对数同比</t>
    <phoneticPr fontId="2" type="noConversion"/>
  </si>
  <si>
    <t>猪肉_对数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</si>
</sst>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F4" sqref="F4"/>
    </sheetView>
  </sheetViews>
  <sheetFormatPr defaultRowHeight="13.5" x14ac:dyDescent="0.15"/>
  <cols>
    <col min="1" max="1" width="15" customWidth="1"/>
    <col min="2" max="2" width="24" customWidth="1"/>
  </cols>
  <sheetData>
    <row r="1" spans="1:4" x14ac:dyDescent="0.15">
      <c r="A1" t="s">
        <v>0</v>
      </c>
      <c r="B1" t="s">
        <v>2</v>
      </c>
      <c r="C1" t="s">
        <v>4</v>
      </c>
      <c r="D1" t="s">
        <v>3</v>
      </c>
    </row>
    <row r="2" spans="1:4" x14ac:dyDescent="0.15">
      <c r="A2" s="1">
        <v>39899</v>
      </c>
      <c r="B2" s="2">
        <v>12.15</v>
      </c>
      <c r="C2">
        <f>LN(B2)</f>
        <v>2.4973291697865574</v>
      </c>
      <c r="D2">
        <v>0</v>
      </c>
    </row>
    <row r="3" spans="1:4" x14ac:dyDescent="0.15">
      <c r="A3" s="1">
        <v>39906</v>
      </c>
      <c r="B3" s="2">
        <v>12</v>
      </c>
      <c r="C3">
        <f t="shared" ref="C3:C66" si="0">LN(B3)</f>
        <v>2.4849066497880004</v>
      </c>
      <c r="D3">
        <f>(C3-C2)/C3</f>
        <v>-4.9991898084448616E-3</v>
      </c>
    </row>
    <row r="4" spans="1:4" x14ac:dyDescent="0.15">
      <c r="A4" s="1">
        <v>39913</v>
      </c>
      <c r="B4" s="2">
        <v>11.9</v>
      </c>
      <c r="C4">
        <f t="shared" si="0"/>
        <v>2.4765384001174837</v>
      </c>
      <c r="D4">
        <f t="shared" ref="D4:D67" si="1">(C4-C3)/C4</f>
        <v>-3.3790106667111069E-3</v>
      </c>
    </row>
    <row r="5" spans="1:4" x14ac:dyDescent="0.15">
      <c r="A5" s="1">
        <v>39920</v>
      </c>
      <c r="B5" s="2">
        <v>12.15</v>
      </c>
      <c r="C5">
        <f t="shared" si="0"/>
        <v>2.4973291697865574</v>
      </c>
      <c r="D5">
        <f t="shared" si="1"/>
        <v>8.3252019479877482E-3</v>
      </c>
    </row>
    <row r="6" spans="1:4" x14ac:dyDescent="0.15">
      <c r="A6" s="1">
        <v>39927</v>
      </c>
      <c r="B6" s="2">
        <v>12.85</v>
      </c>
      <c r="C6">
        <f t="shared" si="0"/>
        <v>2.5533438113412288</v>
      </c>
      <c r="D6">
        <f t="shared" si="1"/>
        <v>2.1937759147777222E-2</v>
      </c>
    </row>
    <row r="7" spans="1:4" x14ac:dyDescent="0.15">
      <c r="A7" s="1">
        <v>39934</v>
      </c>
      <c r="B7" s="2">
        <v>13.6</v>
      </c>
      <c r="C7">
        <f t="shared" si="0"/>
        <v>2.6100697927420065</v>
      </c>
      <c r="D7">
        <f t="shared" si="1"/>
        <v>2.1733511325451663E-2</v>
      </c>
    </row>
    <row r="8" spans="1:4" x14ac:dyDescent="0.15">
      <c r="A8" s="1">
        <v>39941</v>
      </c>
      <c r="B8" s="2">
        <v>11.6</v>
      </c>
      <c r="C8">
        <f t="shared" si="0"/>
        <v>2.451005098112319</v>
      </c>
      <c r="D8">
        <f t="shared" si="1"/>
        <v>-6.4897741237745138E-2</v>
      </c>
    </row>
    <row r="9" spans="1:4" x14ac:dyDescent="0.15">
      <c r="A9" s="1">
        <v>39948</v>
      </c>
      <c r="B9" s="2">
        <v>11.65</v>
      </c>
      <c r="C9">
        <f t="shared" si="0"/>
        <v>2.4553061800117097</v>
      </c>
      <c r="D9">
        <f t="shared" si="1"/>
        <v>1.7517497143147338E-3</v>
      </c>
    </row>
    <row r="10" spans="1:4" x14ac:dyDescent="0.15">
      <c r="A10" s="1">
        <v>39955</v>
      </c>
      <c r="B10" s="2">
        <v>12.1</v>
      </c>
      <c r="C10">
        <f t="shared" si="0"/>
        <v>2.4932054526026954</v>
      </c>
      <c r="D10">
        <f t="shared" si="1"/>
        <v>1.5201022663985455E-2</v>
      </c>
    </row>
    <row r="11" spans="1:4" x14ac:dyDescent="0.15">
      <c r="A11" s="1">
        <v>39962</v>
      </c>
      <c r="B11" s="2">
        <v>12.25</v>
      </c>
      <c r="C11">
        <f t="shared" si="0"/>
        <v>2.5055259369907361</v>
      </c>
      <c r="D11">
        <f t="shared" si="1"/>
        <v>4.9173246248004135E-3</v>
      </c>
    </row>
    <row r="12" spans="1:4" x14ac:dyDescent="0.15">
      <c r="A12" s="1">
        <v>39969</v>
      </c>
      <c r="B12" s="2">
        <v>11.9</v>
      </c>
      <c r="C12">
        <f t="shared" si="0"/>
        <v>2.4765384001174837</v>
      </c>
      <c r="D12">
        <f t="shared" si="1"/>
        <v>-1.1704860652222177E-2</v>
      </c>
    </row>
    <row r="13" spans="1:4" x14ac:dyDescent="0.15">
      <c r="A13" s="1">
        <v>39976</v>
      </c>
      <c r="B13" s="2">
        <v>12.75</v>
      </c>
      <c r="C13">
        <f t="shared" si="0"/>
        <v>2.5455312716044354</v>
      </c>
      <c r="D13">
        <f t="shared" si="1"/>
        <v>2.7103525404135305E-2</v>
      </c>
    </row>
    <row r="14" spans="1:4" x14ac:dyDescent="0.15">
      <c r="A14" s="1">
        <v>39983</v>
      </c>
      <c r="B14" s="2">
        <v>13.7</v>
      </c>
      <c r="C14">
        <f t="shared" si="0"/>
        <v>2.6173958328340792</v>
      </c>
      <c r="D14">
        <f t="shared" si="1"/>
        <v>2.7456512434280857E-2</v>
      </c>
    </row>
    <row r="15" spans="1:4" x14ac:dyDescent="0.15">
      <c r="A15" s="1">
        <v>39990</v>
      </c>
      <c r="B15" s="2">
        <v>13.05</v>
      </c>
      <c r="C15">
        <f t="shared" si="0"/>
        <v>2.5687881337687024</v>
      </c>
      <c r="D15">
        <f t="shared" si="1"/>
        <v>-1.8922424323902405E-2</v>
      </c>
    </row>
    <row r="16" spans="1:4" x14ac:dyDescent="0.15">
      <c r="A16" s="1">
        <v>39997</v>
      </c>
      <c r="B16" s="2">
        <v>14.05</v>
      </c>
      <c r="C16">
        <f t="shared" si="0"/>
        <v>2.642622395779755</v>
      </c>
      <c r="D16">
        <f t="shared" si="1"/>
        <v>2.7939770028803684E-2</v>
      </c>
    </row>
    <row r="17" spans="1:4" x14ac:dyDescent="0.15">
      <c r="A17" s="1">
        <v>40004</v>
      </c>
      <c r="B17" s="2">
        <v>14</v>
      </c>
      <c r="C17">
        <f t="shared" si="0"/>
        <v>2.6390573296152584</v>
      </c>
      <c r="D17">
        <f t="shared" si="1"/>
        <v>-1.3508862139862384E-3</v>
      </c>
    </row>
    <row r="18" spans="1:4" x14ac:dyDescent="0.15">
      <c r="A18" s="1">
        <v>40011</v>
      </c>
      <c r="B18" s="2">
        <v>13.9</v>
      </c>
      <c r="C18">
        <f t="shared" si="0"/>
        <v>2.631888840136646</v>
      </c>
      <c r="D18">
        <f t="shared" si="1"/>
        <v>-2.7237052603787735E-3</v>
      </c>
    </row>
    <row r="19" spans="1:4" x14ac:dyDescent="0.15">
      <c r="A19" s="1">
        <v>40018</v>
      </c>
      <c r="B19" s="2">
        <v>14.3</v>
      </c>
      <c r="C19">
        <f t="shared" si="0"/>
        <v>2.6602595372658615</v>
      </c>
      <c r="D19">
        <f t="shared" si="1"/>
        <v>1.066463505977092E-2</v>
      </c>
    </row>
    <row r="20" spans="1:4" x14ac:dyDescent="0.15">
      <c r="A20" s="1">
        <v>40025</v>
      </c>
      <c r="B20" s="2">
        <v>14.55</v>
      </c>
      <c r="C20">
        <f t="shared" si="0"/>
        <v>2.6775909936175015</v>
      </c>
      <c r="D20">
        <f t="shared" si="1"/>
        <v>6.4727795966421026E-3</v>
      </c>
    </row>
    <row r="21" spans="1:4" x14ac:dyDescent="0.15">
      <c r="A21" s="1">
        <v>40032</v>
      </c>
      <c r="B21" s="2">
        <v>15.6</v>
      </c>
      <c r="C21">
        <f t="shared" si="0"/>
        <v>2.7472709142554912</v>
      </c>
      <c r="D21">
        <f t="shared" si="1"/>
        <v>2.5363323389922351E-2</v>
      </c>
    </row>
    <row r="22" spans="1:4" x14ac:dyDescent="0.15">
      <c r="A22" s="1">
        <v>40039</v>
      </c>
      <c r="B22" s="2">
        <v>14.8</v>
      </c>
      <c r="C22">
        <f t="shared" si="0"/>
        <v>2.6946271807700692</v>
      </c>
      <c r="D22">
        <f t="shared" si="1"/>
        <v>-1.9536555506122912E-2</v>
      </c>
    </row>
    <row r="23" spans="1:4" x14ac:dyDescent="0.15">
      <c r="A23" s="1">
        <v>40046</v>
      </c>
      <c r="B23" s="2">
        <v>14.95</v>
      </c>
      <c r="C23">
        <f t="shared" si="0"/>
        <v>2.7047112998366956</v>
      </c>
      <c r="D23">
        <f t="shared" si="1"/>
        <v>3.7283532136073729E-3</v>
      </c>
    </row>
    <row r="24" spans="1:4" x14ac:dyDescent="0.15">
      <c r="A24" s="1">
        <v>40053</v>
      </c>
      <c r="B24" s="2">
        <v>14.8</v>
      </c>
      <c r="C24">
        <f t="shared" si="0"/>
        <v>2.6946271807700692</v>
      </c>
      <c r="D24">
        <f t="shared" si="1"/>
        <v>-3.7423058516556948E-3</v>
      </c>
    </row>
    <row r="25" spans="1:4" x14ac:dyDescent="0.15">
      <c r="A25" s="1">
        <v>40060</v>
      </c>
      <c r="B25" s="2">
        <v>14.85</v>
      </c>
      <c r="C25">
        <f t="shared" si="0"/>
        <v>2.6979998652487085</v>
      </c>
      <c r="D25">
        <f t="shared" si="1"/>
        <v>1.250068438505408E-3</v>
      </c>
    </row>
    <row r="26" spans="1:4" x14ac:dyDescent="0.15">
      <c r="A26" s="1">
        <v>40067</v>
      </c>
      <c r="B26" s="2">
        <v>14.8</v>
      </c>
      <c r="C26">
        <f t="shared" si="0"/>
        <v>2.6946271807700692</v>
      </c>
      <c r="D26">
        <f t="shared" si="1"/>
        <v>-1.2516330654971757E-3</v>
      </c>
    </row>
    <row r="27" spans="1:4" x14ac:dyDescent="0.15">
      <c r="A27" s="1">
        <v>40074</v>
      </c>
      <c r="B27" s="2">
        <v>14.25</v>
      </c>
      <c r="C27">
        <f t="shared" si="0"/>
        <v>2.6567569067146595</v>
      </c>
      <c r="D27">
        <f t="shared" si="1"/>
        <v>-1.4254324119642576E-2</v>
      </c>
    </row>
    <row r="28" spans="1:4" x14ac:dyDescent="0.15">
      <c r="A28" s="1">
        <v>40081</v>
      </c>
      <c r="B28" s="2">
        <v>14.6</v>
      </c>
      <c r="C28">
        <f t="shared" si="0"/>
        <v>2.6810215287142909</v>
      </c>
      <c r="D28">
        <f t="shared" si="1"/>
        <v>9.0505136716554999E-3</v>
      </c>
    </row>
    <row r="29" spans="1:4" x14ac:dyDescent="0.15">
      <c r="A29" s="1">
        <v>40088</v>
      </c>
      <c r="B29" s="2">
        <v>14.75</v>
      </c>
      <c r="C29">
        <f t="shared" si="0"/>
        <v>2.6912430827858289</v>
      </c>
      <c r="D29">
        <f t="shared" si="1"/>
        <v>3.7980790872882506E-3</v>
      </c>
    </row>
    <row r="30" spans="1:4" x14ac:dyDescent="0.15">
      <c r="A30" s="1">
        <v>40095</v>
      </c>
      <c r="B30" s="2">
        <v>14.55</v>
      </c>
      <c r="C30">
        <f t="shared" si="0"/>
        <v>2.6775909936175015</v>
      </c>
      <c r="D30">
        <f t="shared" si="1"/>
        <v>-5.0986462088009289E-3</v>
      </c>
    </row>
    <row r="31" spans="1:4" x14ac:dyDescent="0.15">
      <c r="A31" s="1">
        <v>40102</v>
      </c>
      <c r="B31" s="2">
        <v>14.1</v>
      </c>
      <c r="C31">
        <f t="shared" si="0"/>
        <v>2.6461747973841225</v>
      </c>
      <c r="D31">
        <f t="shared" si="1"/>
        <v>-1.1872305738999361E-2</v>
      </c>
    </row>
    <row r="32" spans="1:4" x14ac:dyDescent="0.15">
      <c r="A32" s="1">
        <v>40109</v>
      </c>
      <c r="B32" s="2">
        <v>13.55</v>
      </c>
      <c r="C32">
        <f t="shared" si="0"/>
        <v>2.6063865473257102</v>
      </c>
      <c r="D32">
        <f t="shared" si="1"/>
        <v>-1.5265675039351778E-2</v>
      </c>
    </row>
    <row r="33" spans="1:4" x14ac:dyDescent="0.15">
      <c r="A33" s="1">
        <v>40116</v>
      </c>
      <c r="B33" s="2">
        <v>13.65</v>
      </c>
      <c r="C33">
        <f t="shared" si="0"/>
        <v>2.6137395216309689</v>
      </c>
      <c r="D33">
        <f t="shared" si="1"/>
        <v>2.8132008734636556E-3</v>
      </c>
    </row>
    <row r="34" spans="1:4" x14ac:dyDescent="0.15">
      <c r="A34" s="1">
        <v>40123</v>
      </c>
      <c r="B34" s="2">
        <v>13.75</v>
      </c>
      <c r="C34">
        <f t="shared" si="0"/>
        <v>2.6210388241125804</v>
      </c>
      <c r="D34">
        <f t="shared" si="1"/>
        <v>2.7848891113174739E-3</v>
      </c>
    </row>
    <row r="35" spans="1:4" x14ac:dyDescent="0.15">
      <c r="A35" s="1">
        <v>40130</v>
      </c>
      <c r="B35" s="2">
        <v>13.85</v>
      </c>
      <c r="C35">
        <f t="shared" si="0"/>
        <v>2.6282852326333477</v>
      </c>
      <c r="D35">
        <f t="shared" si="1"/>
        <v>2.7570860387580286E-3</v>
      </c>
    </row>
    <row r="36" spans="1:4" x14ac:dyDescent="0.15">
      <c r="A36" s="1">
        <v>40137</v>
      </c>
      <c r="B36" s="2">
        <v>14.3</v>
      </c>
      <c r="C36">
        <f t="shared" si="0"/>
        <v>2.6602595372658615</v>
      </c>
      <c r="D36">
        <f t="shared" si="1"/>
        <v>1.2019242553069126E-2</v>
      </c>
    </row>
    <row r="37" spans="1:4" x14ac:dyDescent="0.15">
      <c r="A37" s="1">
        <v>40144</v>
      </c>
      <c r="B37" s="2">
        <v>14.6</v>
      </c>
      <c r="C37">
        <f t="shared" si="0"/>
        <v>2.6810215287142909</v>
      </c>
      <c r="D37">
        <f t="shared" si="1"/>
        <v>7.7440599510538036E-3</v>
      </c>
    </row>
    <row r="38" spans="1:4" x14ac:dyDescent="0.15">
      <c r="A38" s="1">
        <v>40151</v>
      </c>
      <c r="B38" s="2">
        <v>14.75</v>
      </c>
      <c r="C38">
        <f t="shared" si="0"/>
        <v>2.6912430827858289</v>
      </c>
      <c r="D38">
        <f t="shared" si="1"/>
        <v>3.7980790872882506E-3</v>
      </c>
    </row>
    <row r="39" spans="1:4" x14ac:dyDescent="0.15">
      <c r="A39" s="1">
        <v>40158</v>
      </c>
      <c r="B39" s="2">
        <v>15.9</v>
      </c>
      <c r="C39">
        <f t="shared" si="0"/>
        <v>2.7663191092261861</v>
      </c>
      <c r="D39">
        <f t="shared" si="1"/>
        <v>2.7139322498971545E-2</v>
      </c>
    </row>
    <row r="40" spans="1:4" x14ac:dyDescent="0.15">
      <c r="A40" s="1">
        <v>40165</v>
      </c>
      <c r="B40" s="2">
        <v>15.6</v>
      </c>
      <c r="C40">
        <f t="shared" si="0"/>
        <v>2.7472709142554912</v>
      </c>
      <c r="D40">
        <f t="shared" si="1"/>
        <v>-6.9334971195794595E-3</v>
      </c>
    </row>
    <row r="41" spans="1:4" x14ac:dyDescent="0.15">
      <c r="A41" s="1">
        <v>40172</v>
      </c>
      <c r="B41" s="2">
        <v>15.45</v>
      </c>
      <c r="C41">
        <f t="shared" si="0"/>
        <v>2.7376090033437546</v>
      </c>
      <c r="D41">
        <f t="shared" si="1"/>
        <v>-3.5293246405660676E-3</v>
      </c>
    </row>
    <row r="42" spans="1:4" x14ac:dyDescent="0.15">
      <c r="A42" s="1">
        <v>40179</v>
      </c>
      <c r="B42" s="2">
        <v>15.4</v>
      </c>
      <c r="C42">
        <f t="shared" si="0"/>
        <v>2.7343675094195836</v>
      </c>
      <c r="D42">
        <f t="shared" si="1"/>
        <v>-1.1854638825996762E-3</v>
      </c>
    </row>
    <row r="43" spans="1:4" x14ac:dyDescent="0.15">
      <c r="A43" s="1">
        <v>40186</v>
      </c>
      <c r="B43" s="2">
        <v>15.35</v>
      </c>
      <c r="C43">
        <f t="shared" si="0"/>
        <v>2.731115474033206</v>
      </c>
      <c r="D43">
        <f t="shared" si="1"/>
        <v>-1.1907352205709407E-3</v>
      </c>
    </row>
    <row r="44" spans="1:4" x14ac:dyDescent="0.15">
      <c r="A44" s="1">
        <v>40193</v>
      </c>
      <c r="B44" s="2">
        <v>14.55</v>
      </c>
      <c r="C44">
        <f t="shared" si="0"/>
        <v>2.6775909936175015</v>
      </c>
      <c r="D44">
        <f t="shared" si="1"/>
        <v>-1.998978953219116E-2</v>
      </c>
    </row>
    <row r="45" spans="1:4" x14ac:dyDescent="0.15">
      <c r="A45" s="1">
        <v>40200</v>
      </c>
      <c r="B45" s="2">
        <v>14.3</v>
      </c>
      <c r="C45">
        <f t="shared" si="0"/>
        <v>2.6602595372658615</v>
      </c>
      <c r="D45">
        <f t="shared" si="1"/>
        <v>-6.5149494283752449E-3</v>
      </c>
    </row>
    <row r="46" spans="1:4" x14ac:dyDescent="0.15">
      <c r="A46" s="1">
        <v>40207</v>
      </c>
      <c r="B46" s="2">
        <v>14.2</v>
      </c>
      <c r="C46">
        <f t="shared" si="0"/>
        <v>2.653241964607215</v>
      </c>
      <c r="D46">
        <f t="shared" si="1"/>
        <v>-2.6449048945618621E-3</v>
      </c>
    </row>
    <row r="47" spans="1:4" x14ac:dyDescent="0.15">
      <c r="A47" s="1">
        <v>40214</v>
      </c>
      <c r="B47" s="2">
        <v>13.65</v>
      </c>
      <c r="C47">
        <f t="shared" si="0"/>
        <v>2.6137395216309689</v>
      </c>
      <c r="D47">
        <f t="shared" si="1"/>
        <v>-1.5113381669951794E-2</v>
      </c>
    </row>
    <row r="48" spans="1:4" x14ac:dyDescent="0.15">
      <c r="A48" s="1">
        <v>40221</v>
      </c>
      <c r="B48" s="2">
        <v>14.3</v>
      </c>
      <c r="C48">
        <f t="shared" si="0"/>
        <v>2.6602595372658615</v>
      </c>
      <c r="D48">
        <f t="shared" si="1"/>
        <v>1.7487021466598911E-2</v>
      </c>
    </row>
    <row r="49" spans="1:4" x14ac:dyDescent="0.15">
      <c r="A49" s="1">
        <v>40228</v>
      </c>
      <c r="B49" s="2">
        <v>14.9</v>
      </c>
      <c r="C49">
        <f t="shared" si="0"/>
        <v>2.7013612129514133</v>
      </c>
      <c r="D49">
        <f t="shared" si="1"/>
        <v>1.5215172072692022E-2</v>
      </c>
    </row>
    <row r="50" spans="1:4" x14ac:dyDescent="0.15">
      <c r="A50" s="1">
        <v>40235</v>
      </c>
      <c r="B50" s="2">
        <v>13.4</v>
      </c>
      <c r="C50">
        <f t="shared" si="0"/>
        <v>2.5952547069568657</v>
      </c>
      <c r="D50">
        <f t="shared" si="1"/>
        <v>-4.0884814006932522E-2</v>
      </c>
    </row>
    <row r="51" spans="1:4" x14ac:dyDescent="0.15">
      <c r="A51" s="1">
        <v>40242</v>
      </c>
      <c r="B51" s="2">
        <v>12.2</v>
      </c>
      <c r="C51">
        <f t="shared" si="0"/>
        <v>2.5014359517392109</v>
      </c>
      <c r="D51">
        <f t="shared" si="1"/>
        <v>-3.7505959388016326E-2</v>
      </c>
    </row>
    <row r="52" spans="1:4" x14ac:dyDescent="0.15">
      <c r="A52" s="1">
        <v>40249</v>
      </c>
      <c r="B52" s="2">
        <v>11.75</v>
      </c>
      <c r="C52">
        <f t="shared" si="0"/>
        <v>2.4638532405901681</v>
      </c>
      <c r="D52">
        <f t="shared" si="1"/>
        <v>-1.525363220905177E-2</v>
      </c>
    </row>
    <row r="53" spans="1:4" x14ac:dyDescent="0.15">
      <c r="A53" s="1">
        <v>40256</v>
      </c>
      <c r="B53" s="2">
        <v>11.55</v>
      </c>
      <c r="C53">
        <f t="shared" si="0"/>
        <v>2.4466854369678028</v>
      </c>
      <c r="D53">
        <f t="shared" si="1"/>
        <v>-7.0167596385587883E-3</v>
      </c>
    </row>
    <row r="54" spans="1:4" x14ac:dyDescent="0.15">
      <c r="A54" s="1">
        <v>40263</v>
      </c>
      <c r="B54" s="2">
        <v>11.1</v>
      </c>
      <c r="C54">
        <f t="shared" si="0"/>
        <v>2.4069451083182885</v>
      </c>
      <c r="D54">
        <f t="shared" si="1"/>
        <v>-1.651069171132058E-2</v>
      </c>
    </row>
    <row r="55" spans="1:4" x14ac:dyDescent="0.15">
      <c r="A55" s="1">
        <v>40270</v>
      </c>
      <c r="B55" s="2">
        <v>10.55</v>
      </c>
      <c r="C55">
        <f t="shared" si="0"/>
        <v>2.3561258599220753</v>
      </c>
      <c r="D55">
        <f t="shared" si="1"/>
        <v>-2.1568987149902873E-2</v>
      </c>
    </row>
    <row r="56" spans="1:4" x14ac:dyDescent="0.15">
      <c r="A56" s="1">
        <v>40277</v>
      </c>
      <c r="B56" s="2">
        <v>12</v>
      </c>
      <c r="C56">
        <f t="shared" si="0"/>
        <v>2.4849066497880004</v>
      </c>
      <c r="D56">
        <f t="shared" si="1"/>
        <v>5.1825202317725673E-2</v>
      </c>
    </row>
    <row r="57" spans="1:4" x14ac:dyDescent="0.15">
      <c r="A57" s="1">
        <v>40284</v>
      </c>
      <c r="B57" s="2">
        <v>11.75</v>
      </c>
      <c r="C57">
        <f t="shared" si="0"/>
        <v>2.4638532405901681</v>
      </c>
      <c r="D57">
        <f t="shared" si="1"/>
        <v>-8.544912030876213E-3</v>
      </c>
    </row>
    <row r="58" spans="1:4" x14ac:dyDescent="0.15">
      <c r="A58" s="1">
        <v>40291</v>
      </c>
      <c r="B58" s="2">
        <v>11.7</v>
      </c>
      <c r="C58">
        <f t="shared" si="0"/>
        <v>2.4595888418037104</v>
      </c>
      <c r="D58">
        <f t="shared" si="1"/>
        <v>-1.7337852221391739E-3</v>
      </c>
    </row>
    <row r="59" spans="1:4" x14ac:dyDescent="0.15">
      <c r="A59" s="1">
        <v>40298</v>
      </c>
      <c r="B59" s="2">
        <v>12.25</v>
      </c>
      <c r="C59">
        <f t="shared" si="0"/>
        <v>2.5055259369907361</v>
      </c>
      <c r="D59">
        <f t="shared" si="1"/>
        <v>1.8334312372833984E-2</v>
      </c>
    </row>
    <row r="60" spans="1:4" x14ac:dyDescent="0.15">
      <c r="A60" s="1">
        <v>40305</v>
      </c>
      <c r="B60" s="2">
        <v>12</v>
      </c>
      <c r="C60">
        <f t="shared" si="0"/>
        <v>2.4849066497880004</v>
      </c>
      <c r="D60">
        <f t="shared" si="1"/>
        <v>-8.2978115916325836E-3</v>
      </c>
    </row>
    <row r="61" spans="1:4" x14ac:dyDescent="0.15">
      <c r="A61" s="1">
        <v>40312</v>
      </c>
      <c r="B61" s="2">
        <v>11.75</v>
      </c>
      <c r="C61">
        <f t="shared" si="0"/>
        <v>2.4638532405901681</v>
      </c>
      <c r="D61">
        <f t="shared" si="1"/>
        <v>-8.544912030876213E-3</v>
      </c>
    </row>
    <row r="62" spans="1:4" x14ac:dyDescent="0.15">
      <c r="A62" s="1">
        <v>40319</v>
      </c>
      <c r="B62" s="2">
        <v>11.65</v>
      </c>
      <c r="C62">
        <f t="shared" si="0"/>
        <v>2.4553061800117097</v>
      </c>
      <c r="D62">
        <f t="shared" si="1"/>
        <v>-3.4810569239953487E-3</v>
      </c>
    </row>
    <row r="63" spans="1:4" x14ac:dyDescent="0.15">
      <c r="A63" s="1">
        <v>40326</v>
      </c>
      <c r="B63" s="2">
        <v>11.9</v>
      </c>
      <c r="C63">
        <f t="shared" si="0"/>
        <v>2.4765384001174837</v>
      </c>
      <c r="D63">
        <f t="shared" si="1"/>
        <v>8.5733458058904876E-3</v>
      </c>
    </row>
    <row r="64" spans="1:4" x14ac:dyDescent="0.15">
      <c r="A64" s="1">
        <v>40333</v>
      </c>
      <c r="B64" s="2">
        <v>12</v>
      </c>
      <c r="C64">
        <f t="shared" si="0"/>
        <v>2.4849066497880004</v>
      </c>
      <c r="D64">
        <f t="shared" si="1"/>
        <v>3.3676314042745121E-3</v>
      </c>
    </row>
    <row r="65" spans="1:4" x14ac:dyDescent="0.15">
      <c r="A65" s="1">
        <v>40340</v>
      </c>
      <c r="B65" s="2">
        <v>12.5</v>
      </c>
      <c r="C65">
        <f t="shared" si="0"/>
        <v>2.5257286443082556</v>
      </c>
      <c r="D65">
        <f t="shared" si="1"/>
        <v>1.6162462508491505E-2</v>
      </c>
    </row>
    <row r="66" spans="1:4" x14ac:dyDescent="0.15">
      <c r="A66" s="1">
        <v>40347</v>
      </c>
      <c r="B66" s="2">
        <v>12.9</v>
      </c>
      <c r="C66">
        <f t="shared" si="0"/>
        <v>2.5572273113676265</v>
      </c>
      <c r="D66">
        <f t="shared" si="1"/>
        <v>1.2317507684729492E-2</v>
      </c>
    </row>
    <row r="67" spans="1:4" x14ac:dyDescent="0.15">
      <c r="A67" s="1">
        <v>40354</v>
      </c>
      <c r="B67" s="2">
        <v>13.65</v>
      </c>
      <c r="C67">
        <f t="shared" ref="C67:C130" si="2">LN(B67)</f>
        <v>2.6137395216309689</v>
      </c>
      <c r="D67">
        <f t="shared" si="1"/>
        <v>2.1621209686602163E-2</v>
      </c>
    </row>
    <row r="68" spans="1:4" x14ac:dyDescent="0.15">
      <c r="A68" s="1">
        <v>40361</v>
      </c>
      <c r="B68" s="2">
        <v>14</v>
      </c>
      <c r="C68">
        <f t="shared" si="2"/>
        <v>2.6390573296152584</v>
      </c>
      <c r="D68">
        <f t="shared" ref="D68:D131" si="3">(C68-C67)/C68</f>
        <v>9.5935043548222316E-3</v>
      </c>
    </row>
    <row r="69" spans="1:4" x14ac:dyDescent="0.15">
      <c r="A69" s="1">
        <v>40368</v>
      </c>
      <c r="B69" s="2">
        <v>14.9</v>
      </c>
      <c r="C69">
        <f t="shared" si="2"/>
        <v>2.7013612129514133</v>
      </c>
      <c r="D69">
        <f t="shared" si="3"/>
        <v>2.3063884621369768E-2</v>
      </c>
    </row>
    <row r="70" spans="1:4" x14ac:dyDescent="0.15">
      <c r="A70" s="1">
        <v>40375</v>
      </c>
      <c r="B70" s="2">
        <v>14.75</v>
      </c>
      <c r="C70">
        <f t="shared" si="2"/>
        <v>2.6912430827858289</v>
      </c>
      <c r="D70">
        <f t="shared" si="3"/>
        <v>-3.7596492974951348E-3</v>
      </c>
    </row>
    <row r="71" spans="1:4" x14ac:dyDescent="0.15">
      <c r="A71" s="1">
        <v>40382</v>
      </c>
      <c r="B71" s="2">
        <v>15.9</v>
      </c>
      <c r="C71">
        <f t="shared" si="2"/>
        <v>2.7663191092261861</v>
      </c>
      <c r="D71">
        <f t="shared" si="3"/>
        <v>2.7139322498971545E-2</v>
      </c>
    </row>
    <row r="72" spans="1:4" x14ac:dyDescent="0.15">
      <c r="A72" s="1">
        <v>40389</v>
      </c>
      <c r="B72" s="2">
        <v>15.65</v>
      </c>
      <c r="C72">
        <f t="shared" si="2"/>
        <v>2.7504709169861621</v>
      </c>
      <c r="D72">
        <f t="shared" si="3"/>
        <v>-5.7619922981733233E-3</v>
      </c>
    </row>
    <row r="73" spans="1:4" x14ac:dyDescent="0.15">
      <c r="A73" s="1">
        <v>40396</v>
      </c>
      <c r="B73" s="2">
        <v>15.8</v>
      </c>
      <c r="C73">
        <f t="shared" si="2"/>
        <v>2.760009940032921</v>
      </c>
      <c r="D73">
        <f t="shared" si="3"/>
        <v>3.4561553233555128E-3</v>
      </c>
    </row>
    <row r="74" spans="1:4" x14ac:dyDescent="0.15">
      <c r="A74" s="1">
        <v>40403</v>
      </c>
      <c r="B74" s="2">
        <v>15.8</v>
      </c>
      <c r="C74">
        <f t="shared" si="2"/>
        <v>2.760009940032921</v>
      </c>
      <c r="D74">
        <f t="shared" si="3"/>
        <v>0</v>
      </c>
    </row>
    <row r="75" spans="1:4" x14ac:dyDescent="0.15">
      <c r="A75" s="1">
        <v>40410</v>
      </c>
      <c r="B75" s="2">
        <v>15.6</v>
      </c>
      <c r="C75">
        <f t="shared" si="2"/>
        <v>2.7472709142554912</v>
      </c>
      <c r="D75">
        <f t="shared" si="3"/>
        <v>-4.6369747196490342E-3</v>
      </c>
    </row>
    <row r="76" spans="1:4" x14ac:dyDescent="0.15">
      <c r="A76" s="1">
        <v>40417</v>
      </c>
      <c r="B76" s="2">
        <v>15</v>
      </c>
      <c r="C76">
        <f t="shared" si="2"/>
        <v>2.7080502011022101</v>
      </c>
      <c r="D76">
        <f t="shared" si="3"/>
        <v>-1.4483008157425519E-2</v>
      </c>
    </row>
    <row r="77" spans="1:4" x14ac:dyDescent="0.15">
      <c r="A77" s="1">
        <v>40424</v>
      </c>
      <c r="B77" s="2">
        <v>15</v>
      </c>
      <c r="C77">
        <f t="shared" si="2"/>
        <v>2.7080502011022101</v>
      </c>
      <c r="D77">
        <f t="shared" si="3"/>
        <v>0</v>
      </c>
    </row>
    <row r="78" spans="1:4" x14ac:dyDescent="0.15">
      <c r="A78" s="1">
        <v>40431</v>
      </c>
      <c r="B78" s="2">
        <v>14.75</v>
      </c>
      <c r="C78">
        <f t="shared" si="2"/>
        <v>2.6912430827858289</v>
      </c>
      <c r="D78">
        <f t="shared" si="3"/>
        <v>-6.2451134287666559E-3</v>
      </c>
    </row>
    <row r="79" spans="1:4" x14ac:dyDescent="0.15">
      <c r="A79" s="1">
        <v>40438</v>
      </c>
      <c r="B79" s="2">
        <v>14.75</v>
      </c>
      <c r="C79">
        <f t="shared" si="2"/>
        <v>2.6912430827858289</v>
      </c>
      <c r="D79">
        <f t="shared" si="3"/>
        <v>0</v>
      </c>
    </row>
    <row r="80" spans="1:4" x14ac:dyDescent="0.15">
      <c r="A80" s="1">
        <v>40445</v>
      </c>
      <c r="B80" s="2">
        <v>15</v>
      </c>
      <c r="C80">
        <f t="shared" si="2"/>
        <v>2.7080502011022101</v>
      </c>
      <c r="D80">
        <f t="shared" si="3"/>
        <v>6.2063540437841394E-3</v>
      </c>
    </row>
    <row r="81" spans="1:4" x14ac:dyDescent="0.15">
      <c r="A81" s="1">
        <v>40459</v>
      </c>
      <c r="B81" s="2">
        <v>15.7</v>
      </c>
      <c r="C81">
        <f t="shared" si="2"/>
        <v>2.7536607123542622</v>
      </c>
      <c r="D81">
        <f t="shared" si="3"/>
        <v>1.6563591530147932E-2</v>
      </c>
    </row>
    <row r="82" spans="1:4" x14ac:dyDescent="0.15">
      <c r="A82" s="1">
        <v>40466</v>
      </c>
      <c r="B82" s="2">
        <v>15.35</v>
      </c>
      <c r="C82">
        <f t="shared" si="2"/>
        <v>2.731115474033206</v>
      </c>
      <c r="D82">
        <f t="shared" si="3"/>
        <v>-8.2549560922674289E-3</v>
      </c>
    </row>
    <row r="83" spans="1:4" x14ac:dyDescent="0.15">
      <c r="A83" s="1">
        <v>40473</v>
      </c>
      <c r="B83" s="2">
        <v>15.8</v>
      </c>
      <c r="C83">
        <f t="shared" si="2"/>
        <v>2.760009940032921</v>
      </c>
      <c r="D83">
        <f t="shared" si="3"/>
        <v>1.0468971716591124E-2</v>
      </c>
    </row>
    <row r="84" spans="1:4" x14ac:dyDescent="0.15">
      <c r="A84" s="1">
        <v>40480</v>
      </c>
      <c r="B84" s="2">
        <v>15.9</v>
      </c>
      <c r="C84">
        <f t="shared" si="2"/>
        <v>2.7663191092261861</v>
      </c>
      <c r="D84">
        <f t="shared" si="3"/>
        <v>2.2807091098864291E-3</v>
      </c>
    </row>
    <row r="85" spans="1:4" x14ac:dyDescent="0.15">
      <c r="A85" s="1">
        <v>40487</v>
      </c>
      <c r="B85" s="2">
        <v>16</v>
      </c>
      <c r="C85">
        <f t="shared" si="2"/>
        <v>2.7725887222397811</v>
      </c>
      <c r="D85">
        <f t="shared" si="3"/>
        <v>2.2612849007516318E-3</v>
      </c>
    </row>
    <row r="86" spans="1:4" x14ac:dyDescent="0.15">
      <c r="A86" s="1">
        <v>40501</v>
      </c>
      <c r="B86" s="2">
        <v>17.149999999999999</v>
      </c>
      <c r="C86">
        <f t="shared" si="2"/>
        <v>2.8419981736119486</v>
      </c>
      <c r="D86">
        <f t="shared" si="3"/>
        <v>2.442276424265034E-2</v>
      </c>
    </row>
    <row r="87" spans="1:4" x14ac:dyDescent="0.15">
      <c r="A87" s="1">
        <v>40508</v>
      </c>
      <c r="B87" s="2">
        <v>16.399999999999999</v>
      </c>
      <c r="C87">
        <f t="shared" si="2"/>
        <v>2.7972813348301528</v>
      </c>
      <c r="D87">
        <f t="shared" si="3"/>
        <v>-1.5985821027369392E-2</v>
      </c>
    </row>
    <row r="88" spans="1:4" x14ac:dyDescent="0.15">
      <c r="A88" s="1">
        <v>40515</v>
      </c>
      <c r="B88" s="2">
        <v>16.25</v>
      </c>
      <c r="C88">
        <f t="shared" si="2"/>
        <v>2.7880929087757464</v>
      </c>
      <c r="D88">
        <f t="shared" si="3"/>
        <v>-3.2955953603572845E-3</v>
      </c>
    </row>
    <row r="89" spans="1:4" x14ac:dyDescent="0.15">
      <c r="A89" s="1">
        <v>40529</v>
      </c>
      <c r="B89" s="2">
        <v>17</v>
      </c>
      <c r="C89">
        <f t="shared" si="2"/>
        <v>2.8332133440562162</v>
      </c>
      <c r="D89">
        <f t="shared" si="3"/>
        <v>1.592553394368541E-2</v>
      </c>
    </row>
    <row r="90" spans="1:4" x14ac:dyDescent="0.15">
      <c r="A90" s="1">
        <v>40536</v>
      </c>
      <c r="B90" s="2">
        <v>16.25</v>
      </c>
      <c r="C90">
        <f t="shared" si="2"/>
        <v>2.7880929087757464</v>
      </c>
      <c r="D90">
        <f t="shared" si="3"/>
        <v>-1.6183261016320338E-2</v>
      </c>
    </row>
    <row r="91" spans="1:4" x14ac:dyDescent="0.15">
      <c r="A91" s="1">
        <v>40543</v>
      </c>
      <c r="B91" s="2">
        <v>16.3</v>
      </c>
      <c r="C91">
        <f t="shared" si="2"/>
        <v>2.7911651078127169</v>
      </c>
      <c r="D91">
        <f t="shared" si="3"/>
        <v>1.1006869598545314E-3</v>
      </c>
    </row>
    <row r="92" spans="1:4" x14ac:dyDescent="0.15">
      <c r="A92" s="1">
        <v>40550</v>
      </c>
      <c r="B92" s="2">
        <v>16.5</v>
      </c>
      <c r="C92">
        <f t="shared" si="2"/>
        <v>2.8033603809065348</v>
      </c>
      <c r="D92">
        <f t="shared" si="3"/>
        <v>4.3502338040014394E-3</v>
      </c>
    </row>
    <row r="93" spans="1:4" x14ac:dyDescent="0.15">
      <c r="A93" s="1">
        <v>40557</v>
      </c>
      <c r="B93" s="2">
        <v>16.75</v>
      </c>
      <c r="C93">
        <f t="shared" si="2"/>
        <v>2.8183982582710754</v>
      </c>
      <c r="D93">
        <f t="shared" si="3"/>
        <v>5.3356112183256211E-3</v>
      </c>
    </row>
    <row r="94" spans="1:4" x14ac:dyDescent="0.15">
      <c r="A94" s="1">
        <v>40564</v>
      </c>
      <c r="B94" s="2">
        <v>16.649999999999999</v>
      </c>
      <c r="C94">
        <f t="shared" si="2"/>
        <v>2.8124102164264526</v>
      </c>
      <c r="D94">
        <f t="shared" si="3"/>
        <v>-2.1291495136976772E-3</v>
      </c>
    </row>
    <row r="95" spans="1:4" x14ac:dyDescent="0.15">
      <c r="A95" s="1">
        <v>40571</v>
      </c>
      <c r="B95" s="2">
        <v>18.5</v>
      </c>
      <c r="C95">
        <f t="shared" si="2"/>
        <v>2.917770732084279</v>
      </c>
      <c r="D95">
        <f t="shared" si="3"/>
        <v>3.6109936431695973E-2</v>
      </c>
    </row>
    <row r="96" spans="1:4" x14ac:dyDescent="0.15">
      <c r="A96" s="1">
        <v>40585</v>
      </c>
      <c r="B96" s="2">
        <v>18</v>
      </c>
      <c r="C96">
        <f t="shared" si="2"/>
        <v>2.8903717578961645</v>
      </c>
      <c r="D96">
        <f t="shared" si="3"/>
        <v>-9.4793945150009069E-3</v>
      </c>
    </row>
    <row r="97" spans="1:4" x14ac:dyDescent="0.15">
      <c r="A97" s="1">
        <v>40592</v>
      </c>
      <c r="B97" s="2">
        <v>17.8</v>
      </c>
      <c r="C97">
        <f t="shared" si="2"/>
        <v>2.8791984572980396</v>
      </c>
      <c r="D97">
        <f t="shared" si="3"/>
        <v>-3.8806983137280606E-3</v>
      </c>
    </row>
    <row r="98" spans="1:4" x14ac:dyDescent="0.15">
      <c r="A98" s="1">
        <v>40599</v>
      </c>
      <c r="B98" s="2">
        <v>17.75</v>
      </c>
      <c r="C98">
        <f t="shared" si="2"/>
        <v>2.8763855159214247</v>
      </c>
      <c r="D98">
        <f t="shared" si="3"/>
        <v>-9.7794310291324715E-4</v>
      </c>
    </row>
    <row r="99" spans="1:4" x14ac:dyDescent="0.15">
      <c r="A99" s="1">
        <v>40606</v>
      </c>
      <c r="B99" s="2">
        <v>17.850000000000001</v>
      </c>
      <c r="C99">
        <f t="shared" si="2"/>
        <v>2.8820035082256483</v>
      </c>
      <c r="D99">
        <f t="shared" si="3"/>
        <v>1.9493356924060337E-3</v>
      </c>
    </row>
    <row r="100" spans="1:4" x14ac:dyDescent="0.15">
      <c r="A100" s="1">
        <v>40613</v>
      </c>
      <c r="B100" s="2">
        <v>17.399999999999999</v>
      </c>
      <c r="C100">
        <f t="shared" si="2"/>
        <v>2.8564702062204832</v>
      </c>
      <c r="D100">
        <f t="shared" si="3"/>
        <v>-8.9387601346451011E-3</v>
      </c>
    </row>
    <row r="101" spans="1:4" x14ac:dyDescent="0.15">
      <c r="A101" s="1">
        <v>40620</v>
      </c>
      <c r="B101" s="2">
        <v>17.399999999999999</v>
      </c>
      <c r="C101">
        <f t="shared" si="2"/>
        <v>2.8564702062204832</v>
      </c>
      <c r="D101">
        <f t="shared" si="3"/>
        <v>0</v>
      </c>
    </row>
    <row r="102" spans="1:4" x14ac:dyDescent="0.15">
      <c r="A102" s="1">
        <v>40627</v>
      </c>
      <c r="B102" s="2">
        <v>17.55</v>
      </c>
      <c r="C102">
        <f t="shared" si="2"/>
        <v>2.865053949911875</v>
      </c>
      <c r="D102">
        <f t="shared" si="3"/>
        <v>2.9960146794638311E-3</v>
      </c>
    </row>
    <row r="103" spans="1:4" x14ac:dyDescent="0.15">
      <c r="A103" s="1">
        <v>40634</v>
      </c>
      <c r="B103" s="2">
        <v>17.600000000000001</v>
      </c>
      <c r="C103">
        <f t="shared" si="2"/>
        <v>2.8678989020441064</v>
      </c>
      <c r="D103">
        <f t="shared" si="3"/>
        <v>9.9199875218878805E-4</v>
      </c>
    </row>
    <row r="104" spans="1:4" x14ac:dyDescent="0.15">
      <c r="A104" s="1">
        <v>40641</v>
      </c>
      <c r="B104" s="2">
        <v>17.55</v>
      </c>
      <c r="C104">
        <f t="shared" si="2"/>
        <v>2.865053949911875</v>
      </c>
      <c r="D104">
        <f t="shared" si="3"/>
        <v>-9.929837908702751E-4</v>
      </c>
    </row>
    <row r="105" spans="1:4" x14ac:dyDescent="0.15">
      <c r="A105" s="1">
        <v>40648</v>
      </c>
      <c r="B105" s="2">
        <v>18.25</v>
      </c>
      <c r="C105">
        <f t="shared" si="2"/>
        <v>2.9041650800285006</v>
      </c>
      <c r="D105">
        <f t="shared" si="3"/>
        <v>1.3467254456568897E-2</v>
      </c>
    </row>
    <row r="106" spans="1:4" x14ac:dyDescent="0.15">
      <c r="A106" s="1">
        <v>40655</v>
      </c>
      <c r="B106" s="2">
        <v>18.45</v>
      </c>
      <c r="C106">
        <f t="shared" si="2"/>
        <v>2.9150643704865362</v>
      </c>
      <c r="D106">
        <f t="shared" si="3"/>
        <v>3.7389536122718549E-3</v>
      </c>
    </row>
    <row r="107" spans="1:4" x14ac:dyDescent="0.15">
      <c r="A107" s="1">
        <v>40662</v>
      </c>
      <c r="B107" s="2">
        <v>18.600000000000001</v>
      </c>
      <c r="C107">
        <f t="shared" si="2"/>
        <v>2.9231615807191558</v>
      </c>
      <c r="D107">
        <f t="shared" si="3"/>
        <v>2.7700180126982517E-3</v>
      </c>
    </row>
    <row r="108" spans="1:4" x14ac:dyDescent="0.15">
      <c r="A108" s="1">
        <v>40669</v>
      </c>
      <c r="B108" s="2">
        <v>19.75</v>
      </c>
      <c r="C108">
        <f t="shared" si="2"/>
        <v>2.9831534913471307</v>
      </c>
      <c r="D108">
        <f t="shared" si="3"/>
        <v>2.0110232611894142E-2</v>
      </c>
    </row>
    <row r="109" spans="1:4" x14ac:dyDescent="0.15">
      <c r="A109" s="1">
        <v>40676</v>
      </c>
      <c r="B109" s="2">
        <v>20.350000000000001</v>
      </c>
      <c r="C109">
        <f t="shared" si="2"/>
        <v>3.0130809118886042</v>
      </c>
      <c r="D109">
        <f t="shared" si="3"/>
        <v>9.9324981361734836E-3</v>
      </c>
    </row>
    <row r="110" spans="1:4" x14ac:dyDescent="0.15">
      <c r="A110" s="1">
        <v>40683</v>
      </c>
      <c r="B110" s="2">
        <v>20.75</v>
      </c>
      <c r="C110">
        <f t="shared" si="2"/>
        <v>3.0325462466767075</v>
      </c>
      <c r="D110">
        <f t="shared" si="3"/>
        <v>6.4188088836023144E-3</v>
      </c>
    </row>
    <row r="111" spans="1:4" x14ac:dyDescent="0.15">
      <c r="A111" s="1">
        <v>40690</v>
      </c>
      <c r="B111" s="2">
        <v>21.35</v>
      </c>
      <c r="C111">
        <f t="shared" si="2"/>
        <v>3.0610517396746335</v>
      </c>
      <c r="D111">
        <f t="shared" si="3"/>
        <v>9.3123198894233521E-3</v>
      </c>
    </row>
    <row r="112" spans="1:4" x14ac:dyDescent="0.15">
      <c r="A112" s="1">
        <v>40697</v>
      </c>
      <c r="B112" s="2">
        <v>22.1</v>
      </c>
      <c r="C112">
        <f t="shared" si="2"/>
        <v>3.095577608523707</v>
      </c>
      <c r="D112">
        <f t="shared" si="3"/>
        <v>1.1153288082329493E-2</v>
      </c>
    </row>
    <row r="113" spans="1:4" x14ac:dyDescent="0.15">
      <c r="A113" s="1">
        <v>40704</v>
      </c>
      <c r="B113" s="2">
        <v>22.35</v>
      </c>
      <c r="C113">
        <f t="shared" si="2"/>
        <v>3.1068263210595779</v>
      </c>
      <c r="D113">
        <f t="shared" si="3"/>
        <v>3.62064414725138E-3</v>
      </c>
    </row>
    <row r="114" spans="1:4" x14ac:dyDescent="0.15">
      <c r="A114" s="1">
        <v>40711</v>
      </c>
      <c r="B114" s="2">
        <v>23.85</v>
      </c>
      <c r="C114">
        <f t="shared" si="2"/>
        <v>3.1717842173343502</v>
      </c>
      <c r="D114">
        <f t="shared" si="3"/>
        <v>2.0479922915236849E-2</v>
      </c>
    </row>
    <row r="115" spans="1:4" x14ac:dyDescent="0.15">
      <c r="A115" s="1">
        <v>40718</v>
      </c>
      <c r="B115" s="2">
        <v>25.05</v>
      </c>
      <c r="C115">
        <f t="shared" si="2"/>
        <v>3.2208738275308737</v>
      </c>
      <c r="D115">
        <f t="shared" si="3"/>
        <v>1.5241084508471925E-2</v>
      </c>
    </row>
    <row r="116" spans="1:4" x14ac:dyDescent="0.15">
      <c r="A116" s="1">
        <v>40725</v>
      </c>
      <c r="B116" s="2">
        <v>24</v>
      </c>
      <c r="C116">
        <f t="shared" si="2"/>
        <v>3.1780538303479458</v>
      </c>
      <c r="D116">
        <f t="shared" si="3"/>
        <v>-1.3473653836203223E-2</v>
      </c>
    </row>
    <row r="117" spans="1:4" x14ac:dyDescent="0.15">
      <c r="A117" s="1">
        <v>40732</v>
      </c>
      <c r="B117" s="2">
        <v>24.6</v>
      </c>
      <c r="C117">
        <f t="shared" si="2"/>
        <v>3.202746442938317</v>
      </c>
      <c r="D117">
        <f t="shared" si="3"/>
        <v>7.7098243742696488E-3</v>
      </c>
    </row>
    <row r="118" spans="1:4" x14ac:dyDescent="0.15">
      <c r="A118" s="1">
        <v>40739</v>
      </c>
      <c r="B118" s="2">
        <v>24.5</v>
      </c>
      <c r="C118">
        <f t="shared" si="2"/>
        <v>3.1986731175506815</v>
      </c>
      <c r="D118">
        <f t="shared" si="3"/>
        <v>-1.2734422174262563E-3</v>
      </c>
    </row>
    <row r="119" spans="1:4" x14ac:dyDescent="0.15">
      <c r="A119" s="1">
        <v>40746</v>
      </c>
      <c r="B119" s="2">
        <v>23.2</v>
      </c>
      <c r="C119">
        <f t="shared" si="2"/>
        <v>3.1441522786722644</v>
      </c>
      <c r="D119">
        <f t="shared" si="3"/>
        <v>-1.7340393863315214E-2</v>
      </c>
    </row>
    <row r="120" spans="1:4" x14ac:dyDescent="0.15">
      <c r="A120" s="1">
        <v>40753</v>
      </c>
      <c r="B120" s="2">
        <v>24.3</v>
      </c>
      <c r="C120">
        <f t="shared" si="2"/>
        <v>3.1904763503465028</v>
      </c>
      <c r="D120">
        <f t="shared" si="3"/>
        <v>1.4519484424075833E-2</v>
      </c>
    </row>
    <row r="121" spans="1:4" x14ac:dyDescent="0.15">
      <c r="A121" s="1">
        <v>40760</v>
      </c>
      <c r="B121" s="2">
        <v>24.7</v>
      </c>
      <c r="C121">
        <f t="shared" si="2"/>
        <v>3.2068032436339315</v>
      </c>
      <c r="D121">
        <f t="shared" si="3"/>
        <v>5.0913299154977812E-3</v>
      </c>
    </row>
    <row r="122" spans="1:4" x14ac:dyDescent="0.15">
      <c r="A122" s="1">
        <v>40767</v>
      </c>
      <c r="B122" s="2">
        <v>24</v>
      </c>
      <c r="C122">
        <f t="shared" si="2"/>
        <v>3.1780538303479458</v>
      </c>
      <c r="D122">
        <f t="shared" si="3"/>
        <v>-9.0462323235217801E-3</v>
      </c>
    </row>
    <row r="123" spans="1:4" x14ac:dyDescent="0.15">
      <c r="A123" s="1">
        <v>40774</v>
      </c>
      <c r="B123" s="2">
        <v>24.1</v>
      </c>
      <c r="C123">
        <f t="shared" si="2"/>
        <v>3.1822118404966093</v>
      </c>
      <c r="D123">
        <f t="shared" si="3"/>
        <v>1.3066415301926225E-3</v>
      </c>
    </row>
    <row r="124" spans="1:4" x14ac:dyDescent="0.15">
      <c r="A124" s="1">
        <v>40781</v>
      </c>
      <c r="B124" s="2">
        <v>24.05</v>
      </c>
      <c r="C124">
        <f t="shared" si="2"/>
        <v>3.1801349965517702</v>
      </c>
      <c r="D124">
        <f t="shared" si="3"/>
        <v>-6.530678562674285E-4</v>
      </c>
    </row>
    <row r="125" spans="1:4" x14ac:dyDescent="0.15">
      <c r="A125" s="1">
        <v>40788</v>
      </c>
      <c r="B125" s="2">
        <v>23.35</v>
      </c>
      <c r="C125">
        <f t="shared" si="2"/>
        <v>3.1505969841149062</v>
      </c>
      <c r="D125">
        <f t="shared" si="3"/>
        <v>-9.375369996795108E-3</v>
      </c>
    </row>
    <row r="126" spans="1:4" x14ac:dyDescent="0.15">
      <c r="A126" s="1">
        <v>40795</v>
      </c>
      <c r="B126" s="2">
        <v>23.05</v>
      </c>
      <c r="C126">
        <f t="shared" si="2"/>
        <v>3.1376657694426577</v>
      </c>
      <c r="D126">
        <f t="shared" si="3"/>
        <v>-4.1212849367781492E-3</v>
      </c>
    </row>
    <row r="127" spans="1:4" x14ac:dyDescent="0.15">
      <c r="A127" s="1">
        <v>40802</v>
      </c>
      <c r="B127" s="2">
        <v>23.5</v>
      </c>
      <c r="C127">
        <f t="shared" si="2"/>
        <v>3.1570004211501135</v>
      </c>
      <c r="D127">
        <f t="shared" si="3"/>
        <v>6.1243741299255245E-3</v>
      </c>
    </row>
    <row r="128" spans="1:4" x14ac:dyDescent="0.15">
      <c r="A128" s="1">
        <v>40809</v>
      </c>
      <c r="B128" s="2">
        <v>22.8</v>
      </c>
      <c r="C128">
        <f t="shared" si="2"/>
        <v>3.1267605359603952</v>
      </c>
      <c r="D128">
        <f t="shared" si="3"/>
        <v>-9.6713147175596023E-3</v>
      </c>
    </row>
    <row r="129" spans="1:4" x14ac:dyDescent="0.15">
      <c r="A129" s="1">
        <v>40816</v>
      </c>
      <c r="B129" s="2">
        <v>23</v>
      </c>
      <c r="C129">
        <f t="shared" si="2"/>
        <v>3.1354942159291497</v>
      </c>
      <c r="D129">
        <f t="shared" si="3"/>
        <v>2.785423721844258E-3</v>
      </c>
    </row>
    <row r="130" spans="1:4" x14ac:dyDescent="0.15">
      <c r="A130" s="1">
        <v>40830</v>
      </c>
      <c r="B130" s="2">
        <v>21.75</v>
      </c>
      <c r="C130">
        <f t="shared" si="2"/>
        <v>3.0796137575346929</v>
      </c>
      <c r="D130">
        <f t="shared" si="3"/>
        <v>-1.8145281452174852E-2</v>
      </c>
    </row>
    <row r="131" spans="1:4" x14ac:dyDescent="0.15">
      <c r="A131" s="1">
        <v>40837</v>
      </c>
      <c r="B131" s="2">
        <v>21.85</v>
      </c>
      <c r="C131">
        <f t="shared" ref="C131:C194" si="4">LN(B131)</f>
        <v>3.0842009215415991</v>
      </c>
      <c r="D131">
        <f t="shared" si="3"/>
        <v>1.4873103677737502E-3</v>
      </c>
    </row>
    <row r="132" spans="1:4" x14ac:dyDescent="0.15">
      <c r="A132" s="1">
        <v>40844</v>
      </c>
      <c r="B132" s="2">
        <v>20.75</v>
      </c>
      <c r="C132">
        <f t="shared" si="4"/>
        <v>3.0325462466767075</v>
      </c>
      <c r="D132">
        <f t="shared" ref="D132:D195" si="5">(C132-C131)/C132</f>
        <v>-1.7033433512019379E-2</v>
      </c>
    </row>
    <row r="133" spans="1:4" x14ac:dyDescent="0.15">
      <c r="A133" s="1">
        <v>40851</v>
      </c>
      <c r="B133" s="2">
        <v>19.5</v>
      </c>
      <c r="C133">
        <f t="shared" si="4"/>
        <v>2.9704144655697009</v>
      </c>
      <c r="D133">
        <f t="shared" si="5"/>
        <v>-2.0916872654365492E-2</v>
      </c>
    </row>
    <row r="134" spans="1:4" x14ac:dyDescent="0.15">
      <c r="A134" s="1">
        <v>40858</v>
      </c>
      <c r="B134" s="2">
        <v>20.100000000000001</v>
      </c>
      <c r="C134">
        <f t="shared" si="4"/>
        <v>3.0007198150650303</v>
      </c>
      <c r="D134">
        <f t="shared" si="5"/>
        <v>1.0099359941298821E-2</v>
      </c>
    </row>
    <row r="135" spans="1:4" x14ac:dyDescent="0.15">
      <c r="A135" s="1">
        <v>40865</v>
      </c>
      <c r="B135" s="2">
        <v>20.25</v>
      </c>
      <c r="C135">
        <f t="shared" si="4"/>
        <v>3.0081547935525483</v>
      </c>
      <c r="D135">
        <f t="shared" si="5"/>
        <v>2.4716076790508366E-3</v>
      </c>
    </row>
    <row r="136" spans="1:4" x14ac:dyDescent="0.15">
      <c r="A136" s="1">
        <v>40872</v>
      </c>
      <c r="B136" s="2">
        <v>20.350000000000001</v>
      </c>
      <c r="C136">
        <f t="shared" si="4"/>
        <v>3.0130809118886042</v>
      </c>
      <c r="D136">
        <f t="shared" si="5"/>
        <v>1.6349107375839204E-3</v>
      </c>
    </row>
    <row r="137" spans="1:4" x14ac:dyDescent="0.15">
      <c r="A137" s="1">
        <v>40879</v>
      </c>
      <c r="B137" s="2">
        <v>20.350000000000001</v>
      </c>
      <c r="C137">
        <f t="shared" si="4"/>
        <v>3.0130809118886042</v>
      </c>
      <c r="D137">
        <f t="shared" si="5"/>
        <v>0</v>
      </c>
    </row>
    <row r="138" spans="1:4" x14ac:dyDescent="0.15">
      <c r="A138" s="1">
        <v>40886</v>
      </c>
      <c r="B138" s="2">
        <v>21.25</v>
      </c>
      <c r="C138">
        <f t="shared" si="4"/>
        <v>3.0563568953704259</v>
      </c>
      <c r="D138">
        <f t="shared" si="5"/>
        <v>1.415933575930658E-2</v>
      </c>
    </row>
    <row r="139" spans="1:4" x14ac:dyDescent="0.15">
      <c r="A139" s="1">
        <v>40893</v>
      </c>
      <c r="B139" s="2">
        <v>21.75</v>
      </c>
      <c r="C139">
        <f t="shared" si="4"/>
        <v>3.0796137575346929</v>
      </c>
      <c r="D139">
        <f t="shared" si="5"/>
        <v>7.5518763050612973E-3</v>
      </c>
    </row>
    <row r="140" spans="1:4" x14ac:dyDescent="0.15">
      <c r="A140" s="1">
        <v>40900</v>
      </c>
      <c r="B140" s="2">
        <v>21.7</v>
      </c>
      <c r="C140">
        <f t="shared" si="4"/>
        <v>3.0773122605464138</v>
      </c>
      <c r="D140">
        <f t="shared" si="5"/>
        <v>-7.4789192432178631E-4</v>
      </c>
    </row>
    <row r="141" spans="1:4" x14ac:dyDescent="0.15">
      <c r="A141" s="1">
        <v>40907</v>
      </c>
      <c r="B141" s="2">
        <v>22</v>
      </c>
      <c r="C141">
        <f t="shared" si="4"/>
        <v>3.0910424533583161</v>
      </c>
      <c r="D141">
        <f t="shared" si="5"/>
        <v>4.4419295493611996E-3</v>
      </c>
    </row>
    <row r="142" spans="1:4" x14ac:dyDescent="0.15">
      <c r="A142" s="1">
        <v>40914</v>
      </c>
      <c r="B142" s="2">
        <v>22.25</v>
      </c>
      <c r="C142">
        <f t="shared" si="4"/>
        <v>3.1023420086122493</v>
      </c>
      <c r="D142">
        <f t="shared" si="5"/>
        <v>3.6422661404078341E-3</v>
      </c>
    </row>
    <row r="143" spans="1:4" x14ac:dyDescent="0.15">
      <c r="A143" s="1">
        <v>40921</v>
      </c>
      <c r="B143" s="2">
        <v>22.2</v>
      </c>
      <c r="C143">
        <f t="shared" si="4"/>
        <v>3.1000922888782338</v>
      </c>
      <c r="D143">
        <f t="shared" si="5"/>
        <v>-7.2569443886765785E-4</v>
      </c>
    </row>
    <row r="144" spans="1:4" x14ac:dyDescent="0.15">
      <c r="A144" s="1">
        <v>40928</v>
      </c>
      <c r="B144" s="2">
        <v>22.3</v>
      </c>
      <c r="C144">
        <f t="shared" si="4"/>
        <v>3.1045866784660729</v>
      </c>
      <c r="D144">
        <f t="shared" si="5"/>
        <v>1.4476611714573564E-3</v>
      </c>
    </row>
    <row r="145" spans="1:4" x14ac:dyDescent="0.15">
      <c r="A145" s="1">
        <v>40942</v>
      </c>
      <c r="B145" s="2">
        <v>21.35</v>
      </c>
      <c r="C145">
        <f t="shared" si="4"/>
        <v>3.0610517396746335</v>
      </c>
      <c r="D145">
        <f t="shared" si="5"/>
        <v>-1.422221592244856E-2</v>
      </c>
    </row>
    <row r="146" spans="1:4" x14ac:dyDescent="0.15">
      <c r="A146" s="1">
        <v>40949</v>
      </c>
      <c r="B146" s="2">
        <v>21.1</v>
      </c>
      <c r="C146">
        <f t="shared" si="4"/>
        <v>3.0492730404820207</v>
      </c>
      <c r="D146">
        <f t="shared" si="5"/>
        <v>-3.8627892734560817E-3</v>
      </c>
    </row>
    <row r="147" spans="1:4" x14ac:dyDescent="0.15">
      <c r="A147" s="1">
        <v>40956</v>
      </c>
      <c r="B147" s="2">
        <v>19.649999999999999</v>
      </c>
      <c r="C147">
        <f t="shared" si="4"/>
        <v>2.9780773383152703</v>
      </c>
      <c r="D147">
        <f t="shared" si="5"/>
        <v>-2.3906599486441336E-2</v>
      </c>
    </row>
    <row r="148" spans="1:4" x14ac:dyDescent="0.15">
      <c r="A148" s="1">
        <v>40963</v>
      </c>
      <c r="B148" s="2">
        <v>19.350000000000001</v>
      </c>
      <c r="C148">
        <f t="shared" si="4"/>
        <v>2.9626924194757911</v>
      </c>
      <c r="D148">
        <f t="shared" si="5"/>
        <v>-5.1928842624174229E-3</v>
      </c>
    </row>
    <row r="149" spans="1:4" x14ac:dyDescent="0.15">
      <c r="A149" s="1">
        <v>40970</v>
      </c>
      <c r="B149" s="2">
        <v>18.5</v>
      </c>
      <c r="C149">
        <f t="shared" si="4"/>
        <v>2.917770732084279</v>
      </c>
      <c r="D149">
        <f t="shared" si="5"/>
        <v>-1.5395893480439023E-2</v>
      </c>
    </row>
    <row r="150" spans="1:4" x14ac:dyDescent="0.15">
      <c r="A150" s="1">
        <v>40977</v>
      </c>
      <c r="B150" s="2">
        <v>18.45</v>
      </c>
      <c r="C150">
        <f t="shared" si="4"/>
        <v>2.9150643704865362</v>
      </c>
      <c r="D150">
        <f t="shared" si="5"/>
        <v>-9.284054325328781E-4</v>
      </c>
    </row>
    <row r="151" spans="1:4" x14ac:dyDescent="0.15">
      <c r="A151" s="1">
        <v>40984</v>
      </c>
      <c r="B151" s="2">
        <v>18.100000000000001</v>
      </c>
      <c r="C151">
        <f t="shared" si="4"/>
        <v>2.8959119382717802</v>
      </c>
      <c r="D151">
        <f t="shared" si="5"/>
        <v>-6.6136100209545096E-3</v>
      </c>
    </row>
    <row r="152" spans="1:4" x14ac:dyDescent="0.15">
      <c r="A152" s="1">
        <v>40991</v>
      </c>
      <c r="B152" s="2">
        <v>17.399999999999999</v>
      </c>
      <c r="C152">
        <f t="shared" si="4"/>
        <v>2.8564702062204832</v>
      </c>
      <c r="D152">
        <f t="shared" si="5"/>
        <v>-1.3807856971658738E-2</v>
      </c>
    </row>
    <row r="153" spans="1:4" x14ac:dyDescent="0.15">
      <c r="A153" s="1">
        <v>40998</v>
      </c>
      <c r="B153" s="2">
        <v>17.25</v>
      </c>
      <c r="C153">
        <f t="shared" si="4"/>
        <v>2.8478121434773689</v>
      </c>
      <c r="D153">
        <f t="shared" si="5"/>
        <v>-3.0402506580164525E-3</v>
      </c>
    </row>
    <row r="154" spans="1:4" x14ac:dyDescent="0.15">
      <c r="A154" s="1">
        <v>41005</v>
      </c>
      <c r="B154" s="2">
        <v>17.25</v>
      </c>
      <c r="C154">
        <f t="shared" si="4"/>
        <v>2.8478121434773689</v>
      </c>
      <c r="D154">
        <f t="shared" si="5"/>
        <v>0</v>
      </c>
    </row>
    <row r="155" spans="1:4" x14ac:dyDescent="0.15">
      <c r="A155" s="1">
        <v>41012</v>
      </c>
      <c r="B155" s="2">
        <v>16.850000000000001</v>
      </c>
      <c r="C155">
        <f t="shared" si="4"/>
        <v>2.8243506567983707</v>
      </c>
      <c r="D155">
        <f t="shared" si="5"/>
        <v>-8.3068604185266622E-3</v>
      </c>
    </row>
    <row r="156" spans="1:4" x14ac:dyDescent="0.15">
      <c r="A156" s="1">
        <v>41019</v>
      </c>
      <c r="B156" s="2">
        <v>17</v>
      </c>
      <c r="C156">
        <f t="shared" si="4"/>
        <v>2.8332133440562162</v>
      </c>
      <c r="D156">
        <f t="shared" si="5"/>
        <v>3.128139741554738E-3</v>
      </c>
    </row>
    <row r="157" spans="1:4" x14ac:dyDescent="0.15">
      <c r="A157" s="1">
        <v>41026</v>
      </c>
      <c r="B157" s="2">
        <v>18.3</v>
      </c>
      <c r="C157">
        <f t="shared" si="4"/>
        <v>2.9069010598473755</v>
      </c>
      <c r="D157">
        <f t="shared" si="5"/>
        <v>2.5349234209928084E-2</v>
      </c>
    </row>
    <row r="158" spans="1:4" x14ac:dyDescent="0.15">
      <c r="A158" s="1">
        <v>41033</v>
      </c>
      <c r="B158" s="2">
        <v>17.05</v>
      </c>
      <c r="C158">
        <f t="shared" si="4"/>
        <v>2.8361502037295256</v>
      </c>
      <c r="D158">
        <f t="shared" si="5"/>
        <v>-2.4946089253246439E-2</v>
      </c>
    </row>
    <row r="159" spans="1:4" x14ac:dyDescent="0.15">
      <c r="A159" s="1">
        <v>41040</v>
      </c>
      <c r="B159" s="2">
        <v>17.149999999999999</v>
      </c>
      <c r="C159">
        <f t="shared" si="4"/>
        <v>2.8419981736119486</v>
      </c>
      <c r="D159">
        <f t="shared" si="5"/>
        <v>2.0576965660011955E-3</v>
      </c>
    </row>
    <row r="160" spans="1:4" x14ac:dyDescent="0.15">
      <c r="A160" s="1">
        <v>41047</v>
      </c>
      <c r="B160" s="2">
        <v>17.05</v>
      </c>
      <c r="C160">
        <f t="shared" si="4"/>
        <v>2.8361502037295256</v>
      </c>
      <c r="D160">
        <f t="shared" si="5"/>
        <v>-2.0619394116478461E-3</v>
      </c>
    </row>
    <row r="161" spans="1:4" x14ac:dyDescent="0.15">
      <c r="A161" s="1">
        <v>41054</v>
      </c>
      <c r="B161" s="2">
        <v>16.95</v>
      </c>
      <c r="C161">
        <f t="shared" si="4"/>
        <v>2.8302678338264591</v>
      </c>
      <c r="D161">
        <f t="shared" si="5"/>
        <v>-2.078379237739395E-3</v>
      </c>
    </row>
    <row r="162" spans="1:4" x14ac:dyDescent="0.15">
      <c r="A162" s="1">
        <v>41061</v>
      </c>
      <c r="B162" s="2">
        <v>16.850000000000001</v>
      </c>
      <c r="C162">
        <f t="shared" si="4"/>
        <v>2.8243506567983707</v>
      </c>
      <c r="D162">
        <f t="shared" si="5"/>
        <v>-2.095057500684408E-3</v>
      </c>
    </row>
    <row r="163" spans="1:4" x14ac:dyDescent="0.15">
      <c r="A163" s="1">
        <v>41068</v>
      </c>
      <c r="B163" s="2">
        <v>17.75</v>
      </c>
      <c r="C163">
        <f t="shared" si="4"/>
        <v>2.8763855159214247</v>
      </c>
      <c r="D163">
        <f t="shared" si="5"/>
        <v>1.8090363351862811E-2</v>
      </c>
    </row>
    <row r="164" spans="1:4" x14ac:dyDescent="0.15">
      <c r="A164" s="1">
        <v>41075</v>
      </c>
      <c r="B164" s="2">
        <v>18.100000000000001</v>
      </c>
      <c r="C164">
        <f t="shared" si="4"/>
        <v>2.8959119382717802</v>
      </c>
      <c r="D164">
        <f t="shared" si="5"/>
        <v>6.7427541881706771E-3</v>
      </c>
    </row>
    <row r="165" spans="1:4" x14ac:dyDescent="0.15">
      <c r="A165" s="1">
        <v>41082</v>
      </c>
      <c r="B165" s="2">
        <v>17.600000000000001</v>
      </c>
      <c r="C165">
        <f t="shared" si="4"/>
        <v>2.8678989020441064</v>
      </c>
      <c r="D165">
        <f t="shared" si="5"/>
        <v>-9.7677907013065945E-3</v>
      </c>
    </row>
    <row r="166" spans="1:4" x14ac:dyDescent="0.15">
      <c r="A166" s="1">
        <v>41089</v>
      </c>
      <c r="B166" s="2">
        <v>17.5</v>
      </c>
      <c r="C166">
        <f t="shared" si="4"/>
        <v>2.8622008809294686</v>
      </c>
      <c r="D166">
        <f t="shared" si="5"/>
        <v>-1.9907830902446745E-3</v>
      </c>
    </row>
    <row r="167" spans="1:4" x14ac:dyDescent="0.15">
      <c r="A167" s="1">
        <v>41096</v>
      </c>
      <c r="B167" s="2">
        <v>17.5</v>
      </c>
      <c r="C167">
        <f t="shared" si="4"/>
        <v>2.8622008809294686</v>
      </c>
      <c r="D167">
        <f t="shared" si="5"/>
        <v>0</v>
      </c>
    </row>
    <row r="168" spans="1:4" x14ac:dyDescent="0.15">
      <c r="A168" s="1">
        <v>41103</v>
      </c>
      <c r="B168" s="2">
        <v>17.5</v>
      </c>
      <c r="C168">
        <f t="shared" si="4"/>
        <v>2.8622008809294686</v>
      </c>
      <c r="D168">
        <f t="shared" si="5"/>
        <v>0</v>
      </c>
    </row>
    <row r="169" spans="1:4" x14ac:dyDescent="0.15">
      <c r="A169" s="1">
        <v>41110</v>
      </c>
      <c r="B169" s="2">
        <v>17.350000000000001</v>
      </c>
      <c r="C169">
        <f t="shared" si="4"/>
        <v>2.8535925063928684</v>
      </c>
      <c r="D169">
        <f t="shared" si="5"/>
        <v>-3.0166796826508659E-3</v>
      </c>
    </row>
    <row r="170" spans="1:4" x14ac:dyDescent="0.15">
      <c r="A170" s="1">
        <v>41117</v>
      </c>
      <c r="B170" s="2">
        <v>17.5</v>
      </c>
      <c r="C170">
        <f t="shared" si="4"/>
        <v>2.8622008809294686</v>
      </c>
      <c r="D170">
        <f t="shared" si="5"/>
        <v>3.0076066966357204E-3</v>
      </c>
    </row>
    <row r="171" spans="1:4" x14ac:dyDescent="0.15">
      <c r="A171" s="1">
        <v>41124</v>
      </c>
      <c r="B171" s="2">
        <v>17.75</v>
      </c>
      <c r="C171">
        <f t="shared" si="4"/>
        <v>2.8763855159214247</v>
      </c>
      <c r="D171">
        <f t="shared" si="5"/>
        <v>4.9314095462659772E-3</v>
      </c>
    </row>
    <row r="172" spans="1:4" x14ac:dyDescent="0.15">
      <c r="A172" s="1">
        <v>41131</v>
      </c>
      <c r="B172" s="2">
        <v>17.5</v>
      </c>
      <c r="C172">
        <f t="shared" si="4"/>
        <v>2.8622008809294686</v>
      </c>
      <c r="D172">
        <f t="shared" si="5"/>
        <v>-4.9558488666769599E-3</v>
      </c>
    </row>
    <row r="173" spans="1:4" x14ac:dyDescent="0.15">
      <c r="A173" s="1">
        <v>41138</v>
      </c>
      <c r="B173" s="2">
        <v>17.350000000000001</v>
      </c>
      <c r="C173">
        <f t="shared" si="4"/>
        <v>2.8535925063928684</v>
      </c>
      <c r="D173">
        <f t="shared" si="5"/>
        <v>-3.0166796826508659E-3</v>
      </c>
    </row>
    <row r="174" spans="1:4" x14ac:dyDescent="0.15">
      <c r="A174" s="1">
        <v>41145</v>
      </c>
      <c r="B174" s="2">
        <v>18.05</v>
      </c>
      <c r="C174">
        <f t="shared" si="4"/>
        <v>2.8931456847788901</v>
      </c>
      <c r="D174">
        <f t="shared" si="5"/>
        <v>1.3671340020696037E-2</v>
      </c>
    </row>
    <row r="175" spans="1:4" x14ac:dyDescent="0.15">
      <c r="A175" s="1">
        <v>41152</v>
      </c>
      <c r="B175" s="2">
        <v>18.100000000000001</v>
      </c>
      <c r="C175">
        <f t="shared" si="4"/>
        <v>2.8959119382717802</v>
      </c>
      <c r="D175">
        <f t="shared" si="5"/>
        <v>9.5522707591063727E-4</v>
      </c>
    </row>
    <row r="176" spans="1:4" x14ac:dyDescent="0.15">
      <c r="A176" s="1">
        <v>41166</v>
      </c>
      <c r="B176" s="2">
        <v>18.350000000000001</v>
      </c>
      <c r="C176">
        <f t="shared" si="4"/>
        <v>2.9096295745005794</v>
      </c>
      <c r="D176">
        <f t="shared" si="5"/>
        <v>4.7145644754981331E-3</v>
      </c>
    </row>
    <row r="177" spans="1:4" x14ac:dyDescent="0.15">
      <c r="A177" s="1">
        <v>41173</v>
      </c>
      <c r="B177" s="2">
        <v>18.350000000000001</v>
      </c>
      <c r="C177">
        <f t="shared" si="4"/>
        <v>2.9096295745005794</v>
      </c>
      <c r="D177">
        <f t="shared" si="5"/>
        <v>0</v>
      </c>
    </row>
    <row r="178" spans="1:4" x14ac:dyDescent="0.15">
      <c r="A178" s="1">
        <v>41180</v>
      </c>
      <c r="B178" s="2">
        <v>18.45</v>
      </c>
      <c r="C178">
        <f t="shared" si="4"/>
        <v>2.9150643704865362</v>
      </c>
      <c r="D178">
        <f t="shared" si="5"/>
        <v>1.8643828386711661E-3</v>
      </c>
    </row>
    <row r="179" spans="1:4" x14ac:dyDescent="0.15">
      <c r="A179" s="1">
        <v>41194</v>
      </c>
      <c r="B179" s="2">
        <v>18.100000000000001</v>
      </c>
      <c r="C179">
        <f t="shared" si="4"/>
        <v>2.8959119382717802</v>
      </c>
      <c r="D179">
        <f t="shared" si="5"/>
        <v>-6.6136100209545096E-3</v>
      </c>
    </row>
    <row r="180" spans="1:4" x14ac:dyDescent="0.15">
      <c r="A180" s="1">
        <v>41201</v>
      </c>
      <c r="B180" s="2">
        <v>18.100000000000001</v>
      </c>
      <c r="C180">
        <f t="shared" si="4"/>
        <v>2.8959119382717802</v>
      </c>
      <c r="D180">
        <f t="shared" si="5"/>
        <v>0</v>
      </c>
    </row>
    <row r="181" spans="1:4" x14ac:dyDescent="0.15">
      <c r="A181" s="1">
        <v>41208</v>
      </c>
      <c r="B181" s="2">
        <v>17.899999999999999</v>
      </c>
      <c r="C181">
        <f t="shared" si="4"/>
        <v>2.884800712846709</v>
      </c>
      <c r="D181">
        <f t="shared" si="5"/>
        <v>-3.8516440236548047E-3</v>
      </c>
    </row>
    <row r="182" spans="1:4" x14ac:dyDescent="0.15">
      <c r="A182" s="1">
        <v>41215</v>
      </c>
      <c r="B182" s="2">
        <v>17.8</v>
      </c>
      <c r="C182">
        <f t="shared" si="4"/>
        <v>2.8791984572980396</v>
      </c>
      <c r="D182">
        <f t="shared" si="5"/>
        <v>-1.9457691547691489E-3</v>
      </c>
    </row>
    <row r="183" spans="1:4" x14ac:dyDescent="0.15">
      <c r="A183" s="1">
        <v>41222</v>
      </c>
      <c r="B183" s="2">
        <v>18.2</v>
      </c>
      <c r="C183">
        <f t="shared" si="4"/>
        <v>2.9014215940827497</v>
      </c>
      <c r="D183">
        <f t="shared" si="5"/>
        <v>7.6593959423313972E-3</v>
      </c>
    </row>
    <row r="184" spans="1:4" x14ac:dyDescent="0.15">
      <c r="A184" s="1">
        <v>41229</v>
      </c>
      <c r="B184" s="2">
        <v>18.45</v>
      </c>
      <c r="C184">
        <f t="shared" si="4"/>
        <v>2.9150643704865362</v>
      </c>
      <c r="D184">
        <f t="shared" si="5"/>
        <v>4.6800943889652395E-3</v>
      </c>
    </row>
    <row r="185" spans="1:4" x14ac:dyDescent="0.15">
      <c r="A185" s="1">
        <v>41236</v>
      </c>
      <c r="B185" s="2">
        <v>19.3</v>
      </c>
      <c r="C185">
        <f t="shared" si="4"/>
        <v>2.9601050959108397</v>
      </c>
      <c r="D185">
        <f t="shared" si="5"/>
        <v>1.521592104500743E-2</v>
      </c>
    </row>
    <row r="186" spans="1:4" x14ac:dyDescent="0.15">
      <c r="A186" s="1">
        <v>41243</v>
      </c>
      <c r="B186" s="2">
        <v>19.7</v>
      </c>
      <c r="C186">
        <f t="shared" si="4"/>
        <v>2.9806186357439426</v>
      </c>
      <c r="D186">
        <f t="shared" si="5"/>
        <v>6.8823094598893042E-3</v>
      </c>
    </row>
    <row r="187" spans="1:4" x14ac:dyDescent="0.15">
      <c r="A187" s="1">
        <v>41250</v>
      </c>
      <c r="B187" s="2">
        <v>20.75</v>
      </c>
      <c r="C187">
        <f t="shared" si="4"/>
        <v>3.0325462466767075</v>
      </c>
      <c r="D187">
        <f t="shared" si="5"/>
        <v>1.7123435789205544E-2</v>
      </c>
    </row>
    <row r="188" spans="1:4" x14ac:dyDescent="0.15">
      <c r="A188" s="1">
        <v>41257</v>
      </c>
      <c r="B188" s="2">
        <v>21.05</v>
      </c>
      <c r="C188">
        <f t="shared" si="4"/>
        <v>3.0469005601283903</v>
      </c>
      <c r="D188">
        <f t="shared" si="5"/>
        <v>4.7111197652863167E-3</v>
      </c>
    </row>
    <row r="189" spans="1:4" x14ac:dyDescent="0.15">
      <c r="A189" s="1">
        <v>41271</v>
      </c>
      <c r="B189" s="2">
        <v>21.2</v>
      </c>
      <c r="C189">
        <f t="shared" si="4"/>
        <v>3.0540011816779669</v>
      </c>
      <c r="D189">
        <f t="shared" si="5"/>
        <v>2.3250225285359155E-3</v>
      </c>
    </row>
    <row r="190" spans="1:4" x14ac:dyDescent="0.15">
      <c r="A190" s="1">
        <v>41278</v>
      </c>
      <c r="B190" s="2">
        <v>21.45</v>
      </c>
      <c r="C190">
        <f t="shared" si="4"/>
        <v>3.0657246453740261</v>
      </c>
      <c r="D190">
        <f t="shared" si="5"/>
        <v>3.8240432694270766E-3</v>
      </c>
    </row>
    <row r="191" spans="1:4" x14ac:dyDescent="0.15">
      <c r="A191" s="1">
        <v>41285</v>
      </c>
      <c r="B191" s="2">
        <v>21.5</v>
      </c>
      <c r="C191">
        <f t="shared" si="4"/>
        <v>3.068052935133617</v>
      </c>
      <c r="D191">
        <f t="shared" si="5"/>
        <v>7.5888187355850623E-4</v>
      </c>
    </row>
    <row r="192" spans="1:4" x14ac:dyDescent="0.15">
      <c r="A192" s="1">
        <v>41292</v>
      </c>
      <c r="B192" s="2">
        <v>21.65</v>
      </c>
      <c r="C192">
        <f t="shared" si="4"/>
        <v>3.0750054544484988</v>
      </c>
      <c r="D192">
        <f t="shared" si="5"/>
        <v>2.2609778804859927E-3</v>
      </c>
    </row>
    <row r="193" spans="1:4" x14ac:dyDescent="0.15">
      <c r="A193" s="1">
        <v>41299</v>
      </c>
      <c r="B193" s="2">
        <v>21.25</v>
      </c>
      <c r="C193">
        <f t="shared" si="4"/>
        <v>3.0563568953704259</v>
      </c>
      <c r="D193">
        <f t="shared" si="5"/>
        <v>-6.1015646131904917E-3</v>
      </c>
    </row>
    <row r="194" spans="1:4" x14ac:dyDescent="0.15">
      <c r="A194" s="1">
        <v>41306</v>
      </c>
      <c r="B194" s="2">
        <v>20.2</v>
      </c>
      <c r="C194">
        <f t="shared" si="4"/>
        <v>3.0056826044071592</v>
      </c>
      <c r="D194">
        <f t="shared" si="5"/>
        <v>-1.6859495040815096E-2</v>
      </c>
    </row>
    <row r="195" spans="1:4" x14ac:dyDescent="0.15">
      <c r="A195" s="1">
        <v>41313</v>
      </c>
      <c r="B195" s="2">
        <v>21.5</v>
      </c>
      <c r="C195">
        <f t="shared" ref="C195:C258" si="6">LN(B195)</f>
        <v>3.068052935133617</v>
      </c>
      <c r="D195">
        <f t="shared" si="5"/>
        <v>2.0328961737337663E-2</v>
      </c>
    </row>
    <row r="196" spans="1:4" x14ac:dyDescent="0.15">
      <c r="A196" s="1">
        <v>41327</v>
      </c>
      <c r="B196" s="2">
        <v>17.75</v>
      </c>
      <c r="C196">
        <f t="shared" si="6"/>
        <v>2.8763855159214247</v>
      </c>
      <c r="D196">
        <f t="shared" ref="D196:D259" si="7">(C196-C195)/C196</f>
        <v>-6.6634815865700595E-2</v>
      </c>
    </row>
    <row r="197" spans="1:4" x14ac:dyDescent="0.15">
      <c r="A197" s="1">
        <v>41348</v>
      </c>
      <c r="B197" s="2">
        <v>15.35</v>
      </c>
      <c r="C197">
        <f t="shared" si="6"/>
        <v>2.731115474033206</v>
      </c>
      <c r="D197">
        <f t="shared" si="7"/>
        <v>-5.3190735898724008E-2</v>
      </c>
    </row>
    <row r="198" spans="1:4" x14ac:dyDescent="0.15">
      <c r="A198" s="1">
        <v>41355</v>
      </c>
      <c r="B198" s="2">
        <v>15.25</v>
      </c>
      <c r="C198">
        <f t="shared" si="6"/>
        <v>2.7245795030534206</v>
      </c>
      <c r="D198">
        <f t="shared" si="7"/>
        <v>-2.3988916353736775E-3</v>
      </c>
    </row>
    <row r="199" spans="1:4" x14ac:dyDescent="0.15">
      <c r="A199" s="1">
        <v>41362</v>
      </c>
      <c r="B199" s="2">
        <v>14.5</v>
      </c>
      <c r="C199">
        <f t="shared" si="6"/>
        <v>2.6741486494265287</v>
      </c>
      <c r="D199">
        <f t="shared" si="7"/>
        <v>-1.8858657553575683E-2</v>
      </c>
    </row>
    <row r="200" spans="1:4" x14ac:dyDescent="0.15">
      <c r="A200" s="1">
        <v>41376</v>
      </c>
      <c r="B200" s="2">
        <v>15.35</v>
      </c>
      <c r="C200">
        <f t="shared" si="6"/>
        <v>2.731115474033206</v>
      </c>
      <c r="D200">
        <f t="shared" si="7"/>
        <v>2.0858445989671327E-2</v>
      </c>
    </row>
    <row r="201" spans="1:4" x14ac:dyDescent="0.15">
      <c r="A201" s="1">
        <v>41383</v>
      </c>
      <c r="B201" s="2">
        <v>14.45</v>
      </c>
      <c r="C201">
        <f t="shared" si="6"/>
        <v>2.670694414558441</v>
      </c>
      <c r="D201">
        <f t="shared" si="7"/>
        <v>-2.2623726303316008E-2</v>
      </c>
    </row>
    <row r="202" spans="1:4" x14ac:dyDescent="0.15">
      <c r="A202" s="1">
        <v>41390</v>
      </c>
      <c r="B202" s="2">
        <v>14.9</v>
      </c>
      <c r="C202">
        <f t="shared" si="6"/>
        <v>2.7013612129514133</v>
      </c>
      <c r="D202">
        <f t="shared" si="7"/>
        <v>1.1352350158114095E-2</v>
      </c>
    </row>
    <row r="203" spans="1:4" x14ac:dyDescent="0.15">
      <c r="A203" s="1">
        <v>41404</v>
      </c>
      <c r="B203" s="2">
        <v>15.1</v>
      </c>
      <c r="C203">
        <f t="shared" si="6"/>
        <v>2.7146947438208788</v>
      </c>
      <c r="D203">
        <f t="shared" si="7"/>
        <v>4.9116133222031656E-3</v>
      </c>
    </row>
    <row r="204" spans="1:4" x14ac:dyDescent="0.15">
      <c r="A204" s="1">
        <v>41411</v>
      </c>
      <c r="B204" s="2">
        <v>15.5</v>
      </c>
      <c r="C204">
        <f t="shared" si="6"/>
        <v>2.7408400239252009</v>
      </c>
      <c r="D204">
        <f t="shared" si="7"/>
        <v>9.539148536979904E-3</v>
      </c>
    </row>
    <row r="205" spans="1:4" x14ac:dyDescent="0.15">
      <c r="A205" s="1">
        <v>41418</v>
      </c>
      <c r="B205" s="2">
        <v>16.95</v>
      </c>
      <c r="C205">
        <f t="shared" si="6"/>
        <v>2.8302678338264591</v>
      </c>
      <c r="D205">
        <f t="shared" si="7"/>
        <v>3.1596942463340577E-2</v>
      </c>
    </row>
    <row r="206" spans="1:4" x14ac:dyDescent="0.15">
      <c r="A206" s="1">
        <v>41425</v>
      </c>
      <c r="B206" s="2">
        <v>18</v>
      </c>
      <c r="C206">
        <f t="shared" si="6"/>
        <v>2.8903717578961645</v>
      </c>
      <c r="D206">
        <f t="shared" si="7"/>
        <v>2.079453063624373E-2</v>
      </c>
    </row>
    <row r="207" spans="1:4" x14ac:dyDescent="0.15">
      <c r="A207" s="1">
        <v>41432</v>
      </c>
      <c r="B207" s="2">
        <v>18.5</v>
      </c>
      <c r="C207">
        <f t="shared" si="6"/>
        <v>2.917770732084279</v>
      </c>
      <c r="D207">
        <f t="shared" si="7"/>
        <v>9.3903794039849955E-3</v>
      </c>
    </row>
    <row r="208" spans="1:4" x14ac:dyDescent="0.15">
      <c r="A208" s="1">
        <v>41439</v>
      </c>
      <c r="B208" s="2">
        <v>17.850000000000001</v>
      </c>
      <c r="C208">
        <f t="shared" si="6"/>
        <v>2.8820035082256483</v>
      </c>
      <c r="D208">
        <f t="shared" si="7"/>
        <v>-1.2410541401683196E-2</v>
      </c>
    </row>
    <row r="209" spans="1:4" x14ac:dyDescent="0.15">
      <c r="A209" s="1">
        <v>41446</v>
      </c>
      <c r="B209" s="2">
        <v>17.8</v>
      </c>
      <c r="C209">
        <f t="shared" si="6"/>
        <v>2.8791984572980396</v>
      </c>
      <c r="D209">
        <f t="shared" si="7"/>
        <v>-9.7424716260827691E-4</v>
      </c>
    </row>
    <row r="210" spans="1:4" x14ac:dyDescent="0.15">
      <c r="A210" s="1">
        <v>41453</v>
      </c>
      <c r="B210" s="2">
        <v>17.7</v>
      </c>
      <c r="C210">
        <f t="shared" si="6"/>
        <v>2.8735646395797834</v>
      </c>
      <c r="D210">
        <f t="shared" si="7"/>
        <v>-1.9605675963078667E-3</v>
      </c>
    </row>
    <row r="211" spans="1:4" x14ac:dyDescent="0.15">
      <c r="A211" s="1">
        <v>41460</v>
      </c>
      <c r="B211" s="2">
        <v>17.7</v>
      </c>
      <c r="C211">
        <f t="shared" si="6"/>
        <v>2.8735646395797834</v>
      </c>
      <c r="D211">
        <f t="shared" si="7"/>
        <v>0</v>
      </c>
    </row>
    <row r="212" spans="1:4" x14ac:dyDescent="0.15">
      <c r="A212" s="1">
        <v>41467</v>
      </c>
      <c r="B212" s="2">
        <v>18.600000000000001</v>
      </c>
      <c r="C212">
        <f t="shared" si="6"/>
        <v>2.9231615807191558</v>
      </c>
      <c r="D212">
        <f t="shared" si="7"/>
        <v>1.6966883208409771E-2</v>
      </c>
    </row>
    <row r="213" spans="1:4" x14ac:dyDescent="0.15">
      <c r="A213" s="1">
        <v>41474</v>
      </c>
      <c r="B213" s="2">
        <v>18.649999999999999</v>
      </c>
      <c r="C213">
        <f t="shared" si="6"/>
        <v>2.9258461460898246</v>
      </c>
      <c r="D213">
        <f t="shared" si="7"/>
        <v>9.175347016303568E-4</v>
      </c>
    </row>
    <row r="214" spans="1:4" x14ac:dyDescent="0.15">
      <c r="A214" s="1">
        <v>41481</v>
      </c>
      <c r="B214" s="2">
        <v>18.2</v>
      </c>
      <c r="C214">
        <f t="shared" si="6"/>
        <v>2.9014215940827497</v>
      </c>
      <c r="D214">
        <f t="shared" si="7"/>
        <v>-8.4181327032538597E-3</v>
      </c>
    </row>
    <row r="215" spans="1:4" x14ac:dyDescent="0.15">
      <c r="A215" s="1">
        <v>41488</v>
      </c>
      <c r="B215" s="2">
        <v>19.600000000000001</v>
      </c>
      <c r="C215">
        <f t="shared" si="6"/>
        <v>2.9755295662364718</v>
      </c>
      <c r="D215">
        <f t="shared" si="7"/>
        <v>2.4905809370752055E-2</v>
      </c>
    </row>
    <row r="216" spans="1:4" x14ac:dyDescent="0.15">
      <c r="A216" s="1">
        <v>41495</v>
      </c>
      <c r="B216" s="2">
        <v>18.899999999999999</v>
      </c>
      <c r="C216">
        <f t="shared" si="6"/>
        <v>2.9391619220655967</v>
      </c>
      <c r="D216">
        <f t="shared" si="7"/>
        <v>-1.2373474185905524E-2</v>
      </c>
    </row>
    <row r="217" spans="1:4" x14ac:dyDescent="0.15">
      <c r="A217" s="1">
        <v>41502</v>
      </c>
      <c r="B217" s="2">
        <v>19.5</v>
      </c>
      <c r="C217">
        <f t="shared" si="6"/>
        <v>2.9704144655697009</v>
      </c>
      <c r="D217">
        <f t="shared" si="7"/>
        <v>1.0521273669501285E-2</v>
      </c>
    </row>
    <row r="218" spans="1:4" x14ac:dyDescent="0.15">
      <c r="A218" s="1">
        <v>41509</v>
      </c>
      <c r="B218" s="2">
        <v>19.649999999999999</v>
      </c>
      <c r="C218">
        <f t="shared" si="6"/>
        <v>2.9780773383152703</v>
      </c>
      <c r="D218">
        <f t="shared" si="7"/>
        <v>2.573093937817073E-3</v>
      </c>
    </row>
    <row r="219" spans="1:4" x14ac:dyDescent="0.15">
      <c r="A219" s="1">
        <v>41516</v>
      </c>
      <c r="B219" s="2">
        <v>20</v>
      </c>
      <c r="C219">
        <f t="shared" si="6"/>
        <v>2.9957322735539909</v>
      </c>
      <c r="D219">
        <f t="shared" si="7"/>
        <v>5.8933621654299467E-3</v>
      </c>
    </row>
    <row r="220" spans="1:4" x14ac:dyDescent="0.15">
      <c r="A220" s="1">
        <v>41523</v>
      </c>
      <c r="B220" s="2">
        <v>19.95</v>
      </c>
      <c r="C220">
        <f t="shared" si="6"/>
        <v>2.9932291433358724</v>
      </c>
      <c r="D220">
        <f t="shared" si="7"/>
        <v>-8.3626414759838997E-4</v>
      </c>
    </row>
    <row r="221" spans="1:4" x14ac:dyDescent="0.15">
      <c r="A221" s="1">
        <v>41530</v>
      </c>
      <c r="B221" s="2">
        <v>18.850000000000001</v>
      </c>
      <c r="C221">
        <f t="shared" si="6"/>
        <v>2.93651291389402</v>
      </c>
      <c r="D221">
        <f t="shared" si="7"/>
        <v>-1.931414269404412E-2</v>
      </c>
    </row>
    <row r="222" spans="1:4" x14ac:dyDescent="0.15">
      <c r="A222" s="1">
        <v>41544</v>
      </c>
      <c r="B222" s="2">
        <v>19.649999999999999</v>
      </c>
      <c r="C222">
        <f t="shared" si="6"/>
        <v>2.9780773383152703</v>
      </c>
      <c r="D222">
        <f t="shared" si="7"/>
        <v>1.3956798195430255E-2</v>
      </c>
    </row>
    <row r="223" spans="1:4" x14ac:dyDescent="0.15">
      <c r="A223" s="1">
        <v>41558</v>
      </c>
      <c r="B223" s="2">
        <v>19</v>
      </c>
      <c r="C223">
        <f t="shared" si="6"/>
        <v>2.9444389791664403</v>
      </c>
      <c r="D223">
        <f t="shared" si="7"/>
        <v>-1.1424369595308428E-2</v>
      </c>
    </row>
    <row r="224" spans="1:4" x14ac:dyDescent="0.15">
      <c r="A224" s="1">
        <v>41565</v>
      </c>
      <c r="B224" s="2">
        <v>19.25</v>
      </c>
      <c r="C224">
        <f t="shared" si="6"/>
        <v>2.9575110607337933</v>
      </c>
      <c r="D224">
        <f t="shared" si="7"/>
        <v>4.4199603311406484E-3</v>
      </c>
    </row>
    <row r="225" spans="1:4" x14ac:dyDescent="0.15">
      <c r="A225" s="1">
        <v>41572</v>
      </c>
      <c r="B225" s="2">
        <v>19</v>
      </c>
      <c r="C225">
        <f t="shared" si="6"/>
        <v>2.9444389791664403</v>
      </c>
      <c r="D225">
        <f t="shared" si="7"/>
        <v>-4.4395831123841883E-3</v>
      </c>
    </row>
    <row r="226" spans="1:4" x14ac:dyDescent="0.15">
      <c r="A226" s="1">
        <v>41579</v>
      </c>
      <c r="B226" s="2">
        <v>18.7</v>
      </c>
      <c r="C226">
        <f t="shared" si="6"/>
        <v>2.9285235238605409</v>
      </c>
      <c r="D226">
        <f t="shared" si="7"/>
        <v>-5.4346346123655851E-3</v>
      </c>
    </row>
    <row r="227" spans="1:4" x14ac:dyDescent="0.15">
      <c r="A227" s="1">
        <v>41586</v>
      </c>
      <c r="B227" s="2">
        <v>19.100000000000001</v>
      </c>
      <c r="C227">
        <f t="shared" si="6"/>
        <v>2.9496883350525844</v>
      </c>
      <c r="D227">
        <f t="shared" si="7"/>
        <v>7.1752703295910039E-3</v>
      </c>
    </row>
    <row r="228" spans="1:4" x14ac:dyDescent="0.15">
      <c r="A228" s="1">
        <v>41593</v>
      </c>
      <c r="B228" s="2">
        <v>19.3</v>
      </c>
      <c r="C228">
        <f t="shared" si="6"/>
        <v>2.9601050959108397</v>
      </c>
      <c r="D228">
        <f t="shared" si="7"/>
        <v>3.5190510203996586E-3</v>
      </c>
    </row>
    <row r="229" spans="1:4" x14ac:dyDescent="0.15">
      <c r="A229" s="1">
        <v>41600</v>
      </c>
      <c r="B229" s="2">
        <v>18.95</v>
      </c>
      <c r="C229">
        <f t="shared" si="6"/>
        <v>2.9418039315284354</v>
      </c>
      <c r="D229">
        <f t="shared" si="7"/>
        <v>-6.2210687076265326E-3</v>
      </c>
    </row>
    <row r="230" spans="1:4" x14ac:dyDescent="0.15">
      <c r="A230" s="1">
        <v>41607</v>
      </c>
      <c r="B230" s="2">
        <v>19.05</v>
      </c>
      <c r="C230">
        <f t="shared" si="6"/>
        <v>2.9470671015727099</v>
      </c>
      <c r="D230">
        <f t="shared" si="7"/>
        <v>1.7859009865997799E-3</v>
      </c>
    </row>
    <row r="231" spans="1:4" x14ac:dyDescent="0.15">
      <c r="A231" s="1">
        <v>41614</v>
      </c>
      <c r="B231" s="2">
        <v>19.350000000000001</v>
      </c>
      <c r="C231">
        <f t="shared" si="6"/>
        <v>2.9626924194757911</v>
      </c>
      <c r="D231">
        <f t="shared" si="7"/>
        <v>5.2740263553399461E-3</v>
      </c>
    </row>
    <row r="232" spans="1:4" x14ac:dyDescent="0.15">
      <c r="A232" s="1">
        <v>41621</v>
      </c>
      <c r="B232" s="2">
        <v>19</v>
      </c>
      <c r="C232">
        <f t="shared" si="6"/>
        <v>2.9444389791664403</v>
      </c>
      <c r="D232">
        <f t="shared" si="7"/>
        <v>-6.1992931212037933E-3</v>
      </c>
    </row>
    <row r="233" spans="1:4" x14ac:dyDescent="0.15">
      <c r="A233" s="1">
        <v>41628</v>
      </c>
      <c r="B233" s="2">
        <v>18.7</v>
      </c>
      <c r="C233">
        <f t="shared" si="6"/>
        <v>2.9285235238605409</v>
      </c>
      <c r="D233">
        <f t="shared" si="7"/>
        <v>-5.4346346123655851E-3</v>
      </c>
    </row>
    <row r="234" spans="1:4" x14ac:dyDescent="0.15">
      <c r="A234" s="1">
        <v>41635</v>
      </c>
      <c r="B234" s="2">
        <v>18.2</v>
      </c>
      <c r="C234">
        <f t="shared" si="6"/>
        <v>2.9014215940827497</v>
      </c>
      <c r="D234">
        <f t="shared" si="7"/>
        <v>-9.3409140653891078E-3</v>
      </c>
    </row>
    <row r="235" spans="1:4" x14ac:dyDescent="0.15">
      <c r="A235" s="1">
        <v>41642</v>
      </c>
      <c r="B235" s="2">
        <v>17.399999999999999</v>
      </c>
      <c r="C235">
        <f t="shared" si="6"/>
        <v>2.8564702062204832</v>
      </c>
      <c r="D235">
        <f t="shared" si="7"/>
        <v>-1.5736690606601347E-2</v>
      </c>
    </row>
    <row r="236" spans="1:4" x14ac:dyDescent="0.15">
      <c r="A236" s="1">
        <v>41649</v>
      </c>
      <c r="B236" s="2">
        <v>16.7</v>
      </c>
      <c r="C236">
        <f t="shared" si="6"/>
        <v>2.8154087194227095</v>
      </c>
      <c r="D236">
        <f t="shared" si="7"/>
        <v>-1.4584556236720466E-2</v>
      </c>
    </row>
    <row r="237" spans="1:4" x14ac:dyDescent="0.15">
      <c r="A237" s="1">
        <v>41656</v>
      </c>
      <c r="B237" s="2">
        <v>15.8</v>
      </c>
      <c r="C237">
        <f t="shared" si="6"/>
        <v>2.760009940032921</v>
      </c>
      <c r="D237">
        <f t="shared" si="7"/>
        <v>-2.0071949229692902E-2</v>
      </c>
    </row>
    <row r="238" spans="1:4" x14ac:dyDescent="0.15">
      <c r="A238" s="1">
        <v>41663</v>
      </c>
      <c r="B238" s="2">
        <v>15.7</v>
      </c>
      <c r="C238">
        <f t="shared" si="6"/>
        <v>2.7536607123542622</v>
      </c>
      <c r="D238">
        <f t="shared" si="7"/>
        <v>-2.3057407363852151E-3</v>
      </c>
    </row>
    <row r="239" spans="1:4" x14ac:dyDescent="0.15">
      <c r="A239" s="1">
        <v>41677</v>
      </c>
      <c r="B239" s="2">
        <v>15.85</v>
      </c>
      <c r="C239">
        <f t="shared" si="6"/>
        <v>2.7631695003232895</v>
      </c>
      <c r="D239">
        <f t="shared" si="7"/>
        <v>3.4412611922340222E-3</v>
      </c>
    </row>
    <row r="240" spans="1:4" x14ac:dyDescent="0.15">
      <c r="A240" s="1">
        <v>41684</v>
      </c>
      <c r="B240" s="2">
        <v>14.75</v>
      </c>
      <c r="C240">
        <f t="shared" si="6"/>
        <v>2.6912430827858289</v>
      </c>
      <c r="D240">
        <f t="shared" si="7"/>
        <v>-2.6726094717169219E-2</v>
      </c>
    </row>
    <row r="241" spans="1:4" x14ac:dyDescent="0.15">
      <c r="A241" s="1">
        <v>41705</v>
      </c>
      <c r="B241" s="2">
        <v>13.65</v>
      </c>
      <c r="C241">
        <f t="shared" si="6"/>
        <v>2.6137395216309689</v>
      </c>
      <c r="D241">
        <f t="shared" si="7"/>
        <v>-2.9652366088300155E-2</v>
      </c>
    </row>
    <row r="242" spans="1:4" x14ac:dyDescent="0.15">
      <c r="A242" s="1">
        <v>41712</v>
      </c>
      <c r="B242" s="2">
        <v>13.4</v>
      </c>
      <c r="C242">
        <f t="shared" si="6"/>
        <v>2.5952547069568657</v>
      </c>
      <c r="D242">
        <f t="shared" si="7"/>
        <v>-7.1225435501774273E-3</v>
      </c>
    </row>
    <row r="243" spans="1:4" x14ac:dyDescent="0.15">
      <c r="A243" s="1">
        <v>41719</v>
      </c>
      <c r="B243" s="2">
        <v>13.1</v>
      </c>
      <c r="C243">
        <f t="shared" si="6"/>
        <v>2.5726122302071057</v>
      </c>
      <c r="D243">
        <f t="shared" si="7"/>
        <v>-8.8013562572300807E-3</v>
      </c>
    </row>
    <row r="244" spans="1:4" x14ac:dyDescent="0.15">
      <c r="A244" s="1">
        <v>41733</v>
      </c>
      <c r="B244" s="2">
        <v>12.9</v>
      </c>
      <c r="C244">
        <f t="shared" si="6"/>
        <v>2.5572273113676265</v>
      </c>
      <c r="D244">
        <f t="shared" si="7"/>
        <v>-6.0162500107396599E-3</v>
      </c>
    </row>
    <row r="245" spans="1:4" x14ac:dyDescent="0.15">
      <c r="A245" s="1">
        <v>41740</v>
      </c>
      <c r="B245" s="2">
        <v>12.65</v>
      </c>
      <c r="C245">
        <f t="shared" si="6"/>
        <v>2.5376572151735295</v>
      </c>
      <c r="D245">
        <f t="shared" si="7"/>
        <v>-7.7118753774468151E-3</v>
      </c>
    </row>
    <row r="246" spans="1:4" x14ac:dyDescent="0.15">
      <c r="A246" s="1">
        <v>41747</v>
      </c>
      <c r="B246" s="2">
        <v>12.85</v>
      </c>
      <c r="C246">
        <f t="shared" si="6"/>
        <v>2.5533438113412288</v>
      </c>
      <c r="D246">
        <f t="shared" si="7"/>
        <v>6.1435503115655193E-3</v>
      </c>
    </row>
    <row r="247" spans="1:4" x14ac:dyDescent="0.15">
      <c r="A247" s="1">
        <v>41754</v>
      </c>
      <c r="B247" s="2">
        <v>13</v>
      </c>
      <c r="C247">
        <f t="shared" si="6"/>
        <v>2.5649493574615367</v>
      </c>
      <c r="D247">
        <f t="shared" si="7"/>
        <v>4.5246687177456233E-3</v>
      </c>
    </row>
    <row r="248" spans="1:4" x14ac:dyDescent="0.15">
      <c r="A248" s="1">
        <v>41768</v>
      </c>
      <c r="B248" s="2">
        <v>17.75</v>
      </c>
      <c r="C248">
        <f t="shared" si="6"/>
        <v>2.8763855159214247</v>
      </c>
      <c r="D248">
        <f t="shared" si="7"/>
        <v>0.10827344135061885</v>
      </c>
    </row>
    <row r="249" spans="1:4" x14ac:dyDescent="0.15">
      <c r="A249" s="1">
        <v>41775</v>
      </c>
      <c r="B249" s="2">
        <v>17.3</v>
      </c>
      <c r="C249">
        <f t="shared" si="6"/>
        <v>2.8507065015037334</v>
      </c>
      <c r="D249">
        <f t="shared" si="7"/>
        <v>-9.0079474699151663E-3</v>
      </c>
    </row>
    <row r="250" spans="1:4" x14ac:dyDescent="0.15">
      <c r="A250" s="1">
        <v>41782</v>
      </c>
      <c r="B250" s="2">
        <v>16.5</v>
      </c>
      <c r="C250">
        <f t="shared" si="6"/>
        <v>2.8033603809065348</v>
      </c>
      <c r="D250">
        <f t="shared" si="7"/>
        <v>-1.688905961562032E-2</v>
      </c>
    </row>
    <row r="251" spans="1:4" x14ac:dyDescent="0.15">
      <c r="A251" s="1">
        <v>41789</v>
      </c>
      <c r="B251" s="2">
        <v>16.55</v>
      </c>
      <c r="C251">
        <f t="shared" si="6"/>
        <v>2.806386101823072</v>
      </c>
      <c r="D251">
        <f t="shared" si="7"/>
        <v>1.0781556089419179E-3</v>
      </c>
    </row>
    <row r="252" spans="1:4" x14ac:dyDescent="0.15">
      <c r="A252" s="1">
        <v>41796</v>
      </c>
      <c r="B252" s="2">
        <v>16.25</v>
      </c>
      <c r="C252">
        <f t="shared" si="6"/>
        <v>2.7880929087757464</v>
      </c>
      <c r="D252">
        <f t="shared" si="7"/>
        <v>-6.5611848836695068E-3</v>
      </c>
    </row>
    <row r="253" spans="1:4" x14ac:dyDescent="0.15">
      <c r="A253" s="1">
        <v>41803</v>
      </c>
      <c r="B253" s="2">
        <v>16.5</v>
      </c>
      <c r="C253">
        <f t="shared" si="6"/>
        <v>2.8033603809065348</v>
      </c>
      <c r="D253">
        <f t="shared" si="7"/>
        <v>5.4461325182355884E-3</v>
      </c>
    </row>
    <row r="254" spans="1:4" x14ac:dyDescent="0.15">
      <c r="A254" s="1">
        <v>41810</v>
      </c>
      <c r="B254" s="2">
        <v>16.149999999999999</v>
      </c>
      <c r="C254">
        <f t="shared" si="6"/>
        <v>2.7819200496686656</v>
      </c>
      <c r="D254">
        <f t="shared" si="7"/>
        <v>-7.707026390072879E-3</v>
      </c>
    </row>
    <row r="255" spans="1:4" x14ac:dyDescent="0.15">
      <c r="A255" s="1">
        <v>41817</v>
      </c>
      <c r="B255" s="2">
        <v>15.8</v>
      </c>
      <c r="C255">
        <f t="shared" si="6"/>
        <v>2.760009940032921</v>
      </c>
      <c r="D255">
        <f t="shared" si="7"/>
        <v>-7.9384169302967218E-3</v>
      </c>
    </row>
    <row r="256" spans="1:4" x14ac:dyDescent="0.15">
      <c r="A256" s="1">
        <v>41824</v>
      </c>
      <c r="B256" s="2">
        <v>15.65</v>
      </c>
      <c r="C256">
        <f t="shared" si="6"/>
        <v>2.7504709169861621</v>
      </c>
      <c r="D256">
        <f t="shared" si="7"/>
        <v>-3.4681417599613548E-3</v>
      </c>
    </row>
    <row r="257" spans="1:4" x14ac:dyDescent="0.15">
      <c r="A257" s="1">
        <v>41831</v>
      </c>
      <c r="B257" s="2">
        <v>17.350000000000001</v>
      </c>
      <c r="C257">
        <f t="shared" si="6"/>
        <v>2.8535925063928684</v>
      </c>
      <c r="D257">
        <f t="shared" si="7"/>
        <v>3.6137461524616533E-2</v>
      </c>
    </row>
    <row r="258" spans="1:4" x14ac:dyDescent="0.15">
      <c r="A258" s="1">
        <v>41838</v>
      </c>
      <c r="B258" s="2">
        <v>17.149999999999999</v>
      </c>
      <c r="C258">
        <f t="shared" si="6"/>
        <v>2.8419981736119486</v>
      </c>
      <c r="D258">
        <f t="shared" si="7"/>
        <v>-4.0796411794256568E-3</v>
      </c>
    </row>
    <row r="259" spans="1:4" x14ac:dyDescent="0.15">
      <c r="A259" s="1">
        <v>41845</v>
      </c>
      <c r="B259" s="2">
        <v>17.8</v>
      </c>
      <c r="C259">
        <f t="shared" ref="C259:C322" si="8">LN(B259)</f>
        <v>2.8791984572980396</v>
      </c>
      <c r="D259">
        <f t="shared" si="7"/>
        <v>1.2920361078895989E-2</v>
      </c>
    </row>
    <row r="260" spans="1:4" x14ac:dyDescent="0.15">
      <c r="A260" s="1">
        <v>41852</v>
      </c>
      <c r="B260" s="2">
        <v>18.350000000000001</v>
      </c>
      <c r="C260">
        <f t="shared" si="8"/>
        <v>2.9096295745005794</v>
      </c>
      <c r="D260">
        <f t="shared" ref="D260:D323" si="9">(C260-C259)/C260</f>
        <v>1.0458759929178645E-2</v>
      </c>
    </row>
    <row r="261" spans="1:4" x14ac:dyDescent="0.15">
      <c r="A261" s="1">
        <v>41859</v>
      </c>
      <c r="B261" s="2">
        <v>18.3</v>
      </c>
      <c r="C261">
        <f t="shared" si="8"/>
        <v>2.9069010598473755</v>
      </c>
      <c r="D261">
        <f t="shared" si="9"/>
        <v>-9.3863347841193932E-4</v>
      </c>
    </row>
    <row r="262" spans="1:4" x14ac:dyDescent="0.15">
      <c r="A262" s="1">
        <v>41866</v>
      </c>
      <c r="B262" s="2">
        <v>18.8</v>
      </c>
      <c r="C262">
        <f t="shared" si="8"/>
        <v>2.9338568698359038</v>
      </c>
      <c r="D262">
        <f t="shared" si="9"/>
        <v>9.1878408472039746E-3</v>
      </c>
    </row>
    <row r="263" spans="1:4" x14ac:dyDescent="0.15">
      <c r="A263" s="1">
        <v>41873</v>
      </c>
      <c r="B263" s="2">
        <v>18.8</v>
      </c>
      <c r="C263">
        <f t="shared" si="8"/>
        <v>2.9338568698359038</v>
      </c>
      <c r="D263">
        <f t="shared" si="9"/>
        <v>0</v>
      </c>
    </row>
    <row r="264" spans="1:4" x14ac:dyDescent="0.15">
      <c r="A264" s="1">
        <v>41880</v>
      </c>
      <c r="B264" s="2">
        <v>18.7</v>
      </c>
      <c r="C264">
        <f t="shared" si="8"/>
        <v>2.9285235238605409</v>
      </c>
      <c r="D264">
        <f t="shared" si="9"/>
        <v>-1.8211723183743202E-3</v>
      </c>
    </row>
    <row r="265" spans="1:4" x14ac:dyDescent="0.15">
      <c r="A265" s="1">
        <v>41887</v>
      </c>
      <c r="B265" s="2">
        <v>19.649999999999999</v>
      </c>
      <c r="C265">
        <f t="shared" si="8"/>
        <v>2.9780773383152703</v>
      </c>
      <c r="D265">
        <f t="shared" si="9"/>
        <v>1.663953243160653E-2</v>
      </c>
    </row>
    <row r="266" spans="1:4" x14ac:dyDescent="0.15">
      <c r="A266" s="1">
        <v>41894</v>
      </c>
      <c r="B266" s="2">
        <v>18.25</v>
      </c>
      <c r="C266">
        <f t="shared" si="8"/>
        <v>2.9041650800285006</v>
      </c>
      <c r="D266">
        <f t="shared" si="9"/>
        <v>-2.5450432826650604E-2</v>
      </c>
    </row>
    <row r="267" spans="1:4" x14ac:dyDescent="0.15">
      <c r="A267" s="1">
        <v>41901</v>
      </c>
      <c r="B267" s="2">
        <v>18.100000000000001</v>
      </c>
      <c r="C267">
        <f t="shared" si="8"/>
        <v>2.8959119382717802</v>
      </c>
      <c r="D267">
        <f t="shared" si="9"/>
        <v>-2.8499284276046499E-3</v>
      </c>
    </row>
    <row r="268" spans="1:4" x14ac:dyDescent="0.15">
      <c r="A268" s="1">
        <v>41908</v>
      </c>
      <c r="B268" s="2">
        <v>17.55</v>
      </c>
      <c r="C268">
        <f t="shared" si="8"/>
        <v>2.865053949911875</v>
      </c>
      <c r="D268">
        <f t="shared" si="9"/>
        <v>-1.077047375001588E-2</v>
      </c>
    </row>
    <row r="269" spans="1:4" x14ac:dyDescent="0.15">
      <c r="A269" s="1">
        <v>41922</v>
      </c>
      <c r="B269" s="2">
        <v>17.3</v>
      </c>
      <c r="C269">
        <f t="shared" si="8"/>
        <v>2.8507065015037334</v>
      </c>
      <c r="D269">
        <f t="shared" si="9"/>
        <v>-5.0329447807318673E-3</v>
      </c>
    </row>
    <row r="270" spans="1:4" x14ac:dyDescent="0.15">
      <c r="A270" s="1">
        <v>41929</v>
      </c>
      <c r="B270" s="2">
        <v>16.75</v>
      </c>
      <c r="C270">
        <f t="shared" si="8"/>
        <v>2.8183982582710754</v>
      </c>
      <c r="D270">
        <f t="shared" si="9"/>
        <v>-1.1463334941342626E-2</v>
      </c>
    </row>
    <row r="271" spans="1:4" x14ac:dyDescent="0.15">
      <c r="A271" s="1">
        <v>41936</v>
      </c>
      <c r="B271" s="2">
        <v>16.5</v>
      </c>
      <c r="C271">
        <f t="shared" si="8"/>
        <v>2.8033603809065348</v>
      </c>
      <c r="D271">
        <f t="shared" si="9"/>
        <v>-5.3642326783821057E-3</v>
      </c>
    </row>
    <row r="272" spans="1:4" x14ac:dyDescent="0.15">
      <c r="A272" s="1">
        <v>41943</v>
      </c>
      <c r="B272" s="2">
        <v>16.25</v>
      </c>
      <c r="C272">
        <f t="shared" si="8"/>
        <v>2.7880929087757464</v>
      </c>
      <c r="D272">
        <f t="shared" si="9"/>
        <v>-5.4759552964439564E-3</v>
      </c>
    </row>
    <row r="273" spans="1:4" x14ac:dyDescent="0.15">
      <c r="A273" s="1">
        <v>41950</v>
      </c>
      <c r="B273" s="2">
        <v>16.3</v>
      </c>
      <c r="C273">
        <f t="shared" si="8"/>
        <v>2.7911651078127169</v>
      </c>
      <c r="D273">
        <f t="shared" si="9"/>
        <v>1.1006869598545314E-3</v>
      </c>
    </row>
    <row r="274" spans="1:4" x14ac:dyDescent="0.15">
      <c r="A274" s="1">
        <v>41957</v>
      </c>
      <c r="B274" s="2">
        <v>16.649999999999999</v>
      </c>
      <c r="C274">
        <f t="shared" si="8"/>
        <v>2.8124102164264526</v>
      </c>
      <c r="D274">
        <f t="shared" si="9"/>
        <v>7.5540575445393323E-3</v>
      </c>
    </row>
    <row r="275" spans="1:4" x14ac:dyDescent="0.15">
      <c r="A275" s="1">
        <v>41964</v>
      </c>
      <c r="B275" s="2">
        <v>16.600000000000001</v>
      </c>
      <c r="C275">
        <f t="shared" si="8"/>
        <v>2.8094026953624978</v>
      </c>
      <c r="D275">
        <f t="shared" si="9"/>
        <v>-1.0705197474606941E-3</v>
      </c>
    </row>
    <row r="276" spans="1:4" x14ac:dyDescent="0.15">
      <c r="A276" s="1">
        <v>41971</v>
      </c>
      <c r="B276" s="2">
        <v>16.5</v>
      </c>
      <c r="C276">
        <f t="shared" si="8"/>
        <v>2.8033603809065348</v>
      </c>
      <c r="D276">
        <f t="shared" si="9"/>
        <v>-2.1553826961088025E-3</v>
      </c>
    </row>
    <row r="277" spans="1:4" x14ac:dyDescent="0.15">
      <c r="A277" s="1">
        <v>41978</v>
      </c>
      <c r="B277" s="2">
        <v>16.649999999999999</v>
      </c>
      <c r="C277">
        <f t="shared" si="8"/>
        <v>2.8124102164264526</v>
      </c>
      <c r="D277">
        <f t="shared" si="9"/>
        <v>3.2178220186587221E-3</v>
      </c>
    </row>
    <row r="278" spans="1:4" x14ac:dyDescent="0.15">
      <c r="A278" s="1">
        <v>41985</v>
      </c>
      <c r="B278" s="2">
        <v>16.55</v>
      </c>
      <c r="C278">
        <f t="shared" si="8"/>
        <v>2.806386101823072</v>
      </c>
      <c r="D278">
        <f t="shared" si="9"/>
        <v>-2.1465737018392566E-3</v>
      </c>
    </row>
    <row r="279" spans="1:4" x14ac:dyDescent="0.15">
      <c r="A279" s="1">
        <v>41992</v>
      </c>
      <c r="B279" s="2">
        <v>16.3</v>
      </c>
      <c r="C279">
        <f t="shared" si="8"/>
        <v>2.7911651078127169</v>
      </c>
      <c r="D279">
        <f t="shared" si="9"/>
        <v>-5.4532761131723256E-3</v>
      </c>
    </row>
    <row r="280" spans="1:4" x14ac:dyDescent="0.15">
      <c r="A280" s="1">
        <v>41999</v>
      </c>
      <c r="B280" s="2">
        <v>15.4</v>
      </c>
      <c r="C280">
        <f t="shared" si="8"/>
        <v>2.7343675094195836</v>
      </c>
      <c r="D280">
        <f t="shared" si="9"/>
        <v>-2.0771750029018418E-2</v>
      </c>
    </row>
    <row r="281" spans="1:4" x14ac:dyDescent="0.15">
      <c r="A281" s="1">
        <v>42006</v>
      </c>
      <c r="B281" s="2">
        <v>16.05</v>
      </c>
      <c r="C281">
        <f t="shared" si="8"/>
        <v>2.7757088495760249</v>
      </c>
      <c r="D281">
        <f t="shared" si="9"/>
        <v>1.489397570020933E-2</v>
      </c>
    </row>
    <row r="282" spans="1:4" x14ac:dyDescent="0.15">
      <c r="A282" s="1">
        <v>42013</v>
      </c>
      <c r="B282" s="2">
        <v>15.75</v>
      </c>
      <c r="C282">
        <f t="shared" si="8"/>
        <v>2.7568403652716422</v>
      </c>
      <c r="D282">
        <f t="shared" si="9"/>
        <v>-6.844242612692418E-3</v>
      </c>
    </row>
    <row r="283" spans="1:4" x14ac:dyDescent="0.15">
      <c r="A283" s="1">
        <v>42020</v>
      </c>
      <c r="B283" s="2">
        <v>15.35</v>
      </c>
      <c r="C283">
        <f t="shared" si="8"/>
        <v>2.731115474033206</v>
      </c>
      <c r="D283">
        <f t="shared" si="9"/>
        <v>-9.4191884169755428E-3</v>
      </c>
    </row>
    <row r="284" spans="1:4" x14ac:dyDescent="0.15">
      <c r="A284" s="1">
        <v>42027</v>
      </c>
      <c r="B284" s="2">
        <v>14.55</v>
      </c>
      <c r="C284">
        <f t="shared" si="8"/>
        <v>2.6775909936175015</v>
      </c>
      <c r="D284">
        <f t="shared" si="9"/>
        <v>-1.998978953219116E-2</v>
      </c>
    </row>
    <row r="285" spans="1:4" x14ac:dyDescent="0.15">
      <c r="A285" s="1">
        <v>42034</v>
      </c>
      <c r="B285" s="2">
        <v>14.6</v>
      </c>
      <c r="C285">
        <f t="shared" si="8"/>
        <v>2.6810215287142909</v>
      </c>
      <c r="D285">
        <f t="shared" si="9"/>
        <v>1.27956268162998E-3</v>
      </c>
    </row>
    <row r="286" spans="1:4" x14ac:dyDescent="0.15">
      <c r="A286" s="1">
        <v>42041</v>
      </c>
      <c r="B286" s="2">
        <v>14.5</v>
      </c>
      <c r="C286">
        <f t="shared" si="8"/>
        <v>2.6741486494265287</v>
      </c>
      <c r="D286">
        <f t="shared" si="9"/>
        <v>-2.5701186391549457E-3</v>
      </c>
    </row>
    <row r="287" spans="1:4" x14ac:dyDescent="0.15">
      <c r="A287" s="1">
        <v>42048</v>
      </c>
      <c r="B287" s="2">
        <v>15.7</v>
      </c>
      <c r="C287">
        <f t="shared" si="8"/>
        <v>2.7536607123542622</v>
      </c>
      <c r="D287">
        <f t="shared" si="9"/>
        <v>2.8875039895439436E-2</v>
      </c>
    </row>
    <row r="288" spans="1:4" x14ac:dyDescent="0.15">
      <c r="A288" s="1">
        <v>42062</v>
      </c>
      <c r="B288" s="2">
        <v>17</v>
      </c>
      <c r="C288">
        <f t="shared" si="8"/>
        <v>2.8332133440562162</v>
      </c>
      <c r="D288">
        <f t="shared" si="9"/>
        <v>2.8078588528762573E-2</v>
      </c>
    </row>
    <row r="289" spans="1:4" x14ac:dyDescent="0.15">
      <c r="A289" s="1">
        <v>42069</v>
      </c>
      <c r="B289" s="2">
        <v>14.4</v>
      </c>
      <c r="C289">
        <f t="shared" si="8"/>
        <v>2.6672282065819548</v>
      </c>
      <c r="D289">
        <f t="shared" si="9"/>
        <v>-6.2231322038608324E-2</v>
      </c>
    </row>
    <row r="290" spans="1:4" x14ac:dyDescent="0.15">
      <c r="A290" s="1">
        <v>42076</v>
      </c>
      <c r="B290" s="2">
        <v>14.25</v>
      </c>
      <c r="C290">
        <f t="shared" si="8"/>
        <v>2.6567569067146595</v>
      </c>
      <c r="D290">
        <f t="shared" si="9"/>
        <v>-3.9413842647139765E-3</v>
      </c>
    </row>
    <row r="291" spans="1:4" x14ac:dyDescent="0.15">
      <c r="A291" s="1">
        <v>42083</v>
      </c>
      <c r="B291" s="2">
        <v>14.15</v>
      </c>
      <c r="C291">
        <f t="shared" si="8"/>
        <v>2.6497146240892469</v>
      </c>
      <c r="D291">
        <f t="shared" si="9"/>
        <v>-2.6577513523114503E-3</v>
      </c>
    </row>
    <row r="292" spans="1:4" x14ac:dyDescent="0.15">
      <c r="A292" s="1">
        <v>42090</v>
      </c>
      <c r="B292" s="2">
        <v>14.75</v>
      </c>
      <c r="C292">
        <f t="shared" si="8"/>
        <v>2.6912430827858289</v>
      </c>
      <c r="D292">
        <f t="shared" si="9"/>
        <v>1.543095789533588E-2</v>
      </c>
    </row>
    <row r="293" spans="1:4" x14ac:dyDescent="0.15">
      <c r="A293" s="1">
        <v>42097</v>
      </c>
      <c r="B293" s="2">
        <v>14.95</v>
      </c>
      <c r="C293">
        <f t="shared" si="8"/>
        <v>2.7047112998366956</v>
      </c>
      <c r="D293">
        <f t="shared" si="9"/>
        <v>4.9795396098947162E-3</v>
      </c>
    </row>
    <row r="294" spans="1:4" x14ac:dyDescent="0.15">
      <c r="A294" s="1">
        <v>42104</v>
      </c>
      <c r="B294" s="2">
        <v>15.25</v>
      </c>
      <c r="C294">
        <f t="shared" si="8"/>
        <v>2.7245795030534206</v>
      </c>
      <c r="D294">
        <f t="shared" si="9"/>
        <v>7.29220901590826E-3</v>
      </c>
    </row>
    <row r="295" spans="1:4" x14ac:dyDescent="0.15">
      <c r="A295" s="1">
        <v>42111</v>
      </c>
      <c r="B295" s="2">
        <v>16.399999999999999</v>
      </c>
      <c r="C295">
        <f t="shared" si="8"/>
        <v>2.7972813348301528</v>
      </c>
      <c r="D295">
        <f t="shared" si="9"/>
        <v>2.5990175128790413E-2</v>
      </c>
    </row>
    <row r="296" spans="1:4" x14ac:dyDescent="0.15">
      <c r="A296" s="1">
        <v>42118</v>
      </c>
      <c r="B296" s="2">
        <v>17.600000000000001</v>
      </c>
      <c r="C296">
        <f t="shared" si="8"/>
        <v>2.8678989020441064</v>
      </c>
      <c r="D296">
        <f t="shared" si="9"/>
        <v>2.4623450695427429E-2</v>
      </c>
    </row>
    <row r="297" spans="1:4" x14ac:dyDescent="0.15">
      <c r="A297" s="1">
        <v>42132</v>
      </c>
      <c r="B297" s="2">
        <v>17</v>
      </c>
      <c r="C297">
        <f t="shared" si="8"/>
        <v>2.8332133440562162</v>
      </c>
      <c r="D297">
        <f t="shared" si="9"/>
        <v>-1.2242480101492127E-2</v>
      </c>
    </row>
    <row r="298" spans="1:4" x14ac:dyDescent="0.15">
      <c r="A298" s="1">
        <v>42139</v>
      </c>
      <c r="B298" s="2">
        <v>17.600000000000001</v>
      </c>
      <c r="C298">
        <f t="shared" si="8"/>
        <v>2.8678989020441064</v>
      </c>
      <c r="D298">
        <f t="shared" si="9"/>
        <v>1.2094414472967621E-2</v>
      </c>
    </row>
    <row r="299" spans="1:4" x14ac:dyDescent="0.15">
      <c r="A299" s="1">
        <v>42146</v>
      </c>
      <c r="B299" s="2">
        <v>17.350000000000001</v>
      </c>
      <c r="C299">
        <f t="shared" si="8"/>
        <v>2.8535925063928684</v>
      </c>
      <c r="D299">
        <f t="shared" si="9"/>
        <v>-5.0134683277964463E-3</v>
      </c>
    </row>
    <row r="300" spans="1:4" x14ac:dyDescent="0.15">
      <c r="A300" s="1">
        <v>42153</v>
      </c>
      <c r="B300" s="2">
        <v>17.149999999999999</v>
      </c>
      <c r="C300">
        <f t="shared" si="8"/>
        <v>2.8419981736119486</v>
      </c>
      <c r="D300">
        <f t="shared" si="9"/>
        <v>-4.0796411794256568E-3</v>
      </c>
    </row>
    <row r="301" spans="1:4" x14ac:dyDescent="0.15">
      <c r="A301" s="1">
        <v>42160</v>
      </c>
      <c r="B301" s="2">
        <v>17.3</v>
      </c>
      <c r="C301">
        <f t="shared" si="8"/>
        <v>2.8507065015037334</v>
      </c>
      <c r="D301">
        <f t="shared" si="9"/>
        <v>3.0547963766845774E-3</v>
      </c>
    </row>
    <row r="302" spans="1:4" x14ac:dyDescent="0.15">
      <c r="A302" s="1">
        <v>42167</v>
      </c>
      <c r="B302" s="2">
        <v>18.8</v>
      </c>
      <c r="C302">
        <f t="shared" si="8"/>
        <v>2.9338568698359038</v>
      </c>
      <c r="D302">
        <f t="shared" si="9"/>
        <v>2.8341658104412276E-2</v>
      </c>
    </row>
    <row r="303" spans="1:4" x14ac:dyDescent="0.15">
      <c r="A303" s="1">
        <v>42181</v>
      </c>
      <c r="B303" s="2">
        <v>20.05</v>
      </c>
      <c r="C303">
        <f t="shared" si="8"/>
        <v>2.998229153752578</v>
      </c>
      <c r="D303">
        <f t="shared" si="9"/>
        <v>2.1470101388383216E-2</v>
      </c>
    </row>
    <row r="304" spans="1:4" x14ac:dyDescent="0.15">
      <c r="A304" s="1">
        <v>42188</v>
      </c>
      <c r="B304" s="2">
        <v>22.65</v>
      </c>
      <c r="C304">
        <f t="shared" si="8"/>
        <v>3.120159851929043</v>
      </c>
      <c r="D304">
        <f t="shared" si="9"/>
        <v>3.9078349816302246E-2</v>
      </c>
    </row>
    <row r="305" spans="1:4" x14ac:dyDescent="0.15">
      <c r="A305" s="1">
        <v>42195</v>
      </c>
      <c r="B305" s="2">
        <v>21.65</v>
      </c>
      <c r="C305">
        <f t="shared" si="8"/>
        <v>3.0750054544484988</v>
      </c>
      <c r="D305">
        <f t="shared" si="9"/>
        <v>-1.4684330857111471E-2</v>
      </c>
    </row>
    <row r="306" spans="1:4" x14ac:dyDescent="0.15">
      <c r="A306" s="1">
        <v>42202</v>
      </c>
      <c r="B306" s="2">
        <v>21.9</v>
      </c>
      <c r="C306">
        <f t="shared" si="8"/>
        <v>3.0864866368224551</v>
      </c>
      <c r="D306">
        <f t="shared" si="9"/>
        <v>3.7198224793793815E-3</v>
      </c>
    </row>
    <row r="307" spans="1:4" x14ac:dyDescent="0.15">
      <c r="A307" s="1">
        <v>42209</v>
      </c>
      <c r="B307" s="2">
        <v>21.9</v>
      </c>
      <c r="C307">
        <f t="shared" si="8"/>
        <v>3.0864866368224551</v>
      </c>
      <c r="D307">
        <f t="shared" si="9"/>
        <v>0</v>
      </c>
    </row>
    <row r="308" spans="1:4" x14ac:dyDescent="0.15">
      <c r="A308" s="1">
        <v>42216</v>
      </c>
      <c r="B308" s="2">
        <v>22.45</v>
      </c>
      <c r="C308">
        <f t="shared" si="8"/>
        <v>3.1112906141882632</v>
      </c>
      <c r="D308">
        <f t="shared" si="9"/>
        <v>7.9722470323716644E-3</v>
      </c>
    </row>
    <row r="309" spans="1:4" x14ac:dyDescent="0.15">
      <c r="A309" s="1">
        <v>42223</v>
      </c>
      <c r="B309" s="2">
        <v>23.3</v>
      </c>
      <c r="C309">
        <f t="shared" si="8"/>
        <v>3.1484533605716547</v>
      </c>
      <c r="D309">
        <f t="shared" si="9"/>
        <v>1.1803492739890526E-2</v>
      </c>
    </row>
    <row r="310" spans="1:4" x14ac:dyDescent="0.15">
      <c r="A310" s="1">
        <v>42230</v>
      </c>
      <c r="B310" s="2">
        <v>22.65</v>
      </c>
      <c r="C310">
        <f t="shared" si="8"/>
        <v>3.120159851929043</v>
      </c>
      <c r="D310">
        <f t="shared" si="9"/>
        <v>-9.0679676636180057E-3</v>
      </c>
    </row>
    <row r="311" spans="1:4" x14ac:dyDescent="0.15">
      <c r="A311" s="1">
        <v>42237</v>
      </c>
      <c r="B311" s="2">
        <v>22.7</v>
      </c>
      <c r="C311">
        <f t="shared" si="8"/>
        <v>3.122364924487357</v>
      </c>
      <c r="D311">
        <f t="shared" si="9"/>
        <v>7.0621871934974871E-4</v>
      </c>
    </row>
    <row r="312" spans="1:4" x14ac:dyDescent="0.15">
      <c r="A312" s="1">
        <v>42244</v>
      </c>
      <c r="B312" s="2">
        <v>22.4</v>
      </c>
      <c r="C312">
        <f t="shared" si="8"/>
        <v>3.1090609588609941</v>
      </c>
      <c r="D312">
        <f t="shared" si="9"/>
        <v>-4.2790944926460522E-3</v>
      </c>
    </row>
    <row r="313" spans="1:4" x14ac:dyDescent="0.15">
      <c r="A313" s="1">
        <v>42258</v>
      </c>
      <c r="B313" s="2">
        <v>22</v>
      </c>
      <c r="C313">
        <f t="shared" si="8"/>
        <v>3.0910424533583161</v>
      </c>
      <c r="D313">
        <f t="shared" si="9"/>
        <v>-5.8292649727607311E-3</v>
      </c>
    </row>
    <row r="314" spans="1:4" x14ac:dyDescent="0.15">
      <c r="A314" s="1">
        <v>42265</v>
      </c>
      <c r="B314" s="2">
        <v>21</v>
      </c>
      <c r="C314">
        <f t="shared" si="8"/>
        <v>3.044522437723423</v>
      </c>
      <c r="D314">
        <f t="shared" si="9"/>
        <v>-1.5279905662209188E-2</v>
      </c>
    </row>
    <row r="315" spans="1:4" x14ac:dyDescent="0.15">
      <c r="A315" s="1">
        <v>42272</v>
      </c>
      <c r="B315" s="2">
        <v>21.5</v>
      </c>
      <c r="C315">
        <f t="shared" si="8"/>
        <v>3.068052935133617</v>
      </c>
      <c r="D315">
        <f t="shared" si="9"/>
        <v>7.6695213243343843E-3</v>
      </c>
    </row>
    <row r="316" spans="1:4" x14ac:dyDescent="0.15">
      <c r="A316" s="1">
        <v>42286</v>
      </c>
      <c r="B316" s="2">
        <v>20.399999999999999</v>
      </c>
      <c r="C316">
        <f t="shared" si="8"/>
        <v>3.0155349008501706</v>
      </c>
      <c r="D316">
        <f t="shared" si="9"/>
        <v>-1.7415827045689287E-2</v>
      </c>
    </row>
    <row r="317" spans="1:4" x14ac:dyDescent="0.15">
      <c r="A317" s="1">
        <v>42293</v>
      </c>
      <c r="B317" s="2">
        <v>19.55</v>
      </c>
      <c r="C317">
        <f t="shared" si="8"/>
        <v>2.972975286431375</v>
      </c>
      <c r="D317">
        <f t="shared" si="9"/>
        <v>-1.4315495528347384E-2</v>
      </c>
    </row>
    <row r="318" spans="1:4" x14ac:dyDescent="0.15">
      <c r="A318" s="1">
        <v>42300</v>
      </c>
      <c r="B318" s="2">
        <v>20.65</v>
      </c>
      <c r="C318">
        <f t="shared" si="8"/>
        <v>3.0277153194070419</v>
      </c>
      <c r="D318">
        <f t="shared" si="9"/>
        <v>1.8079649901294997E-2</v>
      </c>
    </row>
    <row r="319" spans="1:4" x14ac:dyDescent="0.15">
      <c r="A319" s="1">
        <v>42307</v>
      </c>
      <c r="B319" s="2">
        <v>19.3</v>
      </c>
      <c r="C319">
        <f t="shared" si="8"/>
        <v>2.9601050959108397</v>
      </c>
      <c r="D319">
        <f t="shared" si="9"/>
        <v>-2.284048076184881E-2</v>
      </c>
    </row>
    <row r="320" spans="1:4" x14ac:dyDescent="0.15">
      <c r="A320" s="1">
        <v>42314</v>
      </c>
      <c r="B320" s="2">
        <v>19.55</v>
      </c>
      <c r="C320">
        <f t="shared" si="8"/>
        <v>2.972975286431375</v>
      </c>
      <c r="D320">
        <f t="shared" si="9"/>
        <v>4.3290607154639615E-3</v>
      </c>
    </row>
    <row r="321" spans="1:4" x14ac:dyDescent="0.15">
      <c r="A321" s="1">
        <v>42321</v>
      </c>
      <c r="B321" s="2">
        <v>19.649999999999999</v>
      </c>
      <c r="C321">
        <f t="shared" si="8"/>
        <v>2.9780773383152703</v>
      </c>
      <c r="D321">
        <f t="shared" si="9"/>
        <v>1.7132032866485685E-3</v>
      </c>
    </row>
    <row r="322" spans="1:4" x14ac:dyDescent="0.15">
      <c r="A322" s="1">
        <v>42328</v>
      </c>
      <c r="B322" s="2">
        <v>19.899999999999999</v>
      </c>
      <c r="C322">
        <f t="shared" si="8"/>
        <v>2.9907197317304468</v>
      </c>
      <c r="D322">
        <f t="shared" si="9"/>
        <v>4.2272076788223553E-3</v>
      </c>
    </row>
    <row r="323" spans="1:4" x14ac:dyDescent="0.15">
      <c r="A323" s="1">
        <v>42335</v>
      </c>
      <c r="B323" s="2">
        <v>20.75</v>
      </c>
      <c r="C323">
        <f t="shared" ref="C323:C386" si="10">LN(B323)</f>
        <v>3.0325462466767075</v>
      </c>
      <c r="D323">
        <f t="shared" si="9"/>
        <v>1.3792539847363353E-2</v>
      </c>
    </row>
    <row r="324" spans="1:4" x14ac:dyDescent="0.15">
      <c r="A324" s="1">
        <v>42342</v>
      </c>
      <c r="B324" s="2">
        <v>20.149999999999999</v>
      </c>
      <c r="C324">
        <f t="shared" si="10"/>
        <v>3.0032042883926917</v>
      </c>
      <c r="D324">
        <f t="shared" ref="D324:D387" si="11">(C324-C323)/C324</f>
        <v>-9.7702172301170724E-3</v>
      </c>
    </row>
    <row r="325" spans="1:4" x14ac:dyDescent="0.15">
      <c r="A325" s="1">
        <v>42349</v>
      </c>
      <c r="B325" s="2">
        <v>20.85</v>
      </c>
      <c r="C325">
        <f t="shared" si="10"/>
        <v>3.0373539482448106</v>
      </c>
      <c r="D325">
        <f t="shared" si="11"/>
        <v>1.1243226977828159E-2</v>
      </c>
    </row>
    <row r="326" spans="1:4" x14ac:dyDescent="0.15">
      <c r="A326" s="1">
        <v>42356</v>
      </c>
      <c r="B326" s="2">
        <v>20.8</v>
      </c>
      <c r="C326">
        <f t="shared" si="10"/>
        <v>3.0349529867072724</v>
      </c>
      <c r="D326">
        <f t="shared" si="11"/>
        <v>-7.9110337064664167E-4</v>
      </c>
    </row>
    <row r="327" spans="1:4" x14ac:dyDescent="0.15">
      <c r="A327" s="1">
        <v>42363</v>
      </c>
      <c r="B327" s="2">
        <v>20.75</v>
      </c>
      <c r="C327">
        <f t="shared" si="10"/>
        <v>3.0325462466767075</v>
      </c>
      <c r="D327">
        <f t="shared" si="11"/>
        <v>-7.936367114606891E-4</v>
      </c>
    </row>
    <row r="328" spans="1:4" x14ac:dyDescent="0.15">
      <c r="A328" s="1">
        <v>42377</v>
      </c>
      <c r="B328" s="2">
        <v>21.7</v>
      </c>
      <c r="C328">
        <f t="shared" si="10"/>
        <v>3.0773122605464138</v>
      </c>
      <c r="D328">
        <f t="shared" si="11"/>
        <v>1.4547114520564647E-2</v>
      </c>
    </row>
    <row r="329" spans="1:4" x14ac:dyDescent="0.15">
      <c r="A329" s="1">
        <v>42384</v>
      </c>
      <c r="B329" s="2">
        <v>22.45</v>
      </c>
      <c r="C329">
        <f t="shared" si="10"/>
        <v>3.1112906141882632</v>
      </c>
      <c r="D329">
        <f t="shared" si="11"/>
        <v>1.0920983558044894E-2</v>
      </c>
    </row>
    <row r="330" spans="1:4" x14ac:dyDescent="0.15">
      <c r="A330" s="1">
        <v>42391</v>
      </c>
      <c r="B330" s="2">
        <v>22.45</v>
      </c>
      <c r="C330">
        <f t="shared" si="10"/>
        <v>3.1112906141882632</v>
      </c>
      <c r="D330">
        <f t="shared" si="11"/>
        <v>0</v>
      </c>
    </row>
    <row r="331" spans="1:4" x14ac:dyDescent="0.15">
      <c r="A331" s="1">
        <v>42398</v>
      </c>
      <c r="B331" s="2">
        <v>23.5</v>
      </c>
      <c r="C331">
        <f t="shared" si="10"/>
        <v>3.1570004211501135</v>
      </c>
      <c r="D331">
        <f t="shared" si="11"/>
        <v>1.4478872620865182E-2</v>
      </c>
    </row>
    <row r="332" spans="1:4" x14ac:dyDescent="0.15">
      <c r="A332" s="1">
        <v>42405</v>
      </c>
      <c r="B332" s="2">
        <v>24.85</v>
      </c>
      <c r="C332">
        <f t="shared" si="10"/>
        <v>3.2128577525426376</v>
      </c>
      <c r="D332">
        <f t="shared" si="11"/>
        <v>1.7385560051116161E-2</v>
      </c>
    </row>
    <row r="333" spans="1:4" x14ac:dyDescent="0.15">
      <c r="A333" s="1">
        <v>42419</v>
      </c>
      <c r="B333" s="2">
        <v>22.5</v>
      </c>
      <c r="C333">
        <f t="shared" si="10"/>
        <v>3.1135153092103742</v>
      </c>
      <c r="D333">
        <f t="shared" si="11"/>
        <v>-3.1906842737657148E-2</v>
      </c>
    </row>
    <row r="334" spans="1:4" x14ac:dyDescent="0.15">
      <c r="A334" s="1">
        <v>42426</v>
      </c>
      <c r="B334" s="2">
        <v>22</v>
      </c>
      <c r="C334">
        <f t="shared" si="10"/>
        <v>3.0910424533583161</v>
      </c>
      <c r="D334">
        <f t="shared" si="11"/>
        <v>-7.2703161445233921E-3</v>
      </c>
    </row>
    <row r="335" spans="1:4" x14ac:dyDescent="0.15">
      <c r="A335" s="1">
        <v>42433</v>
      </c>
      <c r="B335" s="2">
        <v>22.1</v>
      </c>
      <c r="C335">
        <f t="shared" si="10"/>
        <v>3.095577608523707</v>
      </c>
      <c r="D335">
        <f t="shared" si="11"/>
        <v>1.4650432775141339E-3</v>
      </c>
    </row>
    <row r="336" spans="1:4" x14ac:dyDescent="0.15">
      <c r="A336" s="1">
        <v>42440</v>
      </c>
      <c r="B336" s="2">
        <v>23</v>
      </c>
      <c r="C336">
        <f t="shared" si="10"/>
        <v>3.1354942159291497</v>
      </c>
      <c r="D336">
        <f t="shared" si="11"/>
        <v>1.2730563240287807E-2</v>
      </c>
    </row>
    <row r="337" spans="1:4" x14ac:dyDescent="0.15">
      <c r="A337" s="1">
        <v>42447</v>
      </c>
      <c r="B337" s="2">
        <v>23.5</v>
      </c>
      <c r="C337">
        <f t="shared" si="10"/>
        <v>3.1570004211501135</v>
      </c>
      <c r="D337">
        <f t="shared" si="11"/>
        <v>6.8122275426016473E-3</v>
      </c>
    </row>
    <row r="338" spans="1:4" x14ac:dyDescent="0.15">
      <c r="A338" s="1">
        <v>42454</v>
      </c>
      <c r="B338" s="2">
        <v>24.2</v>
      </c>
      <c r="C338">
        <f t="shared" si="10"/>
        <v>3.1863526331626408</v>
      </c>
      <c r="D338">
        <f t="shared" si="11"/>
        <v>9.2118529842045681E-3</v>
      </c>
    </row>
    <row r="339" spans="1:4" x14ac:dyDescent="0.15">
      <c r="A339" s="1">
        <v>42461</v>
      </c>
      <c r="B339" s="2">
        <v>24.4</v>
      </c>
      <c r="C339">
        <f t="shared" si="10"/>
        <v>3.1945831322991562</v>
      </c>
      <c r="D339">
        <f t="shared" si="11"/>
        <v>2.5763922226033553E-3</v>
      </c>
    </row>
    <row r="340" spans="1:4" x14ac:dyDescent="0.15">
      <c r="A340" s="1">
        <v>42468</v>
      </c>
      <c r="B340" s="2">
        <v>24.2</v>
      </c>
      <c r="C340">
        <f t="shared" si="10"/>
        <v>3.1863526331626408</v>
      </c>
      <c r="D340">
        <f t="shared" si="11"/>
        <v>-2.5830471652304727E-3</v>
      </c>
    </row>
    <row r="341" spans="1:4" x14ac:dyDescent="0.15">
      <c r="A341" s="1">
        <v>42475</v>
      </c>
      <c r="B341" s="2">
        <v>24.2</v>
      </c>
      <c r="C341">
        <f t="shared" si="10"/>
        <v>3.1863526331626408</v>
      </c>
      <c r="D341">
        <f t="shared" si="11"/>
        <v>0</v>
      </c>
    </row>
    <row r="342" spans="1:4" x14ac:dyDescent="0.15">
      <c r="A342" s="1">
        <v>42482</v>
      </c>
      <c r="B342" s="2">
        <v>24.6</v>
      </c>
      <c r="C342">
        <f t="shared" si="10"/>
        <v>3.202746442938317</v>
      </c>
      <c r="D342">
        <f t="shared" si="11"/>
        <v>5.1186723856403351E-3</v>
      </c>
    </row>
    <row r="343" spans="1:4" x14ac:dyDescent="0.15">
      <c r="A343" s="1">
        <v>42489</v>
      </c>
      <c r="B343" s="2">
        <v>24.9</v>
      </c>
      <c r="C343">
        <f t="shared" si="10"/>
        <v>3.2148678034706619</v>
      </c>
      <c r="D343">
        <f t="shared" si="11"/>
        <v>3.7704071437273741E-3</v>
      </c>
    </row>
    <row r="344" spans="1:4" x14ac:dyDescent="0.15">
      <c r="A344" s="1">
        <v>42496</v>
      </c>
      <c r="B344" s="2">
        <v>25.35</v>
      </c>
      <c r="C344">
        <f t="shared" si="10"/>
        <v>3.2327787300371922</v>
      </c>
      <c r="D344">
        <f t="shared" si="11"/>
        <v>5.5404121538266248E-3</v>
      </c>
    </row>
    <row r="345" spans="1:4" x14ac:dyDescent="0.15">
      <c r="A345" s="1">
        <v>42503</v>
      </c>
      <c r="B345" s="2">
        <v>26.1</v>
      </c>
      <c r="C345">
        <f t="shared" si="10"/>
        <v>3.2619353143286478</v>
      </c>
      <c r="D345">
        <f t="shared" si="11"/>
        <v>8.9384311710229165E-3</v>
      </c>
    </row>
    <row r="346" spans="1:4" x14ac:dyDescent="0.15">
      <c r="A346" s="1">
        <v>42510</v>
      </c>
      <c r="B346" s="2">
        <v>25.1</v>
      </c>
      <c r="C346">
        <f t="shared" si="10"/>
        <v>3.2228678461377385</v>
      </c>
      <c r="D346">
        <f t="shared" si="11"/>
        <v>-1.2121957851212395E-2</v>
      </c>
    </row>
    <row r="347" spans="1:4" x14ac:dyDescent="0.15">
      <c r="A347" s="1">
        <v>42517</v>
      </c>
      <c r="B347" s="2">
        <v>26.1</v>
      </c>
      <c r="C347">
        <f t="shared" si="10"/>
        <v>3.2619353143286478</v>
      </c>
      <c r="D347">
        <f t="shared" si="11"/>
        <v>1.197677587881597E-2</v>
      </c>
    </row>
    <row r="348" spans="1:4" x14ac:dyDescent="0.15">
      <c r="A348" s="1">
        <v>42524</v>
      </c>
      <c r="B348" s="2">
        <v>25.4</v>
      </c>
      <c r="C348">
        <f t="shared" si="10"/>
        <v>3.2347491740244907</v>
      </c>
      <c r="D348">
        <f t="shared" si="11"/>
        <v>-8.4044044349607695E-3</v>
      </c>
    </row>
    <row r="349" spans="1:4" x14ac:dyDescent="0.15">
      <c r="A349" s="1">
        <v>42538</v>
      </c>
      <c r="B349" s="2">
        <v>24.4</v>
      </c>
      <c r="C349">
        <f t="shared" si="10"/>
        <v>3.1945831322991562</v>
      </c>
      <c r="D349">
        <f t="shared" si="11"/>
        <v>-1.2573171541298021E-2</v>
      </c>
    </row>
    <row r="350" spans="1:4" x14ac:dyDescent="0.15">
      <c r="A350" s="1">
        <v>42545</v>
      </c>
      <c r="B350" s="2">
        <v>21.9</v>
      </c>
      <c r="C350">
        <f t="shared" si="10"/>
        <v>3.0864866368224551</v>
      </c>
      <c r="D350">
        <f t="shared" si="11"/>
        <v>-3.502250558518108E-2</v>
      </c>
    </row>
    <row r="351" spans="1:4" x14ac:dyDescent="0.15">
      <c r="A351" s="1">
        <v>42552</v>
      </c>
      <c r="B351" s="2">
        <v>21.8</v>
      </c>
      <c r="C351">
        <f t="shared" si="10"/>
        <v>3.0819099697950434</v>
      </c>
      <c r="D351">
        <f t="shared" si="11"/>
        <v>-1.4850099685799795E-3</v>
      </c>
    </row>
    <row r="352" spans="1:4" x14ac:dyDescent="0.15">
      <c r="A352" s="1">
        <v>42559</v>
      </c>
      <c r="B352" s="2">
        <v>22.3</v>
      </c>
      <c r="C352">
        <f t="shared" si="10"/>
        <v>3.1045866784660729</v>
      </c>
      <c r="D352">
        <f t="shared" si="11"/>
        <v>7.3042601220700198E-3</v>
      </c>
    </row>
    <row r="353" spans="1:4" x14ac:dyDescent="0.15">
      <c r="A353" s="1">
        <v>42566</v>
      </c>
      <c r="B353" s="2">
        <v>21.6</v>
      </c>
      <c r="C353">
        <f t="shared" si="10"/>
        <v>3.0726933146901194</v>
      </c>
      <c r="D353">
        <f t="shared" si="11"/>
        <v>-1.0379611796424913E-2</v>
      </c>
    </row>
    <row r="354" spans="1:4" x14ac:dyDescent="0.15">
      <c r="A354" s="1">
        <v>42573</v>
      </c>
      <c r="B354" s="2">
        <v>21.25</v>
      </c>
      <c r="C354">
        <f t="shared" si="10"/>
        <v>3.0563568953704259</v>
      </c>
      <c r="D354">
        <f t="shared" si="11"/>
        <v>-5.3450627262931578E-3</v>
      </c>
    </row>
    <row r="355" spans="1:4" x14ac:dyDescent="0.15">
      <c r="A355" s="1">
        <v>42580</v>
      </c>
      <c r="B355" s="2">
        <v>21</v>
      </c>
      <c r="C355">
        <f t="shared" si="10"/>
        <v>3.044522437723423</v>
      </c>
      <c r="D355">
        <f t="shared" si="11"/>
        <v>-3.8871310325609603E-3</v>
      </c>
    </row>
    <row r="356" spans="1:4" x14ac:dyDescent="0.15">
      <c r="A356" s="1">
        <v>42587</v>
      </c>
      <c r="B356" s="2">
        <v>22.2</v>
      </c>
      <c r="C356">
        <f t="shared" si="10"/>
        <v>3.1000922888782338</v>
      </c>
      <c r="D356">
        <f t="shared" si="11"/>
        <v>1.7925224792233119E-2</v>
      </c>
    </row>
    <row r="357" spans="1:4" x14ac:dyDescent="0.15">
      <c r="A357" s="1">
        <v>42594</v>
      </c>
      <c r="B357" s="2">
        <v>21.5</v>
      </c>
      <c r="C357">
        <f t="shared" si="10"/>
        <v>3.068052935133617</v>
      </c>
      <c r="D357">
        <f t="shared" si="11"/>
        <v>-1.0442894702930382E-2</v>
      </c>
    </row>
    <row r="358" spans="1:4" x14ac:dyDescent="0.15">
      <c r="A358" s="1">
        <v>42601</v>
      </c>
      <c r="B358" s="2">
        <v>21.85</v>
      </c>
      <c r="C358">
        <f t="shared" si="10"/>
        <v>3.0842009215415991</v>
      </c>
      <c r="D358">
        <f t="shared" si="11"/>
        <v>5.2357115566617259E-3</v>
      </c>
    </row>
    <row r="359" spans="1:4" x14ac:dyDescent="0.15">
      <c r="A359" s="1">
        <v>42608</v>
      </c>
      <c r="B359" s="2">
        <v>21.8</v>
      </c>
      <c r="C359">
        <f t="shared" si="10"/>
        <v>3.0819099697950434</v>
      </c>
      <c r="D359">
        <f t="shared" si="11"/>
        <v>-7.433545330683515E-4</v>
      </c>
    </row>
    <row r="360" spans="1:4" x14ac:dyDescent="0.15">
      <c r="A360" s="1">
        <v>42615</v>
      </c>
      <c r="B360" s="2">
        <v>21.9</v>
      </c>
      <c r="C360">
        <f t="shared" si="10"/>
        <v>3.0864866368224551</v>
      </c>
      <c r="D360">
        <f t="shared" si="11"/>
        <v>1.482807983942335E-3</v>
      </c>
    </row>
    <row r="361" spans="1:4" x14ac:dyDescent="0.15">
      <c r="A361" s="1">
        <v>42622</v>
      </c>
      <c r="B361" s="2">
        <v>21.3</v>
      </c>
      <c r="C361">
        <f t="shared" si="10"/>
        <v>3.0587070727153796</v>
      </c>
      <c r="D361">
        <f t="shared" si="11"/>
        <v>-9.0821263516463746E-3</v>
      </c>
    </row>
    <row r="362" spans="1:4" x14ac:dyDescent="0.15">
      <c r="A362" s="1">
        <v>42636</v>
      </c>
      <c r="B362" s="2">
        <v>20</v>
      </c>
      <c r="C362">
        <f t="shared" si="10"/>
        <v>2.9957322735539909</v>
      </c>
      <c r="D362">
        <f t="shared" si="11"/>
        <v>-2.1021504397213196E-2</v>
      </c>
    </row>
    <row r="363" spans="1:4" x14ac:dyDescent="0.15">
      <c r="A363" s="1">
        <v>42643</v>
      </c>
      <c r="B363" s="2">
        <v>19.55</v>
      </c>
      <c r="C363">
        <f t="shared" si="10"/>
        <v>2.972975286431375</v>
      </c>
      <c r="D363">
        <f t="shared" si="11"/>
        <v>-7.6546169847016539E-3</v>
      </c>
    </row>
    <row r="364" spans="1:4" x14ac:dyDescent="0.15">
      <c r="A364" s="1">
        <v>42657</v>
      </c>
      <c r="B364" s="2">
        <v>18</v>
      </c>
      <c r="C364">
        <f t="shared" si="10"/>
        <v>2.8903717578961645</v>
      </c>
      <c r="D364">
        <f t="shared" si="11"/>
        <v>-2.8578859556576793E-2</v>
      </c>
    </row>
    <row r="365" spans="1:4" x14ac:dyDescent="0.15">
      <c r="A365" s="1">
        <v>42664</v>
      </c>
      <c r="B365" s="2">
        <v>18.25</v>
      </c>
      <c r="C365">
        <f t="shared" si="10"/>
        <v>2.9041650800285006</v>
      </c>
      <c r="D365">
        <f t="shared" si="11"/>
        <v>4.7494965858485977E-3</v>
      </c>
    </row>
    <row r="366" spans="1:4" x14ac:dyDescent="0.15">
      <c r="A366" s="1">
        <v>42671</v>
      </c>
      <c r="B366" s="2">
        <v>19.399999999999999</v>
      </c>
      <c r="C366">
        <f t="shared" si="10"/>
        <v>2.9652730660692823</v>
      </c>
      <c r="D366">
        <f t="shared" si="11"/>
        <v>2.0607878154636688E-2</v>
      </c>
    </row>
    <row r="367" spans="1:4" x14ac:dyDescent="0.15">
      <c r="A367" s="1">
        <v>42678</v>
      </c>
      <c r="B367" s="2">
        <v>20.25</v>
      </c>
      <c r="C367">
        <f t="shared" si="10"/>
        <v>3.0081547935525483</v>
      </c>
      <c r="D367">
        <f t="shared" si="11"/>
        <v>1.4255159865833858E-2</v>
      </c>
    </row>
    <row r="368" spans="1:4" x14ac:dyDescent="0.15">
      <c r="A368" s="1">
        <v>42685</v>
      </c>
      <c r="B368" s="2">
        <v>20.2</v>
      </c>
      <c r="C368">
        <f t="shared" si="10"/>
        <v>3.0056826044071592</v>
      </c>
      <c r="D368">
        <f t="shared" si="11"/>
        <v>-8.2250505817355697E-4</v>
      </c>
    </row>
    <row r="369" spans="1:4" x14ac:dyDescent="0.15">
      <c r="A369" s="1">
        <v>42692</v>
      </c>
      <c r="B369" s="2">
        <v>20.3</v>
      </c>
      <c r="C369">
        <f t="shared" si="10"/>
        <v>3.0106208860477417</v>
      </c>
      <c r="D369">
        <f t="shared" si="11"/>
        <v>1.6402867805336186E-3</v>
      </c>
    </row>
    <row r="370" spans="1:4" x14ac:dyDescent="0.15">
      <c r="A370" s="1">
        <v>42699</v>
      </c>
      <c r="B370" s="2">
        <v>20.55</v>
      </c>
      <c r="C370">
        <f t="shared" si="10"/>
        <v>3.0228609409422438</v>
      </c>
      <c r="D370">
        <f t="shared" si="11"/>
        <v>4.0491624105893492E-3</v>
      </c>
    </row>
    <row r="371" spans="1:4" x14ac:dyDescent="0.15">
      <c r="A371" s="1">
        <v>42706</v>
      </c>
      <c r="B371" s="2">
        <v>21.25</v>
      </c>
      <c r="C371">
        <f t="shared" si="10"/>
        <v>3.0563568953704259</v>
      </c>
      <c r="D371">
        <f t="shared" si="11"/>
        <v>1.0959438172590258E-2</v>
      </c>
    </row>
    <row r="372" spans="1:4" x14ac:dyDescent="0.15">
      <c r="A372" s="1">
        <v>42713</v>
      </c>
      <c r="B372" s="2">
        <v>21.5</v>
      </c>
      <c r="C372">
        <f t="shared" si="10"/>
        <v>3.068052935133617</v>
      </c>
      <c r="D372">
        <f t="shared" si="11"/>
        <v>3.8122027261181324E-3</v>
      </c>
    </row>
    <row r="373" spans="1:4" x14ac:dyDescent="0.15">
      <c r="A373" s="1">
        <v>42720</v>
      </c>
      <c r="B373" s="2">
        <v>21.5</v>
      </c>
      <c r="C373">
        <f t="shared" si="10"/>
        <v>3.068052935133617</v>
      </c>
      <c r="D373">
        <f t="shared" si="11"/>
        <v>0</v>
      </c>
    </row>
    <row r="374" spans="1:4" x14ac:dyDescent="0.15">
      <c r="A374" s="1">
        <v>42727</v>
      </c>
      <c r="B374" s="2">
        <v>21.9</v>
      </c>
      <c r="C374">
        <f t="shared" si="10"/>
        <v>3.0864866368224551</v>
      </c>
      <c r="D374">
        <f t="shared" si="11"/>
        <v>5.9723899235201629E-3</v>
      </c>
    </row>
    <row r="375" spans="1:4" x14ac:dyDescent="0.15">
      <c r="A375" s="1">
        <v>42734</v>
      </c>
      <c r="B375" s="2">
        <v>21.4</v>
      </c>
      <c r="C375">
        <f t="shared" si="10"/>
        <v>3.0633909220278057</v>
      </c>
      <c r="D375">
        <f t="shared" si="11"/>
        <v>-7.5392646196657045E-3</v>
      </c>
    </row>
    <row r="376" spans="1:4" x14ac:dyDescent="0.15">
      <c r="A376" s="1">
        <v>42741</v>
      </c>
      <c r="B376" s="2">
        <v>22.5</v>
      </c>
      <c r="C376">
        <f t="shared" si="10"/>
        <v>3.1135153092103742</v>
      </c>
      <c r="D376">
        <f t="shared" si="11"/>
        <v>1.6098969237212671E-2</v>
      </c>
    </row>
    <row r="377" spans="1:4" x14ac:dyDescent="0.15">
      <c r="A377" s="1">
        <v>42748</v>
      </c>
      <c r="B377" s="2">
        <v>22.2</v>
      </c>
      <c r="C377">
        <f t="shared" si="10"/>
        <v>3.1000922888782338</v>
      </c>
      <c r="D377">
        <f t="shared" si="11"/>
        <v>-4.3298776556737568E-3</v>
      </c>
    </row>
    <row r="378" spans="1:4" x14ac:dyDescent="0.15">
      <c r="A378" s="1">
        <v>42755</v>
      </c>
      <c r="B378" s="2">
        <v>22.65</v>
      </c>
      <c r="C378">
        <f t="shared" si="10"/>
        <v>3.120159851929043</v>
      </c>
      <c r="D378">
        <f t="shared" si="11"/>
        <v>6.4315817147645006E-3</v>
      </c>
    </row>
    <row r="379" spans="1:4" x14ac:dyDescent="0.15">
      <c r="A379" s="1">
        <v>42769</v>
      </c>
      <c r="B379" s="2">
        <v>24.4</v>
      </c>
      <c r="C379">
        <f t="shared" si="10"/>
        <v>3.1945831322991562</v>
      </c>
      <c r="D379">
        <f t="shared" si="11"/>
        <v>2.3296711116279661E-2</v>
      </c>
    </row>
    <row r="380" spans="1:4" x14ac:dyDescent="0.15">
      <c r="A380" s="1">
        <v>42776</v>
      </c>
      <c r="B380" s="2">
        <v>20</v>
      </c>
      <c r="C380">
        <f t="shared" si="10"/>
        <v>2.9957322735539909</v>
      </c>
      <c r="D380">
        <f t="shared" si="11"/>
        <v>-6.6378047364445691E-2</v>
      </c>
    </row>
    <row r="381" spans="1:4" x14ac:dyDescent="0.15">
      <c r="A381" s="1">
        <v>42783</v>
      </c>
      <c r="B381" s="2">
        <v>20.3</v>
      </c>
      <c r="C381">
        <f t="shared" si="10"/>
        <v>3.0106208860477417</v>
      </c>
      <c r="D381">
        <f t="shared" si="11"/>
        <v>4.9453627863773287E-3</v>
      </c>
    </row>
    <row r="382" spans="1:4" x14ac:dyDescent="0.15">
      <c r="A382" s="1">
        <v>42790</v>
      </c>
      <c r="B382" s="2">
        <v>20.2</v>
      </c>
      <c r="C382">
        <f t="shared" si="10"/>
        <v>3.0056826044071592</v>
      </c>
      <c r="D382">
        <f t="shared" si="11"/>
        <v>-1.6429817417652943E-3</v>
      </c>
    </row>
    <row r="383" spans="1:4" x14ac:dyDescent="0.15">
      <c r="A383" s="1">
        <v>42797</v>
      </c>
      <c r="B383" s="2">
        <v>19.2</v>
      </c>
      <c r="C383">
        <f t="shared" si="10"/>
        <v>2.954910279033736</v>
      </c>
      <c r="D383">
        <f t="shared" si="11"/>
        <v>-1.718235769582345E-2</v>
      </c>
    </row>
    <row r="384" spans="1:4" x14ac:dyDescent="0.15">
      <c r="A384" s="1">
        <v>42804</v>
      </c>
      <c r="B384" s="2">
        <v>18.899999999999999</v>
      </c>
      <c r="C384">
        <f t="shared" si="10"/>
        <v>2.9391619220655967</v>
      </c>
      <c r="D384">
        <f t="shared" si="11"/>
        <v>-5.3581113887974123E-3</v>
      </c>
    </row>
    <row r="385" spans="1:4" x14ac:dyDescent="0.15">
      <c r="A385" s="1">
        <v>42811</v>
      </c>
      <c r="B385" s="2">
        <v>18.5</v>
      </c>
      <c r="C385">
        <f t="shared" si="10"/>
        <v>2.917770732084279</v>
      </c>
      <c r="D385">
        <f t="shared" si="11"/>
        <v>-7.3313470952658276E-3</v>
      </c>
    </row>
    <row r="386" spans="1:4" x14ac:dyDescent="0.15">
      <c r="A386" s="1">
        <v>42818</v>
      </c>
      <c r="B386" s="2">
        <v>18.5</v>
      </c>
      <c r="C386">
        <f t="shared" si="10"/>
        <v>2.917770732084279</v>
      </c>
      <c r="D386">
        <f t="shared" si="11"/>
        <v>0</v>
      </c>
    </row>
    <row r="387" spans="1:4" x14ac:dyDescent="0.15">
      <c r="A387" s="1">
        <v>42825</v>
      </c>
      <c r="B387" s="2">
        <v>18.75</v>
      </c>
      <c r="C387">
        <f t="shared" ref="C387:C450" si="12">LN(B387)</f>
        <v>2.9311937524164198</v>
      </c>
      <c r="D387">
        <f t="shared" si="11"/>
        <v>4.5793698629014688E-3</v>
      </c>
    </row>
    <row r="388" spans="1:4" x14ac:dyDescent="0.15">
      <c r="A388" s="1">
        <v>42832</v>
      </c>
      <c r="B388" s="2">
        <v>18.7</v>
      </c>
      <c r="C388">
        <f t="shared" si="12"/>
        <v>2.9285235238605409</v>
      </c>
      <c r="D388">
        <f t="shared" ref="D388:D451" si="13">(C388-C387)/C388</f>
        <v>-9.1180027550497435E-4</v>
      </c>
    </row>
    <row r="389" spans="1:4" x14ac:dyDescent="0.15">
      <c r="A389" s="1">
        <v>42839</v>
      </c>
      <c r="B389" s="2">
        <v>18.399999999999999</v>
      </c>
      <c r="C389">
        <f t="shared" si="12"/>
        <v>2.91235066461494</v>
      </c>
      <c r="D389">
        <f t="shared" si="13"/>
        <v>-5.5531977800960591E-3</v>
      </c>
    </row>
    <row r="390" spans="1:4" x14ac:dyDescent="0.15">
      <c r="A390" s="1">
        <v>42846</v>
      </c>
      <c r="B390" s="2">
        <v>18</v>
      </c>
      <c r="C390">
        <f t="shared" si="12"/>
        <v>2.8903717578961645</v>
      </c>
      <c r="D390">
        <f t="shared" si="13"/>
        <v>-7.6041798632759238E-3</v>
      </c>
    </row>
    <row r="391" spans="1:4" x14ac:dyDescent="0.15">
      <c r="A391" s="1">
        <v>42853</v>
      </c>
      <c r="B391" s="2">
        <v>18.149999999999999</v>
      </c>
      <c r="C391">
        <f t="shared" si="12"/>
        <v>2.8986705607108596</v>
      </c>
      <c r="D391">
        <f t="shared" si="13"/>
        <v>2.8629686060839955E-3</v>
      </c>
    </row>
    <row r="392" spans="1:4" x14ac:dyDescent="0.15">
      <c r="A392" s="1">
        <v>42860</v>
      </c>
      <c r="B392" s="2">
        <v>17.3</v>
      </c>
      <c r="C392">
        <f t="shared" si="12"/>
        <v>2.8507065015037334</v>
      </c>
      <c r="D392">
        <f t="shared" si="13"/>
        <v>-1.6825323540611916E-2</v>
      </c>
    </row>
    <row r="393" spans="1:4" x14ac:dyDescent="0.15">
      <c r="A393" s="1">
        <v>42867</v>
      </c>
      <c r="B393" s="2">
        <v>17.05</v>
      </c>
      <c r="C393">
        <f t="shared" si="12"/>
        <v>2.8361502037295256</v>
      </c>
      <c r="D393">
        <f t="shared" si="13"/>
        <v>-5.1324142688445335E-3</v>
      </c>
    </row>
    <row r="394" spans="1:4" x14ac:dyDescent="0.15">
      <c r="A394" s="1">
        <v>42874</v>
      </c>
      <c r="B394" s="2">
        <v>17.05</v>
      </c>
      <c r="C394">
        <f t="shared" si="12"/>
        <v>2.8361502037295256</v>
      </c>
      <c r="D394">
        <f t="shared" si="13"/>
        <v>0</v>
      </c>
    </row>
    <row r="395" spans="1:4" x14ac:dyDescent="0.15">
      <c r="A395" s="1">
        <v>42881</v>
      </c>
      <c r="B395" s="2">
        <v>16.600000000000001</v>
      </c>
      <c r="C395">
        <f t="shared" si="12"/>
        <v>2.8094026953624978</v>
      </c>
      <c r="D395">
        <f t="shared" si="13"/>
        <v>-9.5207100111280585E-3</v>
      </c>
    </row>
    <row r="396" spans="1:4" x14ac:dyDescent="0.15">
      <c r="A396" s="1">
        <v>42895</v>
      </c>
      <c r="B396" s="2">
        <v>16.25</v>
      </c>
      <c r="C396">
        <f t="shared" si="12"/>
        <v>2.7880929087757464</v>
      </c>
      <c r="D396">
        <f t="shared" si="13"/>
        <v>-7.6431407718433797E-3</v>
      </c>
    </row>
    <row r="397" spans="1:4" x14ac:dyDescent="0.15">
      <c r="A397" s="1">
        <v>42902</v>
      </c>
      <c r="B397" s="2">
        <v>16.600000000000001</v>
      </c>
      <c r="C397">
        <f t="shared" si="12"/>
        <v>2.8094026953624978</v>
      </c>
      <c r="D397">
        <f t="shared" si="13"/>
        <v>7.5851662782012476E-3</v>
      </c>
    </row>
    <row r="398" spans="1:4" x14ac:dyDescent="0.15">
      <c r="A398" s="1">
        <v>42909</v>
      </c>
      <c r="B398" s="2">
        <v>16.600000000000001</v>
      </c>
      <c r="C398">
        <f t="shared" si="12"/>
        <v>2.8094026953624978</v>
      </c>
      <c r="D398">
        <f t="shared" si="13"/>
        <v>0</v>
      </c>
    </row>
    <row r="399" spans="1:4" x14ac:dyDescent="0.15">
      <c r="A399" s="1">
        <v>42916</v>
      </c>
      <c r="B399" s="2">
        <v>16.600000000000001</v>
      </c>
      <c r="C399">
        <f t="shared" si="12"/>
        <v>2.8094026953624978</v>
      </c>
      <c r="D399">
        <f t="shared" si="13"/>
        <v>0</v>
      </c>
    </row>
    <row r="400" spans="1:4" x14ac:dyDescent="0.15">
      <c r="A400" s="1">
        <v>42923</v>
      </c>
      <c r="B400" s="2">
        <v>17.05</v>
      </c>
      <c r="C400">
        <f t="shared" si="12"/>
        <v>2.8361502037295256</v>
      </c>
      <c r="D400">
        <f t="shared" si="13"/>
        <v>9.4309209476476329E-3</v>
      </c>
    </row>
    <row r="401" spans="1:4" x14ac:dyDescent="0.15">
      <c r="A401" s="1">
        <v>42930</v>
      </c>
      <c r="B401" s="2">
        <v>17.149999999999999</v>
      </c>
      <c r="C401">
        <f t="shared" si="12"/>
        <v>2.8419981736119486</v>
      </c>
      <c r="D401">
        <f t="shared" si="13"/>
        <v>2.0576965660011955E-3</v>
      </c>
    </row>
    <row r="402" spans="1:4" x14ac:dyDescent="0.15">
      <c r="A402" s="1">
        <v>42937</v>
      </c>
      <c r="B402" s="2">
        <v>17.149999999999999</v>
      </c>
      <c r="C402">
        <f t="shared" si="12"/>
        <v>2.8419981736119486</v>
      </c>
      <c r="D402">
        <f t="shared" si="13"/>
        <v>0</v>
      </c>
    </row>
    <row r="403" spans="1:4" x14ac:dyDescent="0.15">
      <c r="A403" s="1">
        <v>42944</v>
      </c>
      <c r="B403" s="2">
        <v>17.399999999999999</v>
      </c>
      <c r="C403">
        <f t="shared" si="12"/>
        <v>2.8564702062204832</v>
      </c>
      <c r="D403">
        <f t="shared" si="13"/>
        <v>5.066404185494075E-3</v>
      </c>
    </row>
    <row r="404" spans="1:4" x14ac:dyDescent="0.15">
      <c r="A404" s="1">
        <v>42951</v>
      </c>
      <c r="B404" s="2">
        <v>18.3</v>
      </c>
      <c r="C404">
        <f t="shared" si="12"/>
        <v>2.9069010598473755</v>
      </c>
      <c r="D404">
        <f t="shared" si="13"/>
        <v>1.7348665327309106E-2</v>
      </c>
    </row>
    <row r="405" spans="1:4" x14ac:dyDescent="0.15">
      <c r="A405" s="1">
        <v>42958</v>
      </c>
      <c r="B405" s="2">
        <v>18</v>
      </c>
      <c r="C405">
        <f t="shared" si="12"/>
        <v>2.8903717578961645</v>
      </c>
      <c r="D405">
        <f t="shared" si="13"/>
        <v>-5.7187460076908031E-3</v>
      </c>
    </row>
    <row r="406" spans="1:4" x14ac:dyDescent="0.15">
      <c r="A406" s="1">
        <v>42965</v>
      </c>
      <c r="B406" s="2">
        <v>17.95</v>
      </c>
      <c r="C406">
        <f t="shared" si="12"/>
        <v>2.8875901149342877</v>
      </c>
      <c r="D406">
        <f t="shared" si="13"/>
        <v>-9.6330949032220068E-4</v>
      </c>
    </row>
    <row r="407" spans="1:4" x14ac:dyDescent="0.15">
      <c r="A407" s="1">
        <v>42972</v>
      </c>
      <c r="B407" s="2">
        <v>18</v>
      </c>
      <c r="C407">
        <f t="shared" si="12"/>
        <v>2.8903717578961645</v>
      </c>
      <c r="D407">
        <f t="shared" si="13"/>
        <v>9.6238241820542408E-4</v>
      </c>
    </row>
    <row r="408" spans="1:4" x14ac:dyDescent="0.15">
      <c r="A408" s="1">
        <v>42979</v>
      </c>
      <c r="B408" s="2">
        <v>18.149999999999999</v>
      </c>
      <c r="C408">
        <f t="shared" si="12"/>
        <v>2.8986705607108596</v>
      </c>
      <c r="D408">
        <f t="shared" si="13"/>
        <v>2.8629686060839955E-3</v>
      </c>
    </row>
    <row r="409" spans="1:4" x14ac:dyDescent="0.15">
      <c r="A409" s="1">
        <v>42986</v>
      </c>
      <c r="B409" s="2">
        <v>18.05</v>
      </c>
      <c r="C409">
        <f t="shared" si="12"/>
        <v>2.8931456847788901</v>
      </c>
      <c r="D409">
        <f t="shared" si="13"/>
        <v>-1.9096431821723928E-3</v>
      </c>
    </row>
    <row r="410" spans="1:4" x14ac:dyDescent="0.15">
      <c r="A410" s="1">
        <v>42993</v>
      </c>
      <c r="B410" s="2">
        <v>17.8</v>
      </c>
      <c r="C410">
        <f t="shared" si="12"/>
        <v>2.8791984572980396</v>
      </c>
      <c r="D410">
        <f t="shared" si="13"/>
        <v>-4.8441355077479429E-3</v>
      </c>
    </row>
    <row r="411" spans="1:4" x14ac:dyDescent="0.15">
      <c r="A411" s="1">
        <v>43000</v>
      </c>
      <c r="B411" s="2">
        <v>17.75</v>
      </c>
      <c r="C411">
        <f t="shared" si="12"/>
        <v>2.8763855159214247</v>
      </c>
      <c r="D411">
        <f t="shared" si="13"/>
        <v>-9.7794310291324715E-4</v>
      </c>
    </row>
    <row r="412" spans="1:4" x14ac:dyDescent="0.15">
      <c r="A412" s="1">
        <v>43007</v>
      </c>
      <c r="B412" s="2">
        <v>17.5</v>
      </c>
      <c r="C412">
        <f t="shared" si="12"/>
        <v>2.8622008809294686</v>
      </c>
      <c r="D412">
        <f t="shared" si="13"/>
        <v>-4.9558488666769599E-3</v>
      </c>
    </row>
    <row r="413" spans="1:4" x14ac:dyDescent="0.15">
      <c r="A413" s="1">
        <v>43021</v>
      </c>
      <c r="B413" s="2">
        <v>17.399999999999999</v>
      </c>
      <c r="C413">
        <f t="shared" si="12"/>
        <v>2.8564702062204832</v>
      </c>
      <c r="D413">
        <f t="shared" si="13"/>
        <v>-2.0062084654360389E-3</v>
      </c>
    </row>
    <row r="414" spans="1:4" x14ac:dyDescent="0.15">
      <c r="A414" s="1">
        <v>43028</v>
      </c>
      <c r="B414" s="2">
        <v>17.149999999999999</v>
      </c>
      <c r="C414">
        <f t="shared" si="12"/>
        <v>2.8419981736119486</v>
      </c>
      <c r="D414">
        <f t="shared" si="13"/>
        <v>-5.0922033458388194E-3</v>
      </c>
    </row>
    <row r="415" spans="1:4" x14ac:dyDescent="0.15">
      <c r="A415" s="1">
        <v>43035</v>
      </c>
      <c r="B415" s="2">
        <v>17.600000000000001</v>
      </c>
      <c r="C415">
        <f t="shared" si="12"/>
        <v>2.8678989020441064</v>
      </c>
      <c r="D415">
        <f t="shared" si="13"/>
        <v>9.0312557439513955E-3</v>
      </c>
    </row>
    <row r="416" spans="1:4" x14ac:dyDescent="0.15">
      <c r="A416" s="1">
        <v>43042</v>
      </c>
      <c r="B416" s="2">
        <v>17.75</v>
      </c>
      <c r="C416">
        <f t="shared" si="12"/>
        <v>2.8763855159214247</v>
      </c>
      <c r="D416">
        <f t="shared" si="13"/>
        <v>2.9504438227570804E-3</v>
      </c>
    </row>
    <row r="417" spans="1:4" x14ac:dyDescent="0.15">
      <c r="A417" s="1">
        <v>43049</v>
      </c>
      <c r="B417" s="2">
        <v>17.850000000000001</v>
      </c>
      <c r="C417">
        <f t="shared" si="12"/>
        <v>2.8820035082256483</v>
      </c>
      <c r="D417">
        <f t="shared" si="13"/>
        <v>1.9493356924060337E-3</v>
      </c>
    </row>
    <row r="418" spans="1:4" x14ac:dyDescent="0.15">
      <c r="A418" s="1">
        <v>43056</v>
      </c>
      <c r="B418" s="2">
        <v>17.850000000000001</v>
      </c>
      <c r="C418">
        <f t="shared" si="12"/>
        <v>2.8820035082256483</v>
      </c>
      <c r="D418">
        <f t="shared" si="13"/>
        <v>0</v>
      </c>
    </row>
    <row r="419" spans="1:4" x14ac:dyDescent="0.15">
      <c r="A419" s="1">
        <v>43063</v>
      </c>
      <c r="B419" s="2">
        <v>17.8</v>
      </c>
      <c r="C419">
        <f t="shared" si="12"/>
        <v>2.8791984572980396</v>
      </c>
      <c r="D419">
        <f t="shared" si="13"/>
        <v>-9.7424716260827691E-4</v>
      </c>
    </row>
    <row r="420" spans="1:4" x14ac:dyDescent="0.15">
      <c r="A420" s="1">
        <v>43070</v>
      </c>
      <c r="B420" s="2">
        <v>18.7</v>
      </c>
      <c r="C420">
        <f t="shared" si="12"/>
        <v>2.9285235238605409</v>
      </c>
      <c r="D420">
        <f t="shared" si="13"/>
        <v>1.6842981168025017E-2</v>
      </c>
    </row>
    <row r="421" spans="1:4" x14ac:dyDescent="0.15">
      <c r="A421" s="1">
        <v>43077</v>
      </c>
      <c r="B421" s="2">
        <v>19.350000000000001</v>
      </c>
      <c r="C421">
        <f t="shared" si="12"/>
        <v>2.9626924194757911</v>
      </c>
      <c r="D421">
        <f t="shared" si="13"/>
        <v>1.1533055335287182E-2</v>
      </c>
    </row>
    <row r="422" spans="1:4" x14ac:dyDescent="0.15">
      <c r="A422" s="1">
        <v>43084</v>
      </c>
      <c r="B422" s="2">
        <v>19.2</v>
      </c>
      <c r="C422">
        <f t="shared" si="12"/>
        <v>2.954910279033736</v>
      </c>
      <c r="D422">
        <f t="shared" si="13"/>
        <v>-2.6336300283878109E-3</v>
      </c>
    </row>
    <row r="423" spans="1:4" x14ac:dyDescent="0.15">
      <c r="A423" s="1">
        <v>43091</v>
      </c>
      <c r="B423" s="2">
        <v>19.149999999999999</v>
      </c>
      <c r="C423">
        <f t="shared" si="12"/>
        <v>2.9523027156266548</v>
      </c>
      <c r="D423">
        <f t="shared" si="13"/>
        <v>-8.8323036566653583E-4</v>
      </c>
    </row>
    <row r="424" spans="1:4" x14ac:dyDescent="0.15">
      <c r="A424" s="1">
        <v>43098</v>
      </c>
      <c r="B424" s="2">
        <v>18.75</v>
      </c>
      <c r="C424">
        <f t="shared" si="12"/>
        <v>2.9311937524164198</v>
      </c>
      <c r="D424">
        <f t="shared" si="13"/>
        <v>-7.2014902436364735E-3</v>
      </c>
    </row>
    <row r="425" spans="1:4" x14ac:dyDescent="0.15">
      <c r="A425" s="1">
        <v>43105</v>
      </c>
      <c r="B425" s="2">
        <v>18.55</v>
      </c>
      <c r="C425">
        <f t="shared" si="12"/>
        <v>2.9204697890534441</v>
      </c>
      <c r="D425">
        <f t="shared" si="13"/>
        <v>-3.6719994170702945E-3</v>
      </c>
    </row>
    <row r="426" spans="1:4" x14ac:dyDescent="0.15">
      <c r="A426" s="1">
        <v>43112</v>
      </c>
      <c r="B426" s="2">
        <v>19.05</v>
      </c>
      <c r="C426">
        <f t="shared" si="12"/>
        <v>2.9470671015727099</v>
      </c>
      <c r="D426">
        <f t="shared" si="13"/>
        <v>9.0250108336766607E-3</v>
      </c>
    </row>
    <row r="427" spans="1:4" x14ac:dyDescent="0.15">
      <c r="A427" s="1">
        <v>43119</v>
      </c>
      <c r="B427" s="2">
        <v>18.600000000000001</v>
      </c>
      <c r="C427">
        <f t="shared" si="12"/>
        <v>2.9231615807191558</v>
      </c>
      <c r="D427">
        <f t="shared" si="13"/>
        <v>-8.1779676536638448E-3</v>
      </c>
    </row>
    <row r="428" spans="1:4" x14ac:dyDescent="0.15">
      <c r="A428" s="1">
        <v>43126</v>
      </c>
      <c r="B428" s="2">
        <v>17.8</v>
      </c>
      <c r="C428">
        <f t="shared" si="12"/>
        <v>2.8791984572980396</v>
      </c>
      <c r="D428">
        <f t="shared" si="13"/>
        <v>-1.526922304007242E-2</v>
      </c>
    </row>
    <row r="429" spans="1:4" x14ac:dyDescent="0.15">
      <c r="A429" s="1">
        <v>43133</v>
      </c>
      <c r="B429" s="2">
        <v>16.899999999999999</v>
      </c>
      <c r="C429">
        <f t="shared" si="12"/>
        <v>2.8273136219290276</v>
      </c>
      <c r="D429">
        <f t="shared" si="13"/>
        <v>-1.8351284048075244E-2</v>
      </c>
    </row>
    <row r="430" spans="1:4" x14ac:dyDescent="0.15">
      <c r="A430" s="1">
        <v>43140</v>
      </c>
      <c r="B430" s="2">
        <v>15.65</v>
      </c>
      <c r="C430">
        <f t="shared" si="12"/>
        <v>2.7504709169861621</v>
      </c>
      <c r="D430">
        <f t="shared" si="13"/>
        <v>-2.7938017620293965E-2</v>
      </c>
    </row>
    <row r="431" spans="1:4" x14ac:dyDescent="0.15">
      <c r="A431" s="1">
        <v>43154</v>
      </c>
      <c r="B431" s="2">
        <v>16.149999999999999</v>
      </c>
      <c r="C431">
        <f t="shared" si="12"/>
        <v>2.7819200496686656</v>
      </c>
      <c r="D431">
        <f t="shared" si="13"/>
        <v>1.1304829801362971E-2</v>
      </c>
    </row>
    <row r="432" spans="1:4" x14ac:dyDescent="0.15">
      <c r="A432" s="1">
        <v>43161</v>
      </c>
      <c r="B432" s="2">
        <v>12.9</v>
      </c>
      <c r="C432">
        <f t="shared" si="12"/>
        <v>2.5572273113676265</v>
      </c>
      <c r="D432">
        <f t="shared" si="13"/>
        <v>-8.7865766684961433E-2</v>
      </c>
    </row>
    <row r="433" spans="1:4" x14ac:dyDescent="0.15">
      <c r="A433" s="1">
        <v>43168</v>
      </c>
      <c r="B433" s="2">
        <v>13.4</v>
      </c>
      <c r="C433">
        <f t="shared" si="12"/>
        <v>2.5952547069568657</v>
      </c>
      <c r="D433">
        <f t="shared" si="13"/>
        <v>1.4652664144025078E-2</v>
      </c>
    </row>
    <row r="434" spans="1:4" x14ac:dyDescent="0.15">
      <c r="A434" s="1">
        <v>43175</v>
      </c>
      <c r="B434" s="2">
        <v>12.4</v>
      </c>
      <c r="C434">
        <f t="shared" si="12"/>
        <v>2.5176964726109912</v>
      </c>
      <c r="D434">
        <f t="shared" si="13"/>
        <v>-3.0805236131360308E-2</v>
      </c>
    </row>
    <row r="435" spans="1:4" x14ac:dyDescent="0.15">
      <c r="A435" s="1">
        <v>43182</v>
      </c>
      <c r="B435" s="2">
        <v>12.5</v>
      </c>
      <c r="C435">
        <f t="shared" si="12"/>
        <v>2.5257286443082556</v>
      </c>
      <c r="D435">
        <f t="shared" si="13"/>
        <v>3.1801403984410563E-3</v>
      </c>
    </row>
    <row r="436" spans="1:4" x14ac:dyDescent="0.15">
      <c r="A436" s="1">
        <v>43189</v>
      </c>
      <c r="B436" s="2">
        <v>12.5</v>
      </c>
      <c r="C436">
        <f t="shared" si="12"/>
        <v>2.5257286443082556</v>
      </c>
      <c r="D436">
        <f t="shared" si="13"/>
        <v>0</v>
      </c>
    </row>
    <row r="437" spans="1:4" x14ac:dyDescent="0.15">
      <c r="A437" s="1">
        <v>43203</v>
      </c>
      <c r="B437" s="2">
        <v>12</v>
      </c>
      <c r="C437">
        <f t="shared" si="12"/>
        <v>2.4849066497880004</v>
      </c>
      <c r="D437">
        <f t="shared" si="13"/>
        <v>-1.6427979104864154E-2</v>
      </c>
    </row>
    <row r="438" spans="1:4" x14ac:dyDescent="0.15">
      <c r="A438" s="1">
        <v>43210</v>
      </c>
      <c r="B438" s="2">
        <v>12.4</v>
      </c>
      <c r="C438">
        <f t="shared" si="12"/>
        <v>2.5176964726109912</v>
      </c>
      <c r="D438">
        <f t="shared" si="13"/>
        <v>1.3023739429950403E-2</v>
      </c>
    </row>
    <row r="439" spans="1:4" x14ac:dyDescent="0.15">
      <c r="A439" s="1">
        <v>43217</v>
      </c>
      <c r="B439" s="2">
        <v>12.3</v>
      </c>
      <c r="C439">
        <f t="shared" si="12"/>
        <v>2.5095992623783721</v>
      </c>
      <c r="D439">
        <f t="shared" si="13"/>
        <v>-3.2264953030569934E-3</v>
      </c>
    </row>
    <row r="440" spans="1:4" x14ac:dyDescent="0.15">
      <c r="A440" s="1">
        <v>43224</v>
      </c>
      <c r="B440" s="2">
        <v>12</v>
      </c>
      <c r="C440">
        <f t="shared" si="12"/>
        <v>2.4849066497880004</v>
      </c>
      <c r="D440">
        <f t="shared" si="13"/>
        <v>-9.9370383158974389E-3</v>
      </c>
    </row>
    <row r="441" spans="1:4" x14ac:dyDescent="0.15">
      <c r="A441" s="1">
        <v>43231</v>
      </c>
      <c r="B441" s="2">
        <v>12.15</v>
      </c>
      <c r="C441">
        <f t="shared" si="12"/>
        <v>2.4973291697865574</v>
      </c>
      <c r="D441">
        <f t="shared" si="13"/>
        <v>4.9743222274614158E-3</v>
      </c>
    </row>
    <row r="442" spans="1:4" x14ac:dyDescent="0.15">
      <c r="A442" s="1">
        <v>43238</v>
      </c>
      <c r="B442" s="2">
        <v>12.15</v>
      </c>
      <c r="C442">
        <f t="shared" si="12"/>
        <v>2.4973291697865574</v>
      </c>
      <c r="D442">
        <f t="shared" si="13"/>
        <v>0</v>
      </c>
    </row>
    <row r="443" spans="1:4" x14ac:dyDescent="0.15">
      <c r="A443" s="1">
        <v>43245</v>
      </c>
      <c r="B443" s="2">
        <v>15.2</v>
      </c>
      <c r="C443">
        <f t="shared" si="12"/>
        <v>2.7212954278522306</v>
      </c>
      <c r="D443">
        <f t="shared" si="13"/>
        <v>8.2301339198014772E-2</v>
      </c>
    </row>
    <row r="444" spans="1:4" x14ac:dyDescent="0.15">
      <c r="A444" s="1">
        <v>43252</v>
      </c>
      <c r="B444" s="2">
        <v>14.9</v>
      </c>
      <c r="C444">
        <f t="shared" si="12"/>
        <v>2.7013612129514133</v>
      </c>
      <c r="D444">
        <f t="shared" si="13"/>
        <v>-7.3793222488146371E-3</v>
      </c>
    </row>
    <row r="445" spans="1:4" x14ac:dyDescent="0.15">
      <c r="A445" s="1">
        <v>43259</v>
      </c>
      <c r="B445" s="2">
        <v>14.25</v>
      </c>
      <c r="C445">
        <f t="shared" si="12"/>
        <v>2.6567569067146595</v>
      </c>
      <c r="D445">
        <f t="shared" si="13"/>
        <v>-1.6789005469044369E-2</v>
      </c>
    </row>
    <row r="446" spans="1:4" x14ac:dyDescent="0.15">
      <c r="A446" s="1">
        <v>43266</v>
      </c>
      <c r="B446" s="2">
        <v>14.9</v>
      </c>
      <c r="C446">
        <f t="shared" si="12"/>
        <v>2.7013612129514133</v>
      </c>
      <c r="D446">
        <f t="shared" si="13"/>
        <v>1.651178895399209E-2</v>
      </c>
    </row>
    <row r="447" spans="1:4" x14ac:dyDescent="0.15">
      <c r="A447" s="1">
        <v>43273</v>
      </c>
      <c r="B447" s="2">
        <v>14.25</v>
      </c>
      <c r="C447">
        <f t="shared" si="12"/>
        <v>2.6567569067146595</v>
      </c>
      <c r="D447">
        <f t="shared" si="13"/>
        <v>-1.6789005469044369E-2</v>
      </c>
    </row>
    <row r="448" spans="1:4" x14ac:dyDescent="0.15">
      <c r="A448" s="1">
        <v>43280</v>
      </c>
      <c r="B448" s="2">
        <v>14.4</v>
      </c>
      <c r="C448">
        <f t="shared" si="12"/>
        <v>2.6672282065819548</v>
      </c>
      <c r="D448">
        <f t="shared" si="13"/>
        <v>3.9259107418912146E-3</v>
      </c>
    </row>
    <row r="449" spans="1:4" x14ac:dyDescent="0.15">
      <c r="A449" s="1">
        <v>43287</v>
      </c>
      <c r="B449" s="2">
        <v>14.4</v>
      </c>
      <c r="C449">
        <f t="shared" si="12"/>
        <v>2.6672282065819548</v>
      </c>
      <c r="D449">
        <f t="shared" si="13"/>
        <v>0</v>
      </c>
    </row>
    <row r="450" spans="1:4" x14ac:dyDescent="0.15">
      <c r="A450" s="1">
        <v>43294</v>
      </c>
      <c r="B450" s="2">
        <v>16.149999999999999</v>
      </c>
      <c r="C450">
        <f t="shared" si="12"/>
        <v>2.7819200496686656</v>
      </c>
      <c r="D450">
        <f t="shared" si="13"/>
        <v>4.1227584200477251E-2</v>
      </c>
    </row>
    <row r="451" spans="1:4" x14ac:dyDescent="0.15">
      <c r="A451" s="1">
        <v>43301</v>
      </c>
      <c r="B451" s="2">
        <v>16.149999999999999</v>
      </c>
      <c r="C451">
        <f t="shared" ref="C451:C514" si="14">LN(B451)</f>
        <v>2.7819200496686656</v>
      </c>
      <c r="D451">
        <f t="shared" si="13"/>
        <v>0</v>
      </c>
    </row>
    <row r="452" spans="1:4" x14ac:dyDescent="0.15">
      <c r="A452" s="1">
        <v>43308</v>
      </c>
      <c r="B452" s="2">
        <v>16.649999999999999</v>
      </c>
      <c r="C452">
        <f t="shared" si="14"/>
        <v>2.8124102164264526</v>
      </c>
      <c r="D452">
        <f t="shared" ref="D452:D515" si="15">(C452-C451)/C452</f>
        <v>1.0841294267707831E-2</v>
      </c>
    </row>
    <row r="453" spans="1:4" x14ac:dyDescent="0.15">
      <c r="A453" s="1">
        <v>43315</v>
      </c>
      <c r="B453" s="2">
        <v>17.75</v>
      </c>
      <c r="C453">
        <f t="shared" si="14"/>
        <v>2.8763855159214247</v>
      </c>
      <c r="D453">
        <f t="shared" si="15"/>
        <v>2.2241559464423227E-2</v>
      </c>
    </row>
    <row r="454" spans="1:4" x14ac:dyDescent="0.15">
      <c r="A454" s="1">
        <v>43322</v>
      </c>
      <c r="B454" s="2">
        <v>17.899999999999999</v>
      </c>
      <c r="C454">
        <f t="shared" si="14"/>
        <v>2.884800712846709</v>
      </c>
      <c r="D454">
        <f t="shared" si="15"/>
        <v>2.9170808533877136E-3</v>
      </c>
    </row>
    <row r="455" spans="1:4" x14ac:dyDescent="0.15">
      <c r="A455" s="1">
        <v>43329</v>
      </c>
      <c r="B455" s="2">
        <v>18.05</v>
      </c>
      <c r="C455">
        <f t="shared" si="14"/>
        <v>2.8931456847788901</v>
      </c>
      <c r="D455">
        <f t="shared" si="15"/>
        <v>2.884393957789532E-3</v>
      </c>
    </row>
    <row r="456" spans="1:4" x14ac:dyDescent="0.15">
      <c r="A456" s="1">
        <v>43336</v>
      </c>
      <c r="B456" s="2">
        <v>17.850000000000001</v>
      </c>
      <c r="C456">
        <f t="shared" si="14"/>
        <v>2.8820035082256483</v>
      </c>
      <c r="D456">
        <f t="shared" si="15"/>
        <v>-3.8661217869584235E-3</v>
      </c>
    </row>
    <row r="457" spans="1:4" x14ac:dyDescent="0.15">
      <c r="A457" s="1">
        <v>43343</v>
      </c>
      <c r="B457" s="2">
        <v>17.2</v>
      </c>
      <c r="C457">
        <f t="shared" si="14"/>
        <v>2.8449093838194073</v>
      </c>
      <c r="D457">
        <f t="shared" si="15"/>
        <v>-1.3038771855868627E-2</v>
      </c>
    </row>
    <row r="458" spans="1:4" x14ac:dyDescent="0.15">
      <c r="A458" s="1">
        <v>43350</v>
      </c>
      <c r="B458" s="2">
        <v>18.399999999999999</v>
      </c>
      <c r="C458">
        <f t="shared" si="14"/>
        <v>2.91235066461494</v>
      </c>
      <c r="D458">
        <f t="shared" si="15"/>
        <v>2.3156991915480589E-2</v>
      </c>
    </row>
    <row r="459" spans="1:4" x14ac:dyDescent="0.15">
      <c r="A459" s="1">
        <v>43357</v>
      </c>
      <c r="B459" s="2">
        <v>19.45</v>
      </c>
      <c r="C459">
        <f t="shared" si="14"/>
        <v>2.9678470700644555</v>
      </c>
      <c r="D459">
        <f t="shared" si="15"/>
        <v>1.8699213315027798E-2</v>
      </c>
    </row>
    <row r="460" spans="1:4" x14ac:dyDescent="0.15">
      <c r="A460" s="1">
        <v>43364</v>
      </c>
      <c r="B460" s="2">
        <v>19.3</v>
      </c>
      <c r="C460">
        <f t="shared" si="14"/>
        <v>2.9601050959108397</v>
      </c>
      <c r="D460">
        <f t="shared" si="15"/>
        <v>-2.6154389465126494E-3</v>
      </c>
    </row>
    <row r="461" spans="1:4" x14ac:dyDescent="0.15">
      <c r="A461" s="1">
        <v>43371</v>
      </c>
      <c r="B461" s="2">
        <v>18.399999999999999</v>
      </c>
      <c r="C461">
        <f t="shared" si="14"/>
        <v>2.91235066461494</v>
      </c>
      <c r="D461">
        <f t="shared" si="15"/>
        <v>-1.639721201025552E-2</v>
      </c>
    </row>
    <row r="462" spans="1:4" x14ac:dyDescent="0.15">
      <c r="A462" s="1">
        <v>43385</v>
      </c>
      <c r="B462" s="2">
        <v>17.3</v>
      </c>
      <c r="C462">
        <f t="shared" si="14"/>
        <v>2.8507065015037334</v>
      </c>
      <c r="D462">
        <f t="shared" si="15"/>
        <v>-2.1624170386775905E-2</v>
      </c>
    </row>
    <row r="463" spans="1:4" x14ac:dyDescent="0.15">
      <c r="A463" s="1">
        <v>43392</v>
      </c>
      <c r="B463" s="2">
        <v>17.05</v>
      </c>
      <c r="C463">
        <f t="shared" si="14"/>
        <v>2.8361502037295256</v>
      </c>
      <c r="D463">
        <f t="shared" si="15"/>
        <v>-5.1324142688445335E-3</v>
      </c>
    </row>
    <row r="464" spans="1:4" x14ac:dyDescent="0.15">
      <c r="A464" s="1">
        <v>43399</v>
      </c>
      <c r="B464" s="2">
        <v>15.4</v>
      </c>
      <c r="C464">
        <f t="shared" si="14"/>
        <v>2.7343675094195836</v>
      </c>
      <c r="D464">
        <f t="shared" si="15"/>
        <v>-3.7223487318113702E-2</v>
      </c>
    </row>
    <row r="465" spans="1:4" x14ac:dyDescent="0.15">
      <c r="A465" s="1">
        <v>43406</v>
      </c>
      <c r="B465" s="2">
        <v>15.75</v>
      </c>
      <c r="C465">
        <f t="shared" si="14"/>
        <v>2.7568403652716422</v>
      </c>
      <c r="D465">
        <f t="shared" si="15"/>
        <v>8.1516710706766894E-3</v>
      </c>
    </row>
    <row r="466" spans="1:4" x14ac:dyDescent="0.15">
      <c r="A466" s="1">
        <v>43413</v>
      </c>
      <c r="B466" s="2">
        <v>16</v>
      </c>
      <c r="C466">
        <f t="shared" si="14"/>
        <v>2.7725887222397811</v>
      </c>
      <c r="D466">
        <f t="shared" si="15"/>
        <v>5.6800191250207938E-3</v>
      </c>
    </row>
    <row r="467" spans="1:4" x14ac:dyDescent="0.15">
      <c r="A467" s="1">
        <v>43420</v>
      </c>
      <c r="B467" s="2">
        <v>15.25</v>
      </c>
      <c r="C467">
        <f t="shared" si="14"/>
        <v>2.7245795030534206</v>
      </c>
      <c r="D467">
        <f t="shared" si="15"/>
        <v>-1.7620781163683031E-2</v>
      </c>
    </row>
    <row r="468" spans="1:4" x14ac:dyDescent="0.15">
      <c r="A468" s="1">
        <v>43427</v>
      </c>
      <c r="B468" s="2">
        <v>16.149999999999999</v>
      </c>
      <c r="C468">
        <f t="shared" si="14"/>
        <v>2.7819200496686656</v>
      </c>
      <c r="D468">
        <f t="shared" si="15"/>
        <v>2.0611860007290445E-2</v>
      </c>
    </row>
    <row r="469" spans="1:4" x14ac:dyDescent="0.15">
      <c r="A469" s="1">
        <v>43434</v>
      </c>
      <c r="B469" s="2">
        <v>15.95</v>
      </c>
      <c r="C469">
        <f t="shared" si="14"/>
        <v>2.7694588292308535</v>
      </c>
      <c r="D469">
        <f t="shared" si="15"/>
        <v>-4.4995146005737318E-3</v>
      </c>
    </row>
    <row r="470" spans="1:4" x14ac:dyDescent="0.15">
      <c r="A470" s="1">
        <v>43441</v>
      </c>
      <c r="B470" s="2">
        <v>15.5</v>
      </c>
      <c r="C470">
        <f t="shared" si="14"/>
        <v>2.7408400239252009</v>
      </c>
      <c r="D470">
        <f t="shared" si="15"/>
        <v>-1.0441618283385686E-2</v>
      </c>
    </row>
    <row r="471" spans="1:4" x14ac:dyDescent="0.15">
      <c r="A471" s="1">
        <v>43448</v>
      </c>
      <c r="B471" s="2">
        <v>15.5</v>
      </c>
      <c r="C471">
        <f t="shared" si="14"/>
        <v>2.7408400239252009</v>
      </c>
      <c r="D471">
        <f t="shared" si="15"/>
        <v>0</v>
      </c>
    </row>
    <row r="472" spans="1:4" x14ac:dyDescent="0.15">
      <c r="A472" s="1">
        <v>43455</v>
      </c>
      <c r="B472" s="2">
        <v>17.149999999999999</v>
      </c>
      <c r="C472">
        <f t="shared" si="14"/>
        <v>2.8419981736119486</v>
      </c>
      <c r="D472">
        <f t="shared" si="15"/>
        <v>3.5594023467715306E-2</v>
      </c>
    </row>
    <row r="473" spans="1:4" x14ac:dyDescent="0.15">
      <c r="A473" s="1">
        <v>43462</v>
      </c>
      <c r="B473" s="2">
        <v>15.65</v>
      </c>
      <c r="C473">
        <f t="shared" si="14"/>
        <v>2.7504709169861621</v>
      </c>
      <c r="D473">
        <f t="shared" si="15"/>
        <v>-3.327694034521108E-2</v>
      </c>
    </row>
    <row r="474" spans="1:4" x14ac:dyDescent="0.15">
      <c r="A474" s="1">
        <v>43469</v>
      </c>
      <c r="B474" s="2">
        <v>15.85</v>
      </c>
      <c r="C474">
        <f t="shared" si="14"/>
        <v>2.7631695003232895</v>
      </c>
      <c r="D474">
        <f t="shared" si="15"/>
        <v>4.5956584768475622E-3</v>
      </c>
    </row>
    <row r="475" spans="1:4" x14ac:dyDescent="0.15">
      <c r="A475" s="1">
        <v>43476</v>
      </c>
      <c r="B475" s="2">
        <v>14.9</v>
      </c>
      <c r="C475">
        <f t="shared" si="14"/>
        <v>2.7013612129514133</v>
      </c>
      <c r="D475">
        <f t="shared" si="15"/>
        <v>-2.2880423053215668E-2</v>
      </c>
    </row>
    <row r="476" spans="1:4" x14ac:dyDescent="0.15">
      <c r="A476" s="1">
        <v>43483</v>
      </c>
      <c r="B476" s="2">
        <v>12.6</v>
      </c>
      <c r="C476">
        <f t="shared" si="14"/>
        <v>2.5336968139574321</v>
      </c>
      <c r="D476">
        <f t="shared" si="15"/>
        <v>-6.6173820825903326E-2</v>
      </c>
    </row>
    <row r="477" spans="1:4" x14ac:dyDescent="0.15">
      <c r="A477" s="1">
        <v>43497</v>
      </c>
      <c r="B477" s="2">
        <v>14.25</v>
      </c>
      <c r="C477">
        <f t="shared" si="14"/>
        <v>2.6567569067146595</v>
      </c>
      <c r="D477">
        <f t="shared" si="15"/>
        <v>4.6319666073401981E-2</v>
      </c>
    </row>
    <row r="478" spans="1:4" x14ac:dyDescent="0.15">
      <c r="A478" s="1">
        <v>43511</v>
      </c>
      <c r="B478" s="2">
        <v>16.5</v>
      </c>
      <c r="C478">
        <f t="shared" si="14"/>
        <v>2.8033603809065348</v>
      </c>
      <c r="D478">
        <f t="shared" si="15"/>
        <v>5.2295621779625621E-2</v>
      </c>
    </row>
    <row r="479" spans="1:4" x14ac:dyDescent="0.15">
      <c r="A479" s="1">
        <v>43518</v>
      </c>
      <c r="B479" s="2">
        <v>15</v>
      </c>
      <c r="C479">
        <f t="shared" si="14"/>
        <v>2.7080502011022101</v>
      </c>
      <c r="D479">
        <f t="shared" si="15"/>
        <v>-3.5195130343422858E-2</v>
      </c>
    </row>
    <row r="480" spans="1:4" x14ac:dyDescent="0.15">
      <c r="A480" s="1">
        <v>43525</v>
      </c>
      <c r="B480" s="2">
        <v>14.55</v>
      </c>
      <c r="C480">
        <f t="shared" si="14"/>
        <v>2.6775909936175015</v>
      </c>
      <c r="D480">
        <f t="shared" si="15"/>
        <v>-1.1375601261474697E-2</v>
      </c>
    </row>
    <row r="481" spans="1:4" x14ac:dyDescent="0.15">
      <c r="A481" s="1">
        <v>43532</v>
      </c>
      <c r="B481" s="2">
        <v>16</v>
      </c>
      <c r="C481">
        <f t="shared" si="14"/>
        <v>2.7725887222397811</v>
      </c>
      <c r="D481">
        <f t="shared" si="15"/>
        <v>3.4263187994769587E-2</v>
      </c>
    </row>
    <row r="482" spans="1:4" x14ac:dyDescent="0.15">
      <c r="A482" s="1">
        <v>43539</v>
      </c>
      <c r="B482" s="2">
        <v>18.05</v>
      </c>
      <c r="C482">
        <f t="shared" si="14"/>
        <v>2.8931456847788901</v>
      </c>
      <c r="D482">
        <f t="shared" si="15"/>
        <v>4.1669855470248325E-2</v>
      </c>
    </row>
    <row r="483" spans="1:4" x14ac:dyDescent="0.15">
      <c r="A483" s="1">
        <v>43546</v>
      </c>
      <c r="B483" s="2">
        <v>18.8</v>
      </c>
      <c r="C483">
        <f t="shared" si="14"/>
        <v>2.9338568698359038</v>
      </c>
      <c r="D483">
        <f t="shared" si="15"/>
        <v>1.3876336461938824E-2</v>
      </c>
    </row>
    <row r="484" spans="1:4" x14ac:dyDescent="0.15">
      <c r="A484" s="1">
        <v>43553</v>
      </c>
      <c r="B484" s="2">
        <v>18.45</v>
      </c>
      <c r="C484">
        <f t="shared" si="14"/>
        <v>2.9150643704865362</v>
      </c>
      <c r="D484">
        <f t="shared" si="15"/>
        <v>-6.4466841760448014E-3</v>
      </c>
    </row>
    <row r="485" spans="1:4" x14ac:dyDescent="0.15">
      <c r="A485" s="1">
        <v>43567</v>
      </c>
      <c r="B485" s="2">
        <v>18.7</v>
      </c>
      <c r="C485">
        <f t="shared" si="14"/>
        <v>2.9285235238605409</v>
      </c>
      <c r="D485">
        <f t="shared" si="15"/>
        <v>4.5958836472865753E-3</v>
      </c>
    </row>
    <row r="486" spans="1:4" x14ac:dyDescent="0.15">
      <c r="A486" s="1">
        <v>43574</v>
      </c>
      <c r="B486" s="2">
        <v>18.55</v>
      </c>
      <c r="C486">
        <f t="shared" si="14"/>
        <v>2.9204697890534441</v>
      </c>
      <c r="D486">
        <f t="shared" si="15"/>
        <v>-2.7576846839107742E-3</v>
      </c>
    </row>
    <row r="487" spans="1:4" x14ac:dyDescent="0.15">
      <c r="A487" s="1">
        <v>43581</v>
      </c>
      <c r="B487" s="2">
        <v>18.649999999999999</v>
      </c>
      <c r="C487">
        <f t="shared" si="14"/>
        <v>2.9258461460898246</v>
      </c>
      <c r="D487">
        <f t="shared" si="15"/>
        <v>1.8375392170109862E-3</v>
      </c>
    </row>
    <row r="488" spans="1:4" x14ac:dyDescent="0.15">
      <c r="A488" s="1">
        <v>43595</v>
      </c>
      <c r="B488" s="2">
        <v>19</v>
      </c>
      <c r="C488">
        <f t="shared" si="14"/>
        <v>2.9444389791664403</v>
      </c>
      <c r="D488">
        <f t="shared" si="15"/>
        <v>6.3145588032797999E-3</v>
      </c>
    </row>
    <row r="489" spans="1:4" x14ac:dyDescent="0.15">
      <c r="A489" s="1">
        <v>43602</v>
      </c>
      <c r="B489" s="2">
        <v>18.649999999999999</v>
      </c>
      <c r="C489">
        <f t="shared" si="14"/>
        <v>2.9258461460898246</v>
      </c>
      <c r="D489">
        <f t="shared" si="15"/>
        <v>-6.3546858406972528E-3</v>
      </c>
    </row>
    <row r="490" spans="1:4" x14ac:dyDescent="0.15">
      <c r="A490" s="1">
        <v>43609</v>
      </c>
      <c r="B490" s="2">
        <v>18.899999999999999</v>
      </c>
      <c r="C490">
        <f t="shared" si="14"/>
        <v>2.9391619220655967</v>
      </c>
      <c r="D490">
        <f t="shared" si="15"/>
        <v>4.5304669592391598E-3</v>
      </c>
    </row>
    <row r="491" spans="1:4" x14ac:dyDescent="0.15">
      <c r="A491" s="1">
        <v>43616</v>
      </c>
      <c r="B491" s="2">
        <v>19.05</v>
      </c>
      <c r="C491">
        <f t="shared" si="14"/>
        <v>2.9470671015727099</v>
      </c>
      <c r="D491">
        <f t="shared" si="15"/>
        <v>2.6823887053316858E-3</v>
      </c>
    </row>
    <row r="492" spans="1:4" x14ac:dyDescent="0.15">
      <c r="A492" s="1">
        <v>43630</v>
      </c>
      <c r="B492" s="2">
        <v>20.399999999999999</v>
      </c>
      <c r="C492">
        <f t="shared" si="14"/>
        <v>3.0155349008501706</v>
      </c>
      <c r="D492">
        <f t="shared" si="15"/>
        <v>2.2705026314952474E-2</v>
      </c>
    </row>
    <row r="493" spans="1:4" x14ac:dyDescent="0.15">
      <c r="A493" s="1">
        <v>43637</v>
      </c>
      <c r="B493" s="2">
        <v>23.65</v>
      </c>
      <c r="C493">
        <f t="shared" si="14"/>
        <v>3.1633631149379418</v>
      </c>
      <c r="D493">
        <f t="shared" si="15"/>
        <v>4.6731345317172421E-2</v>
      </c>
    </row>
    <row r="494" spans="1:4" x14ac:dyDescent="0.15">
      <c r="A494" s="1">
        <v>43644</v>
      </c>
      <c r="B494" s="2">
        <v>22.65</v>
      </c>
      <c r="C494">
        <f t="shared" si="14"/>
        <v>3.120159851929043</v>
      </c>
      <c r="D494">
        <f t="shared" si="15"/>
        <v>-1.3846490263051198E-2</v>
      </c>
    </row>
    <row r="495" spans="1:4" x14ac:dyDescent="0.15">
      <c r="A495" s="1">
        <v>43651</v>
      </c>
      <c r="B495" s="2">
        <v>20.75</v>
      </c>
      <c r="C495">
        <f t="shared" si="14"/>
        <v>3.0325462466767075</v>
      </c>
      <c r="D495">
        <f t="shared" si="15"/>
        <v>-2.8891102764994635E-2</v>
      </c>
    </row>
    <row r="496" spans="1:4" x14ac:dyDescent="0.15">
      <c r="A496" s="1">
        <v>43658</v>
      </c>
      <c r="B496" s="2">
        <v>23.3</v>
      </c>
      <c r="C496">
        <f t="shared" si="14"/>
        <v>3.1484533605716547</v>
      </c>
      <c r="D496">
        <f t="shared" si="15"/>
        <v>3.6813984715943944E-2</v>
      </c>
    </row>
    <row r="497" spans="1:4" x14ac:dyDescent="0.15">
      <c r="A497" s="1">
        <v>43665</v>
      </c>
      <c r="B497" s="2">
        <v>21.25</v>
      </c>
      <c r="C497">
        <f t="shared" si="14"/>
        <v>3.0563568953704259</v>
      </c>
      <c r="D497">
        <f t="shared" si="15"/>
        <v>-3.0132758821697383E-2</v>
      </c>
    </row>
    <row r="498" spans="1:4" x14ac:dyDescent="0.15">
      <c r="A498" s="1">
        <v>43672</v>
      </c>
      <c r="B498" s="2">
        <v>21</v>
      </c>
      <c r="C498">
        <f t="shared" si="14"/>
        <v>3.044522437723423</v>
      </c>
      <c r="D498">
        <f t="shared" si="15"/>
        <v>-3.8871310325609603E-3</v>
      </c>
    </row>
    <row r="499" spans="1:4" x14ac:dyDescent="0.15">
      <c r="A499" s="1">
        <v>43679</v>
      </c>
      <c r="B499" s="2">
        <v>23.5</v>
      </c>
      <c r="C499">
        <f t="shared" si="14"/>
        <v>3.1570004211501135</v>
      </c>
      <c r="D499">
        <f t="shared" si="15"/>
        <v>3.5628117967027098E-2</v>
      </c>
    </row>
    <row r="500" spans="1:4" x14ac:dyDescent="0.15">
      <c r="A500" s="1">
        <v>43686</v>
      </c>
      <c r="B500" s="2">
        <v>22.75</v>
      </c>
      <c r="C500">
        <f t="shared" si="14"/>
        <v>3.1245651453969594</v>
      </c>
      <c r="D500">
        <f t="shared" si="15"/>
        <v>-1.0380732756024311E-2</v>
      </c>
    </row>
    <row r="501" spans="1:4" x14ac:dyDescent="0.15">
      <c r="A501" s="1">
        <v>43693</v>
      </c>
      <c r="B501" s="2">
        <v>25.15</v>
      </c>
      <c r="C501">
        <f t="shared" si="14"/>
        <v>3.2248578965457479</v>
      </c>
      <c r="D501">
        <f t="shared" si="15"/>
        <v>3.109989784548815E-2</v>
      </c>
    </row>
    <row r="502" spans="1:4" x14ac:dyDescent="0.15">
      <c r="A502" s="1">
        <v>43700</v>
      </c>
      <c r="B502" s="2">
        <v>27.4</v>
      </c>
      <c r="C502">
        <f t="shared" si="14"/>
        <v>3.3105430133940246</v>
      </c>
      <c r="D502">
        <f t="shared" si="15"/>
        <v>2.5882496165011551E-2</v>
      </c>
    </row>
    <row r="503" spans="1:4" x14ac:dyDescent="0.15">
      <c r="A503" s="1">
        <v>43707</v>
      </c>
      <c r="B503" s="2">
        <v>30.5</v>
      </c>
      <c r="C503">
        <f t="shared" si="14"/>
        <v>3.417726683613366</v>
      </c>
      <c r="D503">
        <f t="shared" si="15"/>
        <v>3.1361100562325321E-2</v>
      </c>
    </row>
    <row r="504" spans="1:4" x14ac:dyDescent="0.15">
      <c r="A504" s="1">
        <v>43714</v>
      </c>
      <c r="B504" s="2">
        <v>29.5</v>
      </c>
      <c r="C504">
        <f t="shared" si="14"/>
        <v>3.3843902633457743</v>
      </c>
      <c r="D504">
        <f t="shared" si="15"/>
        <v>-9.8500520547638026E-3</v>
      </c>
    </row>
    <row r="505" spans="1:4" x14ac:dyDescent="0.15">
      <c r="A505" s="1">
        <v>43728</v>
      </c>
      <c r="B505" s="2">
        <v>31.4</v>
      </c>
      <c r="C505">
        <f t="shared" si="14"/>
        <v>3.4468078929142076</v>
      </c>
      <c r="D505">
        <f t="shared" si="15"/>
        <v>1.8108821700434388E-2</v>
      </c>
    </row>
    <row r="506" spans="1:4" x14ac:dyDescent="0.15">
      <c r="A506" s="1">
        <v>43735</v>
      </c>
      <c r="B506" s="2">
        <v>31.9</v>
      </c>
      <c r="C506">
        <f t="shared" si="14"/>
        <v>3.4626060097907989</v>
      </c>
      <c r="D506">
        <f t="shared" si="15"/>
        <v>4.5624933451628106E-3</v>
      </c>
    </row>
    <row r="507" spans="1:4" x14ac:dyDescent="0.15">
      <c r="A507" s="1">
        <v>43749</v>
      </c>
      <c r="B507" s="2">
        <v>39.799999999999997</v>
      </c>
      <c r="C507">
        <f t="shared" si="14"/>
        <v>3.6838669122903918</v>
      </c>
      <c r="D507">
        <f t="shared" si="15"/>
        <v>6.0062132473191608E-2</v>
      </c>
    </row>
    <row r="508" spans="1:4" x14ac:dyDescent="0.15">
      <c r="A508" s="1">
        <v>43756</v>
      </c>
      <c r="B508" s="2">
        <v>44.25</v>
      </c>
      <c r="C508">
        <f t="shared" si="14"/>
        <v>3.7898553714539385</v>
      </c>
      <c r="D508">
        <f t="shared" si="15"/>
        <v>2.7966359867417669E-2</v>
      </c>
    </row>
    <row r="509" spans="1:4" x14ac:dyDescent="0.15">
      <c r="A509" s="1">
        <v>43763</v>
      </c>
      <c r="B509" s="2">
        <v>45.5</v>
      </c>
      <c r="C509">
        <f t="shared" si="14"/>
        <v>3.8177123259569048</v>
      </c>
      <c r="D509">
        <f t="shared" si="15"/>
        <v>7.2967662632841285E-3</v>
      </c>
    </row>
    <row r="510" spans="1:4" x14ac:dyDescent="0.15">
      <c r="A510" s="1">
        <v>43770</v>
      </c>
      <c r="B510" s="2">
        <v>47.25</v>
      </c>
      <c r="C510">
        <f t="shared" si="14"/>
        <v>3.8554526539397518</v>
      </c>
      <c r="D510">
        <f t="shared" si="15"/>
        <v>9.7888189456253518E-3</v>
      </c>
    </row>
    <row r="511" spans="1:4" x14ac:dyDescent="0.15">
      <c r="A511" s="1">
        <v>43777</v>
      </c>
      <c r="B511" s="2">
        <v>42.5</v>
      </c>
      <c r="C511">
        <f t="shared" si="14"/>
        <v>3.7495040759303713</v>
      </c>
      <c r="D511">
        <f t="shared" si="15"/>
        <v>-2.8256690982017749E-2</v>
      </c>
    </row>
    <row r="512" spans="1:4" x14ac:dyDescent="0.15">
      <c r="A512" s="1">
        <v>43784</v>
      </c>
      <c r="B512" s="2">
        <v>40.25</v>
      </c>
      <c r="C512">
        <f t="shared" si="14"/>
        <v>3.6951100038645723</v>
      </c>
      <c r="D512">
        <f t="shared" si="15"/>
        <v>-1.4720555547442508E-2</v>
      </c>
    </row>
    <row r="513" spans="1:4" x14ac:dyDescent="0.15">
      <c r="A513" s="1">
        <v>43791</v>
      </c>
      <c r="B513" s="2">
        <v>38</v>
      </c>
      <c r="C513">
        <f t="shared" si="14"/>
        <v>3.6375861597263857</v>
      </c>
      <c r="D513">
        <f t="shared" si="15"/>
        <v>-1.5813740654465638E-2</v>
      </c>
    </row>
    <row r="514" spans="1:4" x14ac:dyDescent="0.15">
      <c r="A514" s="1">
        <v>43798</v>
      </c>
      <c r="B514" s="2">
        <v>34.5</v>
      </c>
      <c r="C514">
        <f t="shared" si="14"/>
        <v>3.5409593240373143</v>
      </c>
      <c r="D514">
        <f t="shared" si="15"/>
        <v>-2.72883212843292E-2</v>
      </c>
    </row>
    <row r="515" spans="1:4" x14ac:dyDescent="0.15">
      <c r="A515" s="1">
        <v>43805</v>
      </c>
      <c r="B515" s="2">
        <v>39.25</v>
      </c>
      <c r="C515">
        <f t="shared" ref="C515:C578" si="16">LN(B515)</f>
        <v>3.6699514442284173</v>
      </c>
      <c r="D515">
        <f t="shared" si="15"/>
        <v>3.5148181699777993E-2</v>
      </c>
    </row>
    <row r="516" spans="1:4" x14ac:dyDescent="0.15">
      <c r="A516" s="1">
        <v>43812</v>
      </c>
      <c r="B516" s="2">
        <v>37.5</v>
      </c>
      <c r="C516">
        <f t="shared" si="16"/>
        <v>3.6243409329763652</v>
      </c>
      <c r="D516">
        <f t="shared" ref="D516:D579" si="17">(C516-C515)/C516</f>
        <v>-1.2584498008192654E-2</v>
      </c>
    </row>
    <row r="517" spans="1:4" x14ac:dyDescent="0.15">
      <c r="A517" s="1">
        <v>43819</v>
      </c>
      <c r="B517" s="2">
        <v>37.5</v>
      </c>
      <c r="C517">
        <f t="shared" si="16"/>
        <v>3.6243409329763652</v>
      </c>
      <c r="D517">
        <f t="shared" si="17"/>
        <v>0</v>
      </c>
    </row>
    <row r="518" spans="1:4" x14ac:dyDescent="0.15">
      <c r="A518" s="1">
        <v>43826</v>
      </c>
      <c r="B518" s="2">
        <v>38</v>
      </c>
      <c r="C518">
        <f t="shared" si="16"/>
        <v>3.6375861597263857</v>
      </c>
      <c r="D518">
        <f t="shared" si="17"/>
        <v>3.641213202498213E-3</v>
      </c>
    </row>
    <row r="519" spans="1:4" x14ac:dyDescent="0.15">
      <c r="A519" s="1">
        <v>43833</v>
      </c>
      <c r="B519" s="2">
        <v>41.25</v>
      </c>
      <c r="C519">
        <f t="shared" si="16"/>
        <v>3.7196511127806899</v>
      </c>
      <c r="D519">
        <f t="shared" si="17"/>
        <v>2.2062540428141174E-2</v>
      </c>
    </row>
    <row r="520" spans="1:4" x14ac:dyDescent="0.15">
      <c r="A520" s="1">
        <v>43840</v>
      </c>
      <c r="B520" s="2">
        <v>39.5</v>
      </c>
      <c r="C520">
        <f t="shared" si="16"/>
        <v>3.6763006719070761</v>
      </c>
      <c r="D520">
        <f t="shared" si="17"/>
        <v>-1.1791864905088368E-2</v>
      </c>
    </row>
    <row r="521" spans="1:4" x14ac:dyDescent="0.15">
      <c r="A521" s="1">
        <v>43847</v>
      </c>
      <c r="B521" s="2">
        <v>41.15</v>
      </c>
      <c r="C521">
        <f t="shared" si="16"/>
        <v>3.7172239271230789</v>
      </c>
      <c r="D521">
        <f t="shared" si="17"/>
        <v>1.1009090659672769E-2</v>
      </c>
    </row>
    <row r="522" spans="1:4" x14ac:dyDescent="0.15">
      <c r="A522" s="1">
        <v>43868</v>
      </c>
      <c r="B522" s="2">
        <v>49</v>
      </c>
      <c r="C522">
        <f t="shared" si="16"/>
        <v>3.8918202981106265</v>
      </c>
      <c r="D522">
        <f t="shared" si="17"/>
        <v>4.4862392817137359E-2</v>
      </c>
    </row>
    <row r="523" spans="1:4" x14ac:dyDescent="0.15">
      <c r="A523" s="1">
        <v>43875</v>
      </c>
      <c r="B523" s="2">
        <v>46.25</v>
      </c>
      <c r="C523">
        <f t="shared" si="16"/>
        <v>3.8340614639584341</v>
      </c>
      <c r="D523">
        <f t="shared" si="17"/>
        <v>-1.5064660463883106E-2</v>
      </c>
    </row>
    <row r="524" spans="1:4" x14ac:dyDescent="0.15">
      <c r="A524" s="1">
        <v>43882</v>
      </c>
      <c r="B524" s="2">
        <v>44.75</v>
      </c>
      <c r="C524">
        <f t="shared" si="16"/>
        <v>3.8010914447208646</v>
      </c>
      <c r="D524">
        <f t="shared" si="17"/>
        <v>-8.6738295347668637E-3</v>
      </c>
    </row>
    <row r="525" spans="1:4" x14ac:dyDescent="0.15">
      <c r="A525" s="1">
        <v>43889</v>
      </c>
      <c r="B525" s="2">
        <v>44.75</v>
      </c>
      <c r="C525">
        <f t="shared" si="16"/>
        <v>3.8010914447208646</v>
      </c>
      <c r="D525">
        <f t="shared" si="17"/>
        <v>0</v>
      </c>
    </row>
    <row r="526" spans="1:4" x14ac:dyDescent="0.15">
      <c r="A526" s="1">
        <v>43896</v>
      </c>
      <c r="B526" s="2">
        <v>44.75</v>
      </c>
      <c r="C526">
        <f t="shared" si="16"/>
        <v>3.8010914447208646</v>
      </c>
      <c r="D526">
        <f t="shared" si="17"/>
        <v>0</v>
      </c>
    </row>
    <row r="527" spans="1:4" x14ac:dyDescent="0.15">
      <c r="A527" s="1">
        <v>43903</v>
      </c>
      <c r="B527" s="2">
        <v>43.25</v>
      </c>
      <c r="C527">
        <f t="shared" si="16"/>
        <v>3.7669972333778885</v>
      </c>
      <c r="D527">
        <f t="shared" si="17"/>
        <v>-9.0507662285707596E-3</v>
      </c>
    </row>
    <row r="528" spans="1:4" x14ac:dyDescent="0.15">
      <c r="A528" s="1">
        <v>43910</v>
      </c>
      <c r="B528" s="2">
        <v>42.5</v>
      </c>
      <c r="C528">
        <f t="shared" si="16"/>
        <v>3.7495040759303713</v>
      </c>
      <c r="D528">
        <f t="shared" si="17"/>
        <v>-4.6654589762451766E-3</v>
      </c>
    </row>
    <row r="529" spans="1:4" x14ac:dyDescent="0.15">
      <c r="A529" s="1">
        <v>43917</v>
      </c>
      <c r="B529" s="2">
        <v>41</v>
      </c>
      <c r="C529">
        <f t="shared" si="16"/>
        <v>3.713572066704308</v>
      </c>
      <c r="D529">
        <f t="shared" si="17"/>
        <v>-9.6758615641871683E-3</v>
      </c>
    </row>
    <row r="530" spans="1:4" x14ac:dyDescent="0.15">
      <c r="A530" s="1">
        <v>43924</v>
      </c>
      <c r="B530" s="2">
        <v>40.5</v>
      </c>
      <c r="C530">
        <f t="shared" si="16"/>
        <v>3.7013019741124933</v>
      </c>
      <c r="D530">
        <f t="shared" si="17"/>
        <v>-3.3150747163116336E-3</v>
      </c>
    </row>
    <row r="531" spans="1:4" x14ac:dyDescent="0.15">
      <c r="A531" s="1">
        <v>43931</v>
      </c>
      <c r="B531" s="2">
        <v>39.25</v>
      </c>
      <c r="C531">
        <f t="shared" si="16"/>
        <v>3.6699514442284173</v>
      </c>
      <c r="D531">
        <f t="shared" si="17"/>
        <v>-8.5424917360636034E-3</v>
      </c>
    </row>
    <row r="532" spans="1:4" x14ac:dyDescent="0.15">
      <c r="A532" s="1">
        <v>43938</v>
      </c>
      <c r="B532" s="2">
        <v>38.75</v>
      </c>
      <c r="C532">
        <f t="shared" si="16"/>
        <v>3.657130755799356</v>
      </c>
      <c r="D532">
        <f t="shared" si="17"/>
        <v>-3.5056685924425169E-3</v>
      </c>
    </row>
    <row r="533" spans="1:4" x14ac:dyDescent="0.15">
      <c r="A533" s="1">
        <v>43945</v>
      </c>
      <c r="B533" s="2">
        <v>38.25</v>
      </c>
      <c r="C533">
        <f t="shared" si="16"/>
        <v>3.6441435602725449</v>
      </c>
      <c r="D533">
        <f t="shared" si="17"/>
        <v>-3.5638539788590919E-3</v>
      </c>
    </row>
    <row r="534" spans="1:4" x14ac:dyDescent="0.15">
      <c r="A534" s="1">
        <v>43959</v>
      </c>
      <c r="B534" s="2">
        <v>33.75</v>
      </c>
      <c r="C534">
        <f t="shared" si="16"/>
        <v>3.5189804173185388</v>
      </c>
      <c r="D534">
        <f t="shared" si="17"/>
        <v>-3.5568013489935914E-2</v>
      </c>
    </row>
    <row r="535" spans="1:4" x14ac:dyDescent="0.15">
      <c r="A535" s="1">
        <v>43966</v>
      </c>
      <c r="B535" s="2">
        <v>29.5</v>
      </c>
      <c r="C535">
        <f t="shared" si="16"/>
        <v>3.3843902633457743</v>
      </c>
      <c r="D535">
        <f t="shared" si="17"/>
        <v>-3.9767917852272169E-2</v>
      </c>
    </row>
    <row r="536" spans="1:4" x14ac:dyDescent="0.15">
      <c r="A536" s="1">
        <v>43973</v>
      </c>
      <c r="B536" s="2">
        <v>34</v>
      </c>
      <c r="C536">
        <f t="shared" si="16"/>
        <v>3.5263605246161616</v>
      </c>
      <c r="D536">
        <f t="shared" si="17"/>
        <v>4.0259712607190239E-2</v>
      </c>
    </row>
    <row r="537" spans="1:4" x14ac:dyDescent="0.15">
      <c r="A537" s="1">
        <v>43980</v>
      </c>
      <c r="B537" s="2">
        <v>34.25</v>
      </c>
      <c r="C537">
        <f t="shared" si="16"/>
        <v>3.5336865647082343</v>
      </c>
      <c r="D537">
        <f t="shared" si="17"/>
        <v>2.0732003130214255E-3</v>
      </c>
    </row>
    <row r="538" spans="1:4" x14ac:dyDescent="0.15">
      <c r="A538" s="1">
        <v>43987</v>
      </c>
      <c r="B538" s="2">
        <v>38</v>
      </c>
      <c r="C538">
        <f t="shared" si="16"/>
        <v>3.6375861597263857</v>
      </c>
      <c r="D538">
        <f t="shared" si="17"/>
        <v>2.8562785994866047E-2</v>
      </c>
    </row>
    <row r="539" spans="1:4" x14ac:dyDescent="0.15">
      <c r="A539" s="1">
        <v>43994</v>
      </c>
      <c r="B539" s="2">
        <v>37.200000000000003</v>
      </c>
      <c r="C539">
        <f t="shared" si="16"/>
        <v>3.6163087612791012</v>
      </c>
      <c r="D539">
        <f t="shared" si="17"/>
        <v>-5.8837338988053109E-3</v>
      </c>
    </row>
    <row r="540" spans="1:4" x14ac:dyDescent="0.15">
      <c r="A540" s="1">
        <v>44120</v>
      </c>
      <c r="B540" s="2">
        <v>34.5</v>
      </c>
      <c r="C540">
        <f t="shared" si="16"/>
        <v>3.5409593240373143</v>
      </c>
      <c r="D540">
        <f t="shared" si="17"/>
        <v>-2.1279385145795835E-2</v>
      </c>
    </row>
    <row r="541" spans="1:4" x14ac:dyDescent="0.15">
      <c r="A541" s="1">
        <v>44127</v>
      </c>
      <c r="B541" s="2">
        <v>33.25</v>
      </c>
      <c r="C541">
        <f t="shared" si="16"/>
        <v>3.5040547671018634</v>
      </c>
      <c r="D541">
        <f t="shared" si="17"/>
        <v>-1.0531957799841687E-2</v>
      </c>
    </row>
    <row r="542" spans="1:4" x14ac:dyDescent="0.15">
      <c r="A542" s="1">
        <v>44134</v>
      </c>
      <c r="B542" s="2">
        <v>33.25</v>
      </c>
      <c r="C542">
        <f t="shared" si="16"/>
        <v>3.5040547671018634</v>
      </c>
      <c r="D542">
        <f t="shared" si="17"/>
        <v>0</v>
      </c>
    </row>
    <row r="543" spans="1:4" x14ac:dyDescent="0.15">
      <c r="A543" s="1">
        <v>44141</v>
      </c>
      <c r="B543" s="2">
        <v>33</v>
      </c>
      <c r="C543">
        <f t="shared" si="16"/>
        <v>3.4965075614664802</v>
      </c>
      <c r="D543">
        <f t="shared" si="17"/>
        <v>-2.158498302293887E-3</v>
      </c>
    </row>
    <row r="544" spans="1:4" x14ac:dyDescent="0.15">
      <c r="A544" s="1">
        <v>44148</v>
      </c>
      <c r="B544" s="2">
        <v>32.25</v>
      </c>
      <c r="C544">
        <f t="shared" si="16"/>
        <v>3.4735180432417816</v>
      </c>
      <c r="D544">
        <f t="shared" si="17"/>
        <v>-6.6185112437886938E-3</v>
      </c>
    </row>
    <row r="545" spans="1:4" x14ac:dyDescent="0.15">
      <c r="A545" s="1">
        <v>44155</v>
      </c>
      <c r="B545" s="2">
        <v>33</v>
      </c>
      <c r="C545">
        <f t="shared" si="16"/>
        <v>3.4965075614664802</v>
      </c>
      <c r="D545">
        <f t="shared" si="17"/>
        <v>6.5749945683104818E-3</v>
      </c>
    </row>
    <row r="546" spans="1:4" x14ac:dyDescent="0.15">
      <c r="A546" s="1">
        <v>44162</v>
      </c>
      <c r="B546" s="2">
        <v>34.75</v>
      </c>
      <c r="C546">
        <f t="shared" si="16"/>
        <v>3.5481795720108011</v>
      </c>
      <c r="D546">
        <f t="shared" si="17"/>
        <v>1.4562963766525968E-2</v>
      </c>
    </row>
    <row r="547" spans="1:4" x14ac:dyDescent="0.15">
      <c r="A547" s="1">
        <v>44169</v>
      </c>
      <c r="B547" s="2">
        <v>39.25</v>
      </c>
      <c r="C547">
        <f t="shared" si="16"/>
        <v>3.6699514442284173</v>
      </c>
      <c r="D547">
        <f t="shared" si="17"/>
        <v>3.3180785650208496E-2</v>
      </c>
    </row>
    <row r="548" spans="1:4" x14ac:dyDescent="0.15">
      <c r="A548" s="1">
        <v>44176</v>
      </c>
      <c r="B548" s="2">
        <v>38.75</v>
      </c>
      <c r="C548">
        <f t="shared" si="16"/>
        <v>3.657130755799356</v>
      </c>
      <c r="D548">
        <f t="shared" si="17"/>
        <v>-3.5056685924425169E-3</v>
      </c>
    </row>
    <row r="549" spans="1:4" x14ac:dyDescent="0.15">
      <c r="A549" s="1">
        <v>44183</v>
      </c>
      <c r="B549" s="2">
        <v>39.75</v>
      </c>
      <c r="C549">
        <f t="shared" si="16"/>
        <v>3.6826098411003407</v>
      </c>
      <c r="D549">
        <f t="shared" si="17"/>
        <v>6.9187577289946522E-3</v>
      </c>
    </row>
    <row r="550" spans="1:4" x14ac:dyDescent="0.15">
      <c r="A550" s="1">
        <v>44190</v>
      </c>
      <c r="B550" s="2">
        <v>39.799999999999997</v>
      </c>
      <c r="C550">
        <f t="shared" si="16"/>
        <v>3.6838669122903918</v>
      </c>
      <c r="D550">
        <f t="shared" si="17"/>
        <v>3.4123686332345349E-4</v>
      </c>
    </row>
    <row r="551" spans="1:4" x14ac:dyDescent="0.15">
      <c r="A551" s="1">
        <v>44204</v>
      </c>
      <c r="B551" s="2">
        <v>43</v>
      </c>
      <c r="C551">
        <f t="shared" si="16"/>
        <v>3.7612001156935624</v>
      </c>
      <c r="D551">
        <f t="shared" si="17"/>
        <v>2.0560778747320239E-2</v>
      </c>
    </row>
    <row r="552" spans="1:4" x14ac:dyDescent="0.15">
      <c r="A552" s="1">
        <v>44211</v>
      </c>
      <c r="B552" s="2">
        <v>43.5</v>
      </c>
      <c r="C552">
        <f t="shared" si="16"/>
        <v>3.7727609380946383</v>
      </c>
      <c r="D552">
        <f t="shared" si="17"/>
        <v>3.06428702766269E-3</v>
      </c>
    </row>
    <row r="553" spans="1:4" x14ac:dyDescent="0.15">
      <c r="A553" s="1">
        <v>44218</v>
      </c>
      <c r="B553" s="2">
        <v>42</v>
      </c>
      <c r="C553">
        <f t="shared" si="16"/>
        <v>3.7376696182833684</v>
      </c>
      <c r="D553">
        <f t="shared" si="17"/>
        <v>-9.3885558101806186E-3</v>
      </c>
    </row>
    <row r="554" spans="1:4" x14ac:dyDescent="0.15">
      <c r="A554" s="1">
        <v>44225</v>
      </c>
      <c r="B554" s="2">
        <v>38.5</v>
      </c>
      <c r="C554">
        <f t="shared" si="16"/>
        <v>3.6506582412937387</v>
      </c>
      <c r="D554">
        <f t="shared" si="17"/>
        <v>-2.3834435117869087E-2</v>
      </c>
    </row>
    <row r="555" spans="1:4" x14ac:dyDescent="0.15">
      <c r="A555" s="1">
        <v>44232</v>
      </c>
      <c r="B555" s="2">
        <v>37.25</v>
      </c>
      <c r="C555">
        <f t="shared" si="16"/>
        <v>3.6176519448255684</v>
      </c>
      <c r="D555">
        <f t="shared" si="17"/>
        <v>-9.1236793841873547E-3</v>
      </c>
    </row>
    <row r="556" spans="1:4" x14ac:dyDescent="0.15">
      <c r="A556" s="1">
        <v>44246</v>
      </c>
      <c r="B556" s="2">
        <v>31</v>
      </c>
      <c r="C556">
        <f t="shared" si="16"/>
        <v>3.4339872044851463</v>
      </c>
      <c r="D556">
        <f t="shared" si="17"/>
        <v>-5.3484398573336783E-2</v>
      </c>
    </row>
    <row r="557" spans="1:4" x14ac:dyDescent="0.15">
      <c r="A557" s="1">
        <v>44253</v>
      </c>
      <c r="B557" s="2">
        <v>29.5</v>
      </c>
      <c r="C557">
        <f t="shared" si="16"/>
        <v>3.3843902633457743</v>
      </c>
      <c r="D557">
        <f t="shared" si="17"/>
        <v>-1.4654616424271627E-2</v>
      </c>
    </row>
    <row r="558" spans="1:4" x14ac:dyDescent="0.15">
      <c r="A558" s="1">
        <v>44260</v>
      </c>
      <c r="B558" s="2">
        <v>32</v>
      </c>
      <c r="C558">
        <f t="shared" si="16"/>
        <v>3.4657359027997265</v>
      </c>
      <c r="D558">
        <f t="shared" si="17"/>
        <v>2.3471390127631699E-2</v>
      </c>
    </row>
    <row r="559" spans="1:4" x14ac:dyDescent="0.15">
      <c r="A559" s="1">
        <v>44267</v>
      </c>
      <c r="B559" s="2">
        <v>30.75</v>
      </c>
      <c r="C559">
        <f t="shared" si="16"/>
        <v>3.4258899942525267</v>
      </c>
      <c r="D559">
        <f t="shared" si="17"/>
        <v>-1.163081961593853E-2</v>
      </c>
    </row>
    <row r="560" spans="1:4" x14ac:dyDescent="0.15">
      <c r="A560" s="1">
        <v>44274</v>
      </c>
      <c r="B560" s="2">
        <v>30.75</v>
      </c>
      <c r="C560">
        <f t="shared" si="16"/>
        <v>3.4258899942525267</v>
      </c>
      <c r="D560">
        <f t="shared" si="17"/>
        <v>0</v>
      </c>
    </row>
    <row r="561" spans="1:4" x14ac:dyDescent="0.15">
      <c r="A561" s="1">
        <v>44281</v>
      </c>
      <c r="B561" s="2">
        <v>30</v>
      </c>
      <c r="C561">
        <f t="shared" si="16"/>
        <v>3.4011973816621555</v>
      </c>
      <c r="D561">
        <f t="shared" si="17"/>
        <v>-7.2599763611202253E-3</v>
      </c>
    </row>
    <row r="562" spans="1:4" x14ac:dyDescent="0.15">
      <c r="A562" s="1">
        <v>44288</v>
      </c>
      <c r="B562" s="2">
        <v>27.15</v>
      </c>
      <c r="C562">
        <f t="shared" si="16"/>
        <v>3.3013770463799443</v>
      </c>
      <c r="D562">
        <f t="shared" si="17"/>
        <v>-3.0235969378798164E-2</v>
      </c>
    </row>
    <row r="563" spans="1:4" x14ac:dyDescent="0.15">
      <c r="A563" s="1">
        <v>44295</v>
      </c>
      <c r="B563" s="2">
        <v>23.5</v>
      </c>
      <c r="C563">
        <f t="shared" si="16"/>
        <v>3.1570004211501135</v>
      </c>
      <c r="D563">
        <f t="shared" si="17"/>
        <v>-4.573221601827776E-2</v>
      </c>
    </row>
    <row r="564" spans="1:4" x14ac:dyDescent="0.15">
      <c r="A564" s="1">
        <v>44302</v>
      </c>
      <c r="B564" s="2">
        <v>27.25</v>
      </c>
      <c r="C564">
        <f t="shared" si="16"/>
        <v>3.3050535211092531</v>
      </c>
      <c r="D564">
        <f t="shared" si="17"/>
        <v>4.4795976529133343E-2</v>
      </c>
    </row>
    <row r="565" spans="1:4" x14ac:dyDescent="0.15">
      <c r="A565" s="1">
        <v>44309</v>
      </c>
      <c r="B565" s="2">
        <v>25.75</v>
      </c>
      <c r="C565">
        <f t="shared" si="16"/>
        <v>3.2484346271097451</v>
      </c>
      <c r="D565">
        <f t="shared" si="17"/>
        <v>-1.7429593172968976E-2</v>
      </c>
    </row>
    <row r="566" spans="1:4" x14ac:dyDescent="0.15">
      <c r="A566" s="1">
        <v>44316</v>
      </c>
      <c r="B566" s="2">
        <v>25.5</v>
      </c>
      <c r="C566">
        <f t="shared" si="16"/>
        <v>3.2386784521643803</v>
      </c>
      <c r="D566">
        <f t="shared" si="17"/>
        <v>-3.0123938172512219E-3</v>
      </c>
    </row>
    <row r="567" spans="1:4" x14ac:dyDescent="0.15">
      <c r="A567" s="1">
        <v>44323</v>
      </c>
      <c r="B567" s="2">
        <v>23.5</v>
      </c>
      <c r="C567">
        <f t="shared" si="16"/>
        <v>3.1570004211501135</v>
      </c>
      <c r="D567">
        <f t="shared" si="17"/>
        <v>-2.5872036781202288E-2</v>
      </c>
    </row>
    <row r="568" spans="1:4" x14ac:dyDescent="0.15">
      <c r="A568" s="1">
        <v>44330</v>
      </c>
      <c r="B568" s="2">
        <v>23</v>
      </c>
      <c r="C568">
        <f t="shared" si="16"/>
        <v>3.1354942159291497</v>
      </c>
      <c r="D568">
        <f t="shared" si="17"/>
        <v>-6.8589522862796317E-3</v>
      </c>
    </row>
    <row r="569" spans="1:4" x14ac:dyDescent="0.15">
      <c r="A569" s="1">
        <v>44337</v>
      </c>
      <c r="B569" s="2">
        <v>21</v>
      </c>
      <c r="C569">
        <f t="shared" si="16"/>
        <v>3.044522437723423</v>
      </c>
      <c r="D569">
        <f t="shared" si="17"/>
        <v>-2.9880475531575277E-2</v>
      </c>
    </row>
    <row r="570" spans="1:4" x14ac:dyDescent="0.15">
      <c r="A570" s="1">
        <v>44344</v>
      </c>
      <c r="B570" s="2">
        <v>20.75</v>
      </c>
      <c r="C570">
        <f t="shared" si="16"/>
        <v>3.0325462466767075</v>
      </c>
      <c r="D570">
        <f t="shared" si="17"/>
        <v>-3.9492195905800141E-3</v>
      </c>
    </row>
    <row r="571" spans="1:4" x14ac:dyDescent="0.15">
      <c r="A571" s="1">
        <v>44351</v>
      </c>
      <c r="B571" s="2">
        <v>20.25</v>
      </c>
      <c r="C571">
        <f t="shared" si="16"/>
        <v>3.0081547935525483</v>
      </c>
      <c r="D571">
        <f t="shared" si="17"/>
        <v>-8.1084434805143452E-3</v>
      </c>
    </row>
    <row r="572" spans="1:4" x14ac:dyDescent="0.15">
      <c r="A572" s="1">
        <v>44358</v>
      </c>
      <c r="B572" s="2">
        <v>19</v>
      </c>
      <c r="C572">
        <f t="shared" si="16"/>
        <v>2.9444389791664403</v>
      </c>
      <c r="D572">
        <f t="shared" si="17"/>
        <v>-2.1639373353271454E-2</v>
      </c>
    </row>
    <row r="573" spans="1:4" x14ac:dyDescent="0.15">
      <c r="A573" s="1">
        <v>44365</v>
      </c>
      <c r="B573" s="2">
        <v>16.5</v>
      </c>
      <c r="C573">
        <f t="shared" si="16"/>
        <v>2.8033603809065348</v>
      </c>
      <c r="D573">
        <f t="shared" si="17"/>
        <v>-5.0324817037716796E-2</v>
      </c>
    </row>
    <row r="574" spans="1:4" x14ac:dyDescent="0.15">
      <c r="A574" s="1">
        <v>44372</v>
      </c>
      <c r="B574" s="2">
        <v>15.75</v>
      </c>
      <c r="C574">
        <f t="shared" si="16"/>
        <v>2.7568403652716422</v>
      </c>
      <c r="D574">
        <f t="shared" si="17"/>
        <v>-1.6874395855818371E-2</v>
      </c>
    </row>
    <row r="575" spans="1:4" x14ac:dyDescent="0.15">
      <c r="A575" s="1">
        <v>44379</v>
      </c>
      <c r="B575" s="2">
        <v>19.75</v>
      </c>
      <c r="C575">
        <f t="shared" si="16"/>
        <v>2.9831534913471307</v>
      </c>
      <c r="D575">
        <f t="shared" si="17"/>
        <v>7.5863721639509107E-2</v>
      </c>
    </row>
    <row r="576" spans="1:4" x14ac:dyDescent="0.15">
      <c r="A576" s="1">
        <v>44386</v>
      </c>
      <c r="B576" s="2">
        <v>19.75</v>
      </c>
      <c r="C576">
        <f t="shared" si="16"/>
        <v>2.9831534913471307</v>
      </c>
      <c r="D576">
        <f t="shared" si="17"/>
        <v>0</v>
      </c>
    </row>
    <row r="577" spans="1:4" x14ac:dyDescent="0.15">
      <c r="A577" s="1">
        <v>44393</v>
      </c>
      <c r="B577" s="2">
        <v>18.75</v>
      </c>
      <c r="C577">
        <f t="shared" si="16"/>
        <v>2.9311937524164198</v>
      </c>
      <c r="D577">
        <f t="shared" si="17"/>
        <v>-1.7726477100968273E-2</v>
      </c>
    </row>
    <row r="578" spans="1:4" x14ac:dyDescent="0.15">
      <c r="A578" s="1">
        <v>44400</v>
      </c>
      <c r="B578" s="2">
        <v>19</v>
      </c>
      <c r="C578">
        <f t="shared" si="16"/>
        <v>2.9444389791664403</v>
      </c>
      <c r="D578">
        <f t="shared" si="17"/>
        <v>4.4983872458345744E-3</v>
      </c>
    </row>
    <row r="579" spans="1:4" x14ac:dyDescent="0.15">
      <c r="A579" s="1">
        <v>44407</v>
      </c>
      <c r="B579" s="2">
        <v>18</v>
      </c>
      <c r="C579">
        <f t="shared" ref="C579:C599" si="18">LN(B579)</f>
        <v>2.8903717578961645</v>
      </c>
      <c r="D579">
        <f t="shared" si="17"/>
        <v>-1.8705974801535578E-2</v>
      </c>
    </row>
    <row r="580" spans="1:4" x14ac:dyDescent="0.15">
      <c r="A580" s="1">
        <v>44414</v>
      </c>
      <c r="B580" s="2">
        <v>19.75</v>
      </c>
      <c r="C580">
        <f t="shared" si="18"/>
        <v>2.9831534913471307</v>
      </c>
      <c r="D580">
        <f t="shared" ref="D580:D599" si="19">(C580-C579)/C580</f>
        <v>3.1101897277524215E-2</v>
      </c>
    </row>
    <row r="581" spans="1:4" x14ac:dyDescent="0.15">
      <c r="A581" s="1">
        <v>44421</v>
      </c>
      <c r="B581" s="2">
        <v>17.25</v>
      </c>
      <c r="C581">
        <f t="shared" si="18"/>
        <v>2.8478121434773689</v>
      </c>
      <c r="D581">
        <f t="shared" si="19"/>
        <v>-4.7524675452960526E-2</v>
      </c>
    </row>
    <row r="582" spans="1:4" x14ac:dyDescent="0.15">
      <c r="A582" s="1">
        <v>44428</v>
      </c>
      <c r="B582" s="2">
        <v>17</v>
      </c>
      <c r="C582">
        <f t="shared" si="18"/>
        <v>2.8332133440562162</v>
      </c>
      <c r="D582">
        <f t="shared" si="19"/>
        <v>-5.1527356567691827E-3</v>
      </c>
    </row>
    <row r="583" spans="1:4" x14ac:dyDescent="0.15">
      <c r="A583" s="1">
        <v>44449</v>
      </c>
      <c r="B583" s="2">
        <v>16.25</v>
      </c>
      <c r="C583">
        <f t="shared" si="18"/>
        <v>2.7880929087757464</v>
      </c>
      <c r="D583">
        <f t="shared" si="19"/>
        <v>-1.6183261016320338E-2</v>
      </c>
    </row>
    <row r="584" spans="1:4" x14ac:dyDescent="0.15">
      <c r="A584" s="1">
        <v>44456</v>
      </c>
      <c r="B584" s="2">
        <v>15</v>
      </c>
      <c r="C584">
        <f t="shared" si="18"/>
        <v>2.7080502011022101</v>
      </c>
      <c r="D584">
        <f t="shared" si="19"/>
        <v>-2.9557320481340417E-2</v>
      </c>
    </row>
    <row r="585" spans="1:4" x14ac:dyDescent="0.15">
      <c r="A585" s="1">
        <v>44463</v>
      </c>
      <c r="B585" s="2">
        <v>13.25</v>
      </c>
      <c r="C585">
        <f t="shared" si="18"/>
        <v>2.5839975524322312</v>
      </c>
      <c r="D585">
        <f t="shared" si="19"/>
        <v>-4.8008036444621337E-2</v>
      </c>
    </row>
    <row r="586" spans="1:4" x14ac:dyDescent="0.15">
      <c r="A586" s="1">
        <v>44470</v>
      </c>
      <c r="B586" s="2">
        <v>13.75</v>
      </c>
      <c r="C586">
        <f t="shared" si="18"/>
        <v>2.6210388241125804</v>
      </c>
      <c r="D586">
        <f t="shared" si="19"/>
        <v>1.4132286534477595E-2</v>
      </c>
    </row>
    <row r="587" spans="1:4" x14ac:dyDescent="0.15">
      <c r="A587" s="1">
        <v>44477</v>
      </c>
      <c r="B587" s="2">
        <v>12.75</v>
      </c>
      <c r="C587">
        <f t="shared" si="18"/>
        <v>2.5455312716044354</v>
      </c>
      <c r="D587">
        <f t="shared" si="19"/>
        <v>-2.9662787234412163E-2</v>
      </c>
    </row>
    <row r="588" spans="1:4" x14ac:dyDescent="0.15">
      <c r="A588" s="1">
        <v>44484</v>
      </c>
      <c r="B588" s="2">
        <v>15</v>
      </c>
      <c r="C588">
        <f t="shared" si="18"/>
        <v>2.7080502011022101</v>
      </c>
      <c r="D588">
        <f t="shared" si="19"/>
        <v>6.0013263207464716E-2</v>
      </c>
    </row>
    <row r="589" spans="1:4" x14ac:dyDescent="0.15">
      <c r="A589" s="1">
        <v>44491</v>
      </c>
      <c r="B589" s="2">
        <v>17</v>
      </c>
      <c r="C589">
        <f t="shared" si="18"/>
        <v>2.8332133440562162</v>
      </c>
      <c r="D589">
        <f t="shared" si="19"/>
        <v>4.4177097787776988E-2</v>
      </c>
    </row>
    <row r="590" spans="1:4" x14ac:dyDescent="0.15">
      <c r="A590" s="1">
        <v>44498</v>
      </c>
      <c r="B590" s="2">
        <v>19.75</v>
      </c>
      <c r="C590">
        <f t="shared" si="18"/>
        <v>2.9831534913471307</v>
      </c>
      <c r="D590">
        <f t="shared" si="19"/>
        <v>5.0262297171710282E-2</v>
      </c>
    </row>
    <row r="591" spans="1:4" x14ac:dyDescent="0.15">
      <c r="A591" s="1">
        <v>44505</v>
      </c>
      <c r="B591" s="2">
        <v>24.5</v>
      </c>
      <c r="C591">
        <f t="shared" si="18"/>
        <v>3.1986731175506815</v>
      </c>
      <c r="D591">
        <f t="shared" si="19"/>
        <v>6.7377821453847256E-2</v>
      </c>
    </row>
    <row r="592" spans="1:4" x14ac:dyDescent="0.15">
      <c r="A592" s="1">
        <v>44512</v>
      </c>
      <c r="B592" s="2">
        <v>24.5</v>
      </c>
      <c r="C592">
        <f t="shared" si="18"/>
        <v>3.1986731175506815</v>
      </c>
      <c r="D592">
        <f t="shared" si="19"/>
        <v>0</v>
      </c>
    </row>
    <row r="593" spans="1:4" x14ac:dyDescent="0.15">
      <c r="A593" s="1">
        <v>44519</v>
      </c>
      <c r="B593" s="2">
        <v>21.25</v>
      </c>
      <c r="C593">
        <f t="shared" si="18"/>
        <v>3.0563568953704259</v>
      </c>
      <c r="D593">
        <f t="shared" si="19"/>
        <v>-4.6564006446965393E-2</v>
      </c>
    </row>
    <row r="594" spans="1:4" x14ac:dyDescent="0.15">
      <c r="A594" s="1">
        <v>44526</v>
      </c>
      <c r="B594" s="2">
        <v>21</v>
      </c>
      <c r="C594">
        <f t="shared" si="18"/>
        <v>3.044522437723423</v>
      </c>
      <c r="D594">
        <f t="shared" si="19"/>
        <v>-3.8871310325609603E-3</v>
      </c>
    </row>
    <row r="595" spans="1:4" x14ac:dyDescent="0.15">
      <c r="A595" s="1">
        <v>44533</v>
      </c>
      <c r="B595" s="2">
        <v>21.4</v>
      </c>
      <c r="C595">
        <f t="shared" si="18"/>
        <v>3.0633909220278057</v>
      </c>
      <c r="D595">
        <f t="shared" si="19"/>
        <v>6.1593458963091615E-3</v>
      </c>
    </row>
    <row r="596" spans="1:4" x14ac:dyDescent="0.15">
      <c r="A596" s="1">
        <v>44540</v>
      </c>
      <c r="B596" s="2">
        <v>21.4</v>
      </c>
      <c r="C596">
        <f t="shared" si="18"/>
        <v>3.0633909220278057</v>
      </c>
      <c r="D596">
        <f t="shared" si="19"/>
        <v>0</v>
      </c>
    </row>
    <row r="597" spans="1:4" x14ac:dyDescent="0.15">
      <c r="A597" s="1">
        <v>44547</v>
      </c>
      <c r="B597" s="2">
        <v>19.5</v>
      </c>
      <c r="C597">
        <f t="shared" si="18"/>
        <v>2.9704144655697009</v>
      </c>
      <c r="D597">
        <f t="shared" si="19"/>
        <v>-3.1300836141152005E-2</v>
      </c>
    </row>
    <row r="598" spans="1:4" x14ac:dyDescent="0.15">
      <c r="A598" s="1">
        <v>44554</v>
      </c>
      <c r="B598" s="2">
        <v>19.649999999999999</v>
      </c>
      <c r="C598">
        <f t="shared" si="18"/>
        <v>2.9780773383152703</v>
      </c>
      <c r="D598">
        <f t="shared" si="19"/>
        <v>2.573093937817073E-3</v>
      </c>
    </row>
    <row r="599" spans="1:4" x14ac:dyDescent="0.15">
      <c r="A599" s="1">
        <v>44561</v>
      </c>
      <c r="B599" s="2">
        <v>19.25</v>
      </c>
      <c r="C599">
        <f t="shared" si="18"/>
        <v>2.9575110607337933</v>
      </c>
      <c r="D599">
        <f t="shared" si="19"/>
        <v>-6.9539140037482277E-3</v>
      </c>
    </row>
    <row r="601" spans="1:4" x14ac:dyDescent="0.15">
      <c r="A601" s="3" t="s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大宗价_猪肉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2022-03-29T23:30:32Z</dcterms:created>
  <dcterms:modified xsi:type="dcterms:W3CDTF">2022-03-29T23:32:14Z</dcterms:modified>
  <cp:category/>
</cp:coreProperties>
</file>