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ользователь\Desktop\pract3\"/>
    </mc:Choice>
  </mc:AlternateContent>
  <bookViews>
    <workbookView xWindow="0" yWindow="0" windowWidth="17256" windowHeight="5928"/>
  </bookViews>
  <sheets>
    <sheet name="База" sheetId="1" r:id="rId1"/>
    <sheet name="shcedu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39" i="1"/>
  <c r="B38" i="1"/>
  <c r="B23" i="1"/>
  <c r="B24" i="1"/>
  <c r="B25" i="1"/>
  <c r="B26" i="1"/>
  <c r="B22" i="1"/>
  <c r="B21" i="1"/>
</calcChain>
</file>

<file path=xl/sharedStrings.xml><?xml version="1.0" encoding="utf-8"?>
<sst xmlns="http://schemas.openxmlformats.org/spreadsheetml/2006/main" count="34" uniqueCount="21">
  <si>
    <t>количество потоков</t>
  </si>
  <si>
    <t>параллельная программа</t>
  </si>
  <si>
    <r>
      <t>Ускорение</t>
    </r>
    <r>
      <rPr>
        <sz val="12"/>
        <color theme="1"/>
        <rFont val="Times New Roman"/>
        <family val="1"/>
        <charset val="204"/>
      </rPr>
      <t xml:space="preserve">: Sp = T1 / Tp, где T1 - время работы </t>
    </r>
  </si>
  <si>
    <t>Ускорение</t>
  </si>
  <si>
    <r>
      <t xml:space="preserve"> </t>
    </r>
    <r>
      <rPr>
        <b/>
        <sz val="12"/>
        <color theme="1"/>
        <rFont val="Times New Roman"/>
        <family val="1"/>
        <charset val="204"/>
      </rPr>
      <t>Эффективность</t>
    </r>
    <r>
      <rPr>
        <sz val="12"/>
        <color theme="1"/>
        <rFont val="Times New Roman"/>
        <family val="1"/>
        <charset val="204"/>
      </rPr>
      <t>: Ep = Sp / p * 100%</t>
    </r>
  </si>
  <si>
    <t>Эффективность</t>
  </si>
  <si>
    <t>Тип schedule </t>
  </si>
  <si>
    <t>Кол-во потоков</t>
  </si>
  <si>
    <t>Размер чанка</t>
  </si>
  <si>
    <t>Здесь по дефолту</t>
  </si>
  <si>
    <t>Время работы, сек</t>
  </si>
  <si>
    <t>auto</t>
  </si>
  <si>
    <t>?</t>
  </si>
  <si>
    <t>static </t>
  </si>
  <si>
    <t>dynamic</t>
  </si>
  <si>
    <t>guided</t>
  </si>
  <si>
    <t>runtime</t>
  </si>
  <si>
    <t>612/4 = 153</t>
  </si>
  <si>
    <t>кол-во чанков</t>
  </si>
  <si>
    <t>дефолт</t>
  </si>
  <si>
    <t>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</si>
</sst>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"/>
    <numFmt numFmtId="169" formatCode="0.0000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168" fontId="3" fillId="0" borderId="2" xfId="0" applyNumberFormat="1" applyFont="1" applyBorder="1" applyAlignment="1">
      <alignment vertical="center" wrapText="1"/>
    </xf>
    <xf numFmtId="0" fontId="4" fillId="0" borderId="0" xfId="0" applyFont="1"/>
    <xf numFmtId="0" fontId="0" fillId="0" borderId="0" xfId="0" applyBorder="1"/>
    <xf numFmtId="0" fontId="1" fillId="0" borderId="0" xfId="0" applyFont="1" applyBorder="1"/>
    <xf numFmtId="0" fontId="2" fillId="0" borderId="0" xfId="0" applyFont="1" applyAlignment="1">
      <alignment vertical="center"/>
    </xf>
    <xf numFmtId="169" fontId="1" fillId="0" borderId="2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8" fontId="3" fillId="3" borderId="1" xfId="0" applyNumberFormat="1" applyFont="1" applyFill="1" applyBorder="1" applyAlignment="1">
      <alignment horizontal="center" vertical="center" wrapText="1"/>
    </xf>
    <xf numFmtId="168" fontId="3" fillId="4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8" fontId="3" fillId="4" borderId="2" xfId="0" applyNumberFormat="1" applyFont="1" applyFill="1" applyBorder="1" applyAlignment="1">
      <alignment horizontal="center" vertical="center" wrapText="1"/>
    </xf>
    <xf numFmtId="168" fontId="3" fillId="2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числа потоков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База!$B$1</c:f>
              <c:strCache>
                <c:ptCount val="1"/>
                <c:pt idx="0">
                  <c:v>параллельная программа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База!$A$2:$A$7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База!$B$2:$B$7</c:f>
              <c:numCache>
                <c:formatCode>0.00000</c:formatCode>
                <c:ptCount val="6"/>
                <c:pt idx="0">
                  <c:v>54.027000000000001</c:v>
                </c:pt>
                <c:pt idx="1">
                  <c:v>26.971299999999999</c:v>
                </c:pt>
                <c:pt idx="2">
                  <c:v>14.4047</c:v>
                </c:pt>
                <c:pt idx="3">
                  <c:v>7.3363899999999997</c:v>
                </c:pt>
                <c:pt idx="4">
                  <c:v>5.3887999999999998</c:v>
                </c:pt>
                <c:pt idx="5">
                  <c:v>4.3705299999999996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4890016"/>
        <c:axId val="1417617536"/>
      </c:lineChart>
      <c:catAx>
        <c:axId val="13048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617536"/>
        <c:crosses val="autoZero"/>
        <c:auto val="1"/>
        <c:lblAlgn val="ctr"/>
        <c:lblOffset val="100"/>
        <c:noMultiLvlLbl val="0"/>
      </c:catAx>
      <c:valAx>
        <c:axId val="14176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8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База!$B$20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База!$A$21:$A$26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База!$B$21:$B$26</c:f>
              <c:numCache>
                <c:formatCode>General</c:formatCode>
                <c:ptCount val="6"/>
                <c:pt idx="0">
                  <c:v>1</c:v>
                </c:pt>
                <c:pt idx="1">
                  <c:v>2.0031292522051216</c:v>
                </c:pt>
                <c:pt idx="2">
                  <c:v>3.750650829243233</c:v>
                </c:pt>
                <c:pt idx="3">
                  <c:v>7.3642486290941465</c:v>
                </c:pt>
                <c:pt idx="4">
                  <c:v>10.02579423990499</c:v>
                </c:pt>
                <c:pt idx="5">
                  <c:v>12.361658654671174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740432"/>
        <c:axId val="1421743152"/>
      </c:lineChart>
      <c:catAx>
        <c:axId val="14217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743152"/>
        <c:crosses val="autoZero"/>
        <c:auto val="1"/>
        <c:lblAlgn val="ctr"/>
        <c:lblOffset val="100"/>
        <c:noMultiLvlLbl val="0"/>
      </c:catAx>
      <c:valAx>
        <c:axId val="14217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7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База!$B$37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База!$A$38:$A$43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База!$B$38:$B$43</c:f>
              <c:numCache>
                <c:formatCode>0.00000%</c:formatCode>
                <c:ptCount val="6"/>
                <c:pt idx="0">
                  <c:v>1</c:v>
                </c:pt>
                <c:pt idx="1">
                  <c:v>1.0015646261025608</c:v>
                </c:pt>
                <c:pt idx="2">
                  <c:v>0.93766270731080825</c:v>
                </c:pt>
                <c:pt idx="3">
                  <c:v>0.92053107863676831</c:v>
                </c:pt>
                <c:pt idx="4">
                  <c:v>0.83548285332541583</c:v>
                </c:pt>
                <c:pt idx="5">
                  <c:v>0.7726036659169484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19712"/>
        <c:axId val="1417621344"/>
      </c:lineChart>
      <c:catAx>
        <c:axId val="141761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621344"/>
        <c:crosses val="autoZero"/>
        <c:auto val="1"/>
        <c:lblAlgn val="ctr"/>
        <c:lblOffset val="100"/>
        <c:noMultiLvlLbl val="0"/>
      </c:catAx>
      <c:valAx>
        <c:axId val="14176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6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</a:t>
            </a:r>
            <a:r>
              <a:rPr lang="ru-RU"/>
              <a:t>от размера чанка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shcedule!$A$13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shcedule!$B$12:$D$12</c:f>
              <c:strCache>
                <c:ptCount val="3"/>
                <c:pt idx="0">
                  <c:v>дефолт</c:v>
                </c:pt>
                <c:pt idx="1">
                  <c:v>100</c:v>
                </c:pt>
                <c:pt idx="2">
                  <c:v>200</c:v>
                </c:pt>
              </c:strCache>
            </c:strRef>
          </c:cat>
          <c:val>
            <c:numRef>
              <c:f>shcedule!$B$13:$D$13</c:f>
              <c:numCache>
                <c:formatCode>0.00000</c:formatCode>
                <c:ptCount val="3"/>
                <c:pt idx="0">
                  <c:v>4.17624</c:v>
                </c:pt>
                <c:pt idx="1">
                  <c:v>4.17624</c:v>
                </c:pt>
                <c:pt idx="2">
                  <c:v>4.17624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shcedule!$A$14</c:f>
              <c:strCache>
                <c:ptCount val="1"/>
                <c:pt idx="0">
                  <c:v>static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shcedule!$B$12:$D$12</c:f>
              <c:strCache>
                <c:ptCount val="3"/>
                <c:pt idx="0">
                  <c:v>дефолт</c:v>
                </c:pt>
                <c:pt idx="1">
                  <c:v>100</c:v>
                </c:pt>
                <c:pt idx="2">
                  <c:v>200</c:v>
                </c:pt>
              </c:strCache>
            </c:strRef>
          </c:cat>
          <c:val>
            <c:numRef>
              <c:f>shcedule!$B$14:$D$14</c:f>
              <c:numCache>
                <c:formatCode>0.00000</c:formatCode>
                <c:ptCount val="3"/>
                <c:pt idx="0">
                  <c:v>4.2795100000000001</c:v>
                </c:pt>
                <c:pt idx="1">
                  <c:v>15.961399999999999</c:v>
                </c:pt>
                <c:pt idx="2">
                  <c:v>13.395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shcedule!$A$15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shcedule!$B$12:$D$12</c:f>
              <c:strCache>
                <c:ptCount val="3"/>
                <c:pt idx="0">
                  <c:v>дефолт</c:v>
                </c:pt>
                <c:pt idx="1">
                  <c:v>100</c:v>
                </c:pt>
                <c:pt idx="2">
                  <c:v>200</c:v>
                </c:pt>
              </c:strCache>
            </c:strRef>
          </c:cat>
          <c:val>
            <c:numRef>
              <c:f>shcedule!$B$15:$D$15</c:f>
              <c:numCache>
                <c:formatCode>0.00000</c:formatCode>
                <c:ptCount val="3"/>
                <c:pt idx="0">
                  <c:v>135.495</c:v>
                </c:pt>
                <c:pt idx="1">
                  <c:v>55.133499999999998</c:v>
                </c:pt>
                <c:pt idx="2">
                  <c:v>52.843699999999998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shcedule!$A$16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shcedule!$B$12:$D$12</c:f>
              <c:strCache>
                <c:ptCount val="3"/>
                <c:pt idx="0">
                  <c:v>дефолт</c:v>
                </c:pt>
                <c:pt idx="1">
                  <c:v>100</c:v>
                </c:pt>
                <c:pt idx="2">
                  <c:v>200</c:v>
                </c:pt>
              </c:strCache>
            </c:strRef>
          </c:cat>
          <c:val>
            <c:numRef>
              <c:f>shcedule!$B$16:$D$16</c:f>
              <c:numCache>
                <c:formatCode>0.00000</c:formatCode>
                <c:ptCount val="3"/>
                <c:pt idx="0">
                  <c:v>4.7373200000000004</c:v>
                </c:pt>
                <c:pt idx="1">
                  <c:v>4.7265499999999996</c:v>
                </c:pt>
                <c:pt idx="2">
                  <c:v>4.7068199999999996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shcedule!$A$17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shcedule!$B$12:$D$12</c:f>
              <c:strCache>
                <c:ptCount val="3"/>
                <c:pt idx="0">
                  <c:v>дефолт</c:v>
                </c:pt>
                <c:pt idx="1">
                  <c:v>100</c:v>
                </c:pt>
                <c:pt idx="2">
                  <c:v>200</c:v>
                </c:pt>
              </c:strCache>
            </c:strRef>
          </c:cat>
          <c:val>
            <c:numRef>
              <c:f>shcedule!$B$17:$D$17</c:f>
              <c:numCache>
                <c:formatCode>0.00000</c:formatCode>
                <c:ptCount val="3"/>
                <c:pt idx="0">
                  <c:v>56.210799999999999</c:v>
                </c:pt>
                <c:pt idx="1">
                  <c:v>55.456099999999999</c:v>
                </c:pt>
                <c:pt idx="2">
                  <c:v>53.233699999999999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691504"/>
        <c:axId val="1516693136"/>
      </c:lineChart>
      <c:catAx>
        <c:axId val="151669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чанка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693136"/>
        <c:crosses val="autoZero"/>
        <c:auto val="1"/>
        <c:lblAlgn val="ctr"/>
        <c:lblOffset val="100"/>
        <c:noMultiLvlLbl val="0"/>
      </c:catAx>
      <c:valAx>
        <c:axId val="15166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6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41910</xdr:rowOff>
    </xdr:from>
    <xdr:to>
      <xdr:col>11</xdr:col>
      <xdr:colOff>388620</xdr:colOff>
      <xdr:row>15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</xdr:colOff>
      <xdr:row>17</xdr:row>
      <xdr:rowOff>118110</xdr:rowOff>
    </xdr:from>
    <xdr:to>
      <xdr:col>11</xdr:col>
      <xdr:colOff>384810</xdr:colOff>
      <xdr:row>30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129540</xdr:colOff>
      <xdr:row>34</xdr:row>
      <xdr:rowOff>102870</xdr:rowOff>
    </xdr:from>
    <xdr:to>
      <xdr:col>11</xdr:col>
      <xdr:colOff>434340</xdr:colOff>
      <xdr:row>47</xdr:row>
      <xdr:rowOff>148590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10</xdr:row>
      <xdr:rowOff>102870</xdr:rowOff>
    </xdr:from>
    <xdr:to>
      <xdr:col>14</xdr:col>
      <xdr:colOff>487680</xdr:colOff>
      <xdr:row>28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C30" sqref="C30"/>
    </sheetView>
  </sheetViews>
  <sheetFormatPr defaultRowHeight="14.4" x14ac:dyDescent="0.3"/>
  <cols>
    <col min="1" max="1" width="12.33203125" customWidth="1"/>
    <col min="2" max="2" width="14.77734375" customWidth="1"/>
    <col min="3" max="3" width="11.77734375" customWidth="1"/>
  </cols>
  <sheetData>
    <row r="1" spans="1:2" ht="31.2" x14ac:dyDescent="0.3">
      <c r="A1" s="3" t="s">
        <v>0</v>
      </c>
      <c r="B1" s="3" t="s">
        <v>1</v>
      </c>
    </row>
    <row r="2" spans="1:2" ht="15.6" x14ac:dyDescent="0.3">
      <c r="A2" s="4">
        <v>1</v>
      </c>
      <c r="B2" s="5">
        <v>54.027000000000001</v>
      </c>
    </row>
    <row r="3" spans="1:2" ht="15.6" x14ac:dyDescent="0.3">
      <c r="A3" s="4">
        <v>2</v>
      </c>
      <c r="B3" s="5">
        <v>26.971299999999999</v>
      </c>
    </row>
    <row r="4" spans="1:2" ht="15.6" x14ac:dyDescent="0.3">
      <c r="A4" s="4">
        <v>4</v>
      </c>
      <c r="B4" s="5">
        <v>14.4047</v>
      </c>
    </row>
    <row r="5" spans="1:2" ht="15.6" x14ac:dyDescent="0.3">
      <c r="A5" s="4">
        <v>8</v>
      </c>
      <c r="B5" s="5">
        <v>7.3363899999999997</v>
      </c>
    </row>
    <row r="6" spans="1:2" ht="15.6" x14ac:dyDescent="0.3">
      <c r="A6" s="4">
        <v>12</v>
      </c>
      <c r="B6" s="5">
        <v>5.3887999999999998</v>
      </c>
    </row>
    <row r="7" spans="1:2" ht="15.6" x14ac:dyDescent="0.3">
      <c r="A7" s="4">
        <v>16</v>
      </c>
      <c r="B7" s="5">
        <v>4.3705299999999996</v>
      </c>
    </row>
    <row r="18" spans="1:2" ht="15.6" x14ac:dyDescent="0.3">
      <c r="A18" s="6" t="s">
        <v>2</v>
      </c>
    </row>
    <row r="20" spans="1:2" ht="31.2" x14ac:dyDescent="0.3">
      <c r="A20" s="3" t="s">
        <v>0</v>
      </c>
      <c r="B20" s="2" t="s">
        <v>3</v>
      </c>
    </row>
    <row r="21" spans="1:2" ht="15.6" x14ac:dyDescent="0.3">
      <c r="A21" s="4">
        <v>1</v>
      </c>
      <c r="B21" s="2">
        <f>A2/A2</f>
        <v>1</v>
      </c>
    </row>
    <row r="22" spans="1:2" ht="15.6" x14ac:dyDescent="0.3">
      <c r="A22" s="4">
        <v>2</v>
      </c>
      <c r="B22" s="2">
        <f>$B$2/B3</f>
        <v>2.0031292522051216</v>
      </c>
    </row>
    <row r="23" spans="1:2" ht="15.6" x14ac:dyDescent="0.3">
      <c r="A23" s="4">
        <v>4</v>
      </c>
      <c r="B23" s="2">
        <f t="shared" ref="B23:B26" si="0">$B$2/B4</f>
        <v>3.750650829243233</v>
      </c>
    </row>
    <row r="24" spans="1:2" ht="15.6" x14ac:dyDescent="0.3">
      <c r="A24" s="4">
        <v>8</v>
      </c>
      <c r="B24" s="2">
        <f t="shared" si="0"/>
        <v>7.3642486290941465</v>
      </c>
    </row>
    <row r="25" spans="1:2" ht="15.6" x14ac:dyDescent="0.3">
      <c r="A25" s="4">
        <v>12</v>
      </c>
      <c r="B25" s="2">
        <f t="shared" si="0"/>
        <v>10.02579423990499</v>
      </c>
    </row>
    <row r="26" spans="1:2" ht="15.6" x14ac:dyDescent="0.3">
      <c r="A26" s="4">
        <v>16</v>
      </c>
      <c r="B26" s="2">
        <f t="shared" si="0"/>
        <v>12.361658654671174</v>
      </c>
    </row>
    <row r="27" spans="1:2" x14ac:dyDescent="0.3">
      <c r="A27" s="8"/>
      <c r="B27" s="8"/>
    </row>
    <row r="28" spans="1:2" x14ac:dyDescent="0.3">
      <c r="A28" s="7"/>
      <c r="B28" s="7"/>
    </row>
    <row r="35" spans="1:2" ht="15.6" x14ac:dyDescent="0.3">
      <c r="A35" s="9" t="s">
        <v>4</v>
      </c>
    </row>
    <row r="37" spans="1:2" ht="31.2" x14ac:dyDescent="0.3">
      <c r="A37" s="3" t="s">
        <v>0</v>
      </c>
      <c r="B37" s="2" t="s">
        <v>5</v>
      </c>
    </row>
    <row r="38" spans="1:2" ht="15.6" x14ac:dyDescent="0.3">
      <c r="A38" s="4">
        <v>1</v>
      </c>
      <c r="B38" s="10">
        <f>A21/A38</f>
        <v>1</v>
      </c>
    </row>
    <row r="39" spans="1:2" ht="15.6" x14ac:dyDescent="0.3">
      <c r="A39" s="4">
        <v>2</v>
      </c>
      <c r="B39" s="10">
        <f>B22/A22</f>
        <v>1.0015646261025608</v>
      </c>
    </row>
    <row r="40" spans="1:2" ht="15.6" x14ac:dyDescent="0.3">
      <c r="A40" s="4">
        <v>4</v>
      </c>
      <c r="B40" s="10">
        <f t="shared" ref="B40:B43" si="1">B23/A23</f>
        <v>0.93766270731080825</v>
      </c>
    </row>
    <row r="41" spans="1:2" ht="15.6" x14ac:dyDescent="0.3">
      <c r="A41" s="4">
        <v>8</v>
      </c>
      <c r="B41" s="10">
        <f t="shared" si="1"/>
        <v>0.92053107863676831</v>
      </c>
    </row>
    <row r="42" spans="1:2" ht="15.6" x14ac:dyDescent="0.3">
      <c r="A42" s="4">
        <v>12</v>
      </c>
      <c r="B42" s="10">
        <f t="shared" si="1"/>
        <v>0.83548285332541583</v>
      </c>
    </row>
    <row r="43" spans="1:2" ht="15.6" x14ac:dyDescent="0.3">
      <c r="A43" s="4">
        <v>16</v>
      </c>
      <c r="B43" s="10">
        <f t="shared" si="1"/>
        <v>0.7726036659169484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2" workbookViewId="0">
      <selection activeCell="Q12" sqref="Q12"/>
    </sheetView>
  </sheetViews>
  <sheetFormatPr defaultRowHeight="14.4" x14ac:dyDescent="0.3"/>
  <cols>
    <col min="1" max="1" width="11.109375" customWidth="1"/>
    <col min="2" max="2" width="15" customWidth="1"/>
    <col min="3" max="3" width="12.44140625" customWidth="1"/>
    <col min="4" max="8" width="11.109375" customWidth="1"/>
  </cols>
  <sheetData>
    <row r="1" spans="1:8" ht="31.2" x14ac:dyDescent="0.3">
      <c r="A1" s="11" t="s">
        <v>6</v>
      </c>
      <c r="B1" s="11" t="s">
        <v>7</v>
      </c>
      <c r="C1" s="12" t="s">
        <v>8</v>
      </c>
      <c r="D1" s="13" t="s">
        <v>10</v>
      </c>
      <c r="E1" s="14" t="s">
        <v>8</v>
      </c>
      <c r="F1" s="14" t="s">
        <v>10</v>
      </c>
      <c r="G1" s="15" t="s">
        <v>8</v>
      </c>
      <c r="H1" s="15" t="s">
        <v>10</v>
      </c>
    </row>
    <row r="2" spans="1:8" ht="31.8" thickBot="1" x14ac:dyDescent="0.35">
      <c r="A2" s="16"/>
      <c r="B2" s="16"/>
      <c r="C2" s="17" t="s">
        <v>9</v>
      </c>
      <c r="D2" s="18"/>
      <c r="E2" s="19"/>
      <c r="F2" s="19"/>
      <c r="G2" s="20"/>
      <c r="H2" s="20"/>
    </row>
    <row r="3" spans="1:8" ht="16.2" thickBot="1" x14ac:dyDescent="0.35">
      <c r="A3" s="21" t="s">
        <v>11</v>
      </c>
      <c r="B3" s="28">
        <v>4</v>
      </c>
      <c r="C3" s="27" t="s">
        <v>12</v>
      </c>
      <c r="D3" s="22">
        <v>4.17624</v>
      </c>
      <c r="E3" s="25" t="s">
        <v>12</v>
      </c>
      <c r="F3" s="23">
        <v>4.17624</v>
      </c>
      <c r="G3" s="26" t="s">
        <v>12</v>
      </c>
      <c r="H3" s="24">
        <v>4.17624</v>
      </c>
    </row>
    <row r="4" spans="1:8" ht="16.2" thickBot="1" x14ac:dyDescent="0.35">
      <c r="A4" s="21" t="s">
        <v>13</v>
      </c>
      <c r="B4" s="28">
        <v>4</v>
      </c>
      <c r="C4" s="27" t="s">
        <v>17</v>
      </c>
      <c r="D4" s="22">
        <v>4.2795100000000001</v>
      </c>
      <c r="E4" s="25">
        <v>100</v>
      </c>
      <c r="F4" s="23">
        <v>15.961399999999999</v>
      </c>
      <c r="G4" s="26">
        <v>200</v>
      </c>
      <c r="H4" s="24">
        <v>13.395</v>
      </c>
    </row>
    <row r="5" spans="1:8" ht="16.2" thickBot="1" x14ac:dyDescent="0.35">
      <c r="A5" s="21" t="s">
        <v>14</v>
      </c>
      <c r="B5" s="28">
        <v>4</v>
      </c>
      <c r="C5" s="27">
        <v>1</v>
      </c>
      <c r="D5" s="22">
        <v>135.495</v>
      </c>
      <c r="E5" s="25">
        <v>100</v>
      </c>
      <c r="F5" s="23">
        <v>55.133499999999998</v>
      </c>
      <c r="G5" s="26">
        <v>200</v>
      </c>
      <c r="H5" s="24">
        <v>52.843699999999998</v>
      </c>
    </row>
    <row r="6" spans="1:8" ht="16.2" thickBot="1" x14ac:dyDescent="0.35">
      <c r="A6" s="21" t="s">
        <v>15</v>
      </c>
      <c r="B6" s="28">
        <v>4</v>
      </c>
      <c r="C6" s="27">
        <v>1</v>
      </c>
      <c r="D6" s="22">
        <v>4.7373200000000004</v>
      </c>
      <c r="E6" s="25">
        <v>100</v>
      </c>
      <c r="F6" s="23">
        <v>4.7265499999999996</v>
      </c>
      <c r="G6" s="26">
        <v>200</v>
      </c>
      <c r="H6" s="24">
        <v>4.7068199999999996</v>
      </c>
    </row>
    <row r="7" spans="1:8" ht="16.2" thickBot="1" x14ac:dyDescent="0.35">
      <c r="A7" s="21" t="s">
        <v>16</v>
      </c>
      <c r="B7" s="28">
        <v>4</v>
      </c>
      <c r="C7" s="27">
        <v>1</v>
      </c>
      <c r="D7" s="22">
        <v>56.210799999999999</v>
      </c>
      <c r="E7" s="25">
        <v>100</v>
      </c>
      <c r="F7" s="23">
        <v>55.456099999999999</v>
      </c>
      <c r="G7" s="26">
        <v>200</v>
      </c>
      <c r="H7" s="24">
        <v>53.233699999999999</v>
      </c>
    </row>
    <row r="11" spans="1:8" x14ac:dyDescent="0.3">
      <c r="B11" t="s">
        <v>18</v>
      </c>
    </row>
    <row r="12" spans="1:8" x14ac:dyDescent="0.3">
      <c r="A12" s="1" t="s">
        <v>20</v>
      </c>
      <c r="B12" s="1" t="s">
        <v>19</v>
      </c>
      <c r="C12" s="1">
        <v>100</v>
      </c>
      <c r="D12" s="1">
        <v>200</v>
      </c>
    </row>
    <row r="13" spans="1:8" ht="15.6" x14ac:dyDescent="0.3">
      <c r="A13" s="29" t="s">
        <v>11</v>
      </c>
      <c r="B13" s="30">
        <v>4.17624</v>
      </c>
      <c r="C13" s="31">
        <v>4.17624</v>
      </c>
      <c r="D13" s="32">
        <v>4.17624</v>
      </c>
    </row>
    <row r="14" spans="1:8" ht="15.6" x14ac:dyDescent="0.3">
      <c r="A14" s="29" t="s">
        <v>13</v>
      </c>
      <c r="B14" s="30">
        <v>4.2795100000000001</v>
      </c>
      <c r="C14" s="31">
        <v>15.961399999999999</v>
      </c>
      <c r="D14" s="32">
        <v>13.395</v>
      </c>
    </row>
    <row r="15" spans="1:8" ht="15.6" x14ac:dyDescent="0.3">
      <c r="A15" s="29" t="s">
        <v>14</v>
      </c>
      <c r="B15" s="30">
        <v>135.495</v>
      </c>
      <c r="C15" s="31">
        <v>55.133499999999998</v>
      </c>
      <c r="D15" s="32">
        <v>52.843699999999998</v>
      </c>
    </row>
    <row r="16" spans="1:8" ht="15.6" x14ac:dyDescent="0.3">
      <c r="A16" s="29" t="s">
        <v>15</v>
      </c>
      <c r="B16" s="30">
        <v>4.7373200000000004</v>
      </c>
      <c r="C16" s="31">
        <v>4.7265499999999996</v>
      </c>
      <c r="D16" s="32">
        <v>4.7068199999999996</v>
      </c>
    </row>
    <row r="17" spans="1:4" ht="15.6" x14ac:dyDescent="0.3">
      <c r="A17" s="29" t="s">
        <v>16</v>
      </c>
      <c r="B17" s="30">
        <v>56.210799999999999</v>
      </c>
      <c r="C17" s="31">
        <v>55.456099999999999</v>
      </c>
      <c r="D17" s="32">
        <v>53.233699999999999</v>
      </c>
    </row>
  </sheetData>
  <mergeCells count="7">
    <mergeCell ref="H1:H2"/>
    <mergeCell ref="A1:A2"/>
    <mergeCell ref="B1:B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</vt:lpstr>
      <vt:lpstr>shcedule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2023-03-26T11:54:20Z</dcterms:created>
  <dcterms:modified xsi:type="dcterms:W3CDTF">2023-03-26T13:29:53Z</dcterms:modified>
</cp:coreProperties>
</file>