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ibrary\Dune\Dropbox\Projects\HomeAutomation\lists\"/>
    </mc:Choice>
  </mc:AlternateContent>
  <bookViews>
    <workbookView xWindow="-120" yWindow="-120" windowWidth="15480" windowHeight="7770" activeTab="2"/>
  </bookViews>
  <sheets>
    <sheet name="notes" sheetId="2" r:id="rId1"/>
    <sheet name="Build" sheetId="1" r:id="rId2"/>
    <sheet name="Tags" sheetId="3" r:id="rId3"/>
    <sheet name="Nodes" sheetId="4" r:id="rId4"/>
  </sheets>
  <definedNames>
    <definedName name="_xlnm._FilterDatabase" localSheetId="1" hidden="1">Build!$A$1:$N$71</definedName>
    <definedName name="_xlnm._FilterDatabase" localSheetId="3" hidden="1">Nodes!$A$1:$D$1</definedName>
    <definedName name="_xlnm._FilterDatabase" localSheetId="2" hidden="1">Tags!$A$1:$I$67</definedName>
  </definedNames>
  <calcPr calcId="162913"/>
</workbook>
</file>

<file path=xl/calcChain.xml><?xml version="1.0" encoding="utf-8"?>
<calcChain xmlns="http://schemas.openxmlformats.org/spreadsheetml/2006/main">
  <c r="I75" i="1" l="1"/>
  <c r="I74" i="1"/>
  <c r="I73" i="1"/>
  <c r="I72" i="1"/>
  <c r="I13" i="1" l="1"/>
  <c r="I54" i="1"/>
  <c r="I53" i="1"/>
  <c r="J55" i="1"/>
  <c r="I55" i="1" s="1"/>
  <c r="I49" i="1"/>
  <c r="I48" i="1"/>
  <c r="I50" i="1"/>
  <c r="I51" i="1"/>
  <c r="J22" i="1"/>
  <c r="J21" i="1"/>
  <c r="J18" i="1"/>
  <c r="J17" i="1"/>
  <c r="J14" i="1"/>
  <c r="J6" i="1"/>
  <c r="I65" i="1"/>
  <c r="I39" i="1"/>
  <c r="I4" i="1"/>
  <c r="I52" i="1"/>
  <c r="I56" i="1"/>
  <c r="I60" i="1"/>
  <c r="I69" i="1" l="1"/>
  <c r="I71" i="1"/>
  <c r="I70" i="1"/>
  <c r="I67" i="1"/>
  <c r="I66" i="1"/>
  <c r="I7" i="1"/>
  <c r="I11" i="1"/>
  <c r="I15" i="1"/>
  <c r="I19" i="1"/>
  <c r="I23" i="1"/>
  <c r="I27" i="1"/>
  <c r="I2" i="1"/>
  <c r="I3" i="1"/>
  <c r="I8" i="1"/>
  <c r="I9" i="1"/>
  <c r="I10" i="1"/>
  <c r="I12" i="1"/>
  <c r="I14" i="1"/>
  <c r="I16" i="1"/>
  <c r="I17" i="1"/>
  <c r="I18" i="1"/>
  <c r="I20" i="1"/>
  <c r="I21" i="1"/>
  <c r="I22" i="1"/>
  <c r="I61" i="1"/>
  <c r="I62" i="1"/>
  <c r="I63" i="1"/>
  <c r="I64" i="1"/>
  <c r="I57" i="1"/>
  <c r="I58" i="1"/>
  <c r="I59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42" i="1"/>
  <c r="I43" i="1"/>
  <c r="I44" i="1"/>
  <c r="I40" i="1"/>
  <c r="I41" i="1"/>
  <c r="I45" i="1"/>
  <c r="I46" i="1"/>
  <c r="I47" i="1"/>
  <c r="I5" i="1"/>
  <c r="I6" i="1"/>
  <c r="I68" i="1" l="1"/>
  <c r="A4" i="2" l="1"/>
  <c r="A3" i="2"/>
</calcChain>
</file>

<file path=xl/sharedStrings.xml><?xml version="1.0" encoding="utf-8"?>
<sst xmlns="http://schemas.openxmlformats.org/spreadsheetml/2006/main" count="1063" uniqueCount="279">
  <si>
    <t>Description</t>
  </si>
  <si>
    <t>IOType</t>
  </si>
  <si>
    <t>Notes</t>
  </si>
  <si>
    <t>D1</t>
  </si>
  <si>
    <t>D2</t>
  </si>
  <si>
    <t>D3</t>
  </si>
  <si>
    <t>D4</t>
  </si>
  <si>
    <t>Lights Right hand side for the driveway ( 6 lights )</t>
  </si>
  <si>
    <t>Lights Left hand side for the fence ( 6 lights )</t>
  </si>
  <si>
    <t>Lights Left hand side for the driveway ( 6 lights )</t>
  </si>
  <si>
    <t>Free</t>
  </si>
  <si>
    <t>D5</t>
  </si>
  <si>
    <t>D6</t>
  </si>
  <si>
    <t>Cannot load Schedule on C104</t>
  </si>
  <si>
    <t>Cannot load Schedule on C113</t>
  </si>
  <si>
    <t>Start1</t>
  </si>
  <si>
    <t>Stop1</t>
  </si>
  <si>
    <t>Start2</t>
  </si>
  <si>
    <t>Stop2</t>
  </si>
  <si>
    <t>Node</t>
  </si>
  <si>
    <t>PinName</t>
  </si>
  <si>
    <t>PinType</t>
  </si>
  <si>
    <t>OUT</t>
  </si>
  <si>
    <t>Schedule</t>
  </si>
  <si>
    <t>D0</t>
  </si>
  <si>
    <t>18:30 21:00/00:00 00:00</t>
  </si>
  <si>
    <t>00:00 00:00/00:00 00:00</t>
  </si>
  <si>
    <t>Light</t>
  </si>
  <si>
    <t>Valve</t>
  </si>
  <si>
    <t>Type</t>
  </si>
  <si>
    <t>84:f3:eb:53:23:37</t>
  </si>
  <si>
    <t>84:f3:eb:53:1a:d2</t>
  </si>
  <si>
    <t>bc:dd:c2:b5:e1:44</t>
  </si>
  <si>
    <t>5c:cf:7f:8a:8e:02</t>
  </si>
  <si>
    <t>bc:dd:c2:b5:a7:a0</t>
  </si>
  <si>
    <t>84:f3:eb:53:59:39</t>
  </si>
  <si>
    <t>84:f3:eb:53:1b:dc</t>
  </si>
  <si>
    <t>84:f3:eb:53:2b:90</t>
  </si>
  <si>
    <t>84:f3:eb:53:58:eb</t>
  </si>
  <si>
    <t>84:f3:eb:53:29:02</t>
  </si>
  <si>
    <t>84:f3:eb:53:1b:f7</t>
  </si>
  <si>
    <t>84:f3:eb:53:4c:3b</t>
  </si>
  <si>
    <t>84:f3:eb:53:58:e3</t>
  </si>
  <si>
    <t>ec:fa:bc:63:12:c9</t>
  </si>
  <si>
    <t>84:f3:eb:53:1b:67</t>
  </si>
  <si>
    <t>84:f3:eb:53:23:d4</t>
  </si>
  <si>
    <t>ID</t>
  </si>
  <si>
    <t>IP</t>
  </si>
  <si>
    <t>MAC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</si>
  <si>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</si>
  <si>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</si>
  <si>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</si>
  <si>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</si>
  <si>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</si>
  <si>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</si>
  <si>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</si>
  <si>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</si>
  <si>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</si>
  <si>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</si>
  <si>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</si>
  <si>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</si>
  <si>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</si>
  <si>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</si>
  <si>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</si>
  <si>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</si>
  <si>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192.168.1.10</t>
  </si>
  <si>
    <t>192.168.1.11</t>
  </si>
  <si>
    <t>192.168.1.12</t>
  </si>
  <si>
    <t>192.168.1.13</t>
  </si>
  <si>
    <t>192.168.1.14</t>
  </si>
  <si>
    <t>192.168.1.15</t>
  </si>
  <si>
    <t>192.168.1.16</t>
  </si>
  <si>
    <t>192.168.1.17</t>
  </si>
  <si>
    <t>192.168.1.18</t>
  </si>
  <si>
    <t>192.168.1.19</t>
  </si>
  <si>
    <t>192.168.1.20</t>
  </si>
  <si>
    <t>192.168.1.21</t>
  </si>
  <si>
    <t>192.168.1.22</t>
  </si>
  <si>
    <t>192.168.1.23</t>
  </si>
  <si>
    <t>192.168.1.24</t>
  </si>
  <si>
    <t>192.168.1.25</t>
  </si>
  <si>
    <t>Controller C10</t>
  </si>
  <si>
    <t>Controller C11</t>
  </si>
  <si>
    <t>Controller C12</t>
  </si>
  <si>
    <t>Controller C13</t>
  </si>
  <si>
    <t>Controller C14</t>
  </si>
  <si>
    <t>Controller C15</t>
  </si>
  <si>
    <t>Controller C16</t>
  </si>
  <si>
    <t>Controller C17</t>
  </si>
  <si>
    <t>Controller C18</t>
  </si>
  <si>
    <t>Controller C19</t>
  </si>
  <si>
    <t>Controller C20</t>
  </si>
  <si>
    <t>Controller C21</t>
  </si>
  <si>
    <t>Controller C23</t>
  </si>
  <si>
    <t>Controller C24</t>
  </si>
  <si>
    <t>Controller C25</t>
  </si>
  <si>
    <t>S10-1</t>
  </si>
  <si>
    <t>Controller C10 - sprinklers 1 - Right Side Balcony</t>
  </si>
  <si>
    <t>S10-2</t>
  </si>
  <si>
    <t>Controller C10 - sprinklers 2 - Left Side Balcony</t>
  </si>
  <si>
    <t>S11-1</t>
  </si>
  <si>
    <t>Controller C11 - sprinklers 3 - Palm trees - next to house</t>
  </si>
  <si>
    <t>S11-2</t>
  </si>
  <si>
    <t>Controller C11 - sprinklers 2 - Rice field Side - near house</t>
  </si>
  <si>
    <t>S11-3</t>
  </si>
  <si>
    <t>Controller C11 - sprinklers 3 - Rice field Side - near house</t>
  </si>
  <si>
    <t>S12-1</t>
  </si>
  <si>
    <t>Controller C12 - sprinklers 3 - Rice field Side - corner</t>
  </si>
  <si>
    <t>S12-2</t>
  </si>
  <si>
    <t>Controller C12 - sprinklers 2 - Rice field Side</t>
  </si>
  <si>
    <t>S12-3</t>
  </si>
  <si>
    <t>Controller C12 - sprinklers 1 - Rice field Side - middle</t>
  </si>
  <si>
    <t>S13-1</t>
  </si>
  <si>
    <t>Controller C13 - sprinklers 1 - Right Side Front</t>
  </si>
  <si>
    <t>S13-2</t>
  </si>
  <si>
    <t>Controller C13 - sprinklers 2 - Right Side Front</t>
  </si>
  <si>
    <t>S13-3</t>
  </si>
  <si>
    <t>Controller C13 - sprinklers 3 - Right Side Front</t>
  </si>
  <si>
    <t>S14-1</t>
  </si>
  <si>
    <t>Controller C14 - sprinklers 1 - Right Side Front</t>
  </si>
  <si>
    <t>S14-2</t>
  </si>
  <si>
    <t>Controller C14 - sprinklers 2 - Right Side Driveway</t>
  </si>
  <si>
    <t>S14-3</t>
  </si>
  <si>
    <t>Controller C14 - sprinklers 3 - Right Side Driveway</t>
  </si>
  <si>
    <t>S15-1</t>
  </si>
  <si>
    <t>Controller C15 - sprinklers 1 -Left Side Driveway</t>
  </si>
  <si>
    <t>S15-2</t>
  </si>
  <si>
    <t>Controller C15 - sprinklers 2 - Left Side Driveway</t>
  </si>
  <si>
    <t>S15-3</t>
  </si>
  <si>
    <t>Controller C15 - sprinklers 3 - Left Side Driveway</t>
  </si>
  <si>
    <t>S16-1</t>
  </si>
  <si>
    <t>Controller C16 - sprinklers 1 - Left Side Front</t>
  </si>
  <si>
    <t>S16-2</t>
  </si>
  <si>
    <t>Controller C16 - sprinklers 2 - Left Side Front</t>
  </si>
  <si>
    <t>S16-3</t>
  </si>
  <si>
    <t>Controller C16 - sprinklers 3 - Left Side Front</t>
  </si>
  <si>
    <t>S17-1</t>
  </si>
  <si>
    <t>Controller C17 - sprinklers 1 - Left Side Front</t>
  </si>
  <si>
    <t>S17-2</t>
  </si>
  <si>
    <t>Controller C17 - sprinklers 2 - Left Side Front</t>
  </si>
  <si>
    <t>S17-3</t>
  </si>
  <si>
    <t>Controller C17 - sprinklers 3 - Left Side Front</t>
  </si>
  <si>
    <t>S17-4</t>
  </si>
  <si>
    <t>Controller C17 - sprinklers 4 - Left Side Road</t>
  </si>
  <si>
    <t>S18-1</t>
  </si>
  <si>
    <t>Controller C18 - sprinklers 1 - Left Side Road</t>
  </si>
  <si>
    <t>S18-2</t>
  </si>
  <si>
    <t>Controller C18 - sprinklers 2 - Left Side Road</t>
  </si>
  <si>
    <t>S18-3</t>
  </si>
  <si>
    <t>Controller C18 - sprinklers 3 - Left Side Road</t>
  </si>
  <si>
    <t>S18-4</t>
  </si>
  <si>
    <t>Controller C18 - sprinklers 4 - Left Side Road</t>
  </si>
  <si>
    <t>S19-1</t>
  </si>
  <si>
    <t>Controller C19 - sprinklers 1 - Left Side Road</t>
  </si>
  <si>
    <t>S19-2</t>
  </si>
  <si>
    <t>Controller C19 - sprinklers 2 - Left Side Road</t>
  </si>
  <si>
    <t>S19-3</t>
  </si>
  <si>
    <t>Controller C19 - sprinklers 3 - Left Side Road</t>
  </si>
  <si>
    <t>S19-4</t>
  </si>
  <si>
    <t>Controller C19 - sprinklers 4 - Left Side Road</t>
  </si>
  <si>
    <t>S19-5</t>
  </si>
  <si>
    <t>Controller C19 - sprinklers 5 - Left Side Road</t>
  </si>
  <si>
    <t>S20-1</t>
  </si>
  <si>
    <t>Controller C20 - sprinklers 1 - Left Side Back</t>
  </si>
  <si>
    <t>S20-2</t>
  </si>
  <si>
    <t>Controller C20 - sprinklers 2 - Left Side Back</t>
  </si>
  <si>
    <t>S20-3</t>
  </si>
  <si>
    <t>Controller C20 - sprinklers 3 - Left Side Back</t>
  </si>
  <si>
    <t>S21-1</t>
  </si>
  <si>
    <t>Controller C21 - sprinklers 1 - Left Side - Back</t>
  </si>
  <si>
    <t>S21-2</t>
  </si>
  <si>
    <t>Controller C21 - sprinklers 2 - Left Side - Back</t>
  </si>
  <si>
    <t>S21-3</t>
  </si>
  <si>
    <t>Controller C21 - sprinklers 3 - Left Side - Back</t>
  </si>
  <si>
    <t>S21-4</t>
  </si>
  <si>
    <t>Controller C21 - sprinklers 4 - Left Side - Back</t>
  </si>
  <si>
    <t>S22-1</t>
  </si>
  <si>
    <t>Controller C22 - sprinklers 1 - Left Side - Middle</t>
  </si>
  <si>
    <t>S22-2</t>
  </si>
  <si>
    <t>Controller C22 - sprinklers 2 - Left Side - House fence parking</t>
  </si>
  <si>
    <t>S22-3</t>
  </si>
  <si>
    <t>Controller C22 - sprinklers 3 - Left Side - Middle</t>
  </si>
  <si>
    <t>S23-1</t>
  </si>
  <si>
    <t>Controller C23 - sprinklers 1 - Left Side - House fence parking</t>
  </si>
  <si>
    <t>S23-2</t>
  </si>
  <si>
    <t>Controller C23 - sprinklers 2 - Left Side - Middle</t>
  </si>
  <si>
    <t>S23-3</t>
  </si>
  <si>
    <t>Controller C23 - sprinklers 3 - Left Side - House fence driveway</t>
  </si>
  <si>
    <t>S24-1</t>
  </si>
  <si>
    <t>Controller C24 - sprinklers 1 - Right Side Driveway</t>
  </si>
  <si>
    <t>S24-2</t>
  </si>
  <si>
    <t>Controller C24 - sprinklers 2 - Right Side Driveway</t>
  </si>
  <si>
    <t>S24-3</t>
  </si>
  <si>
    <t>Controller C24 - sprinklers 3 - Right Side Driveway</t>
  </si>
  <si>
    <t>S24-4</t>
  </si>
  <si>
    <t>Controller C24 - sprinklers 4 - Right Side Driveway</t>
  </si>
  <si>
    <t>S25-1</t>
  </si>
  <si>
    <t>Controller C25 - sprinklers 1 - Front House - Left</t>
  </si>
  <si>
    <t>S25-2</t>
  </si>
  <si>
    <t>Controller C25 - sprinklers 1 - Front House - Right</t>
  </si>
  <si>
    <t>S25-3</t>
  </si>
  <si>
    <t>Controller C25 - sprinklers 1 - Front House - Center</t>
  </si>
  <si>
    <t>S26-1</t>
  </si>
  <si>
    <t>Controller C26 - Sprinklers 1 - Center Gras</t>
  </si>
  <si>
    <t>C26</t>
  </si>
  <si>
    <t>S26-2</t>
  </si>
  <si>
    <t>Controller C26 - sprinklers 2 - Front-Center Gras</t>
  </si>
  <si>
    <t>S26-3</t>
  </si>
  <si>
    <t>Controller C26 - sprinklers 3 - Right-Center Gras</t>
  </si>
  <si>
    <t>Controller C26</t>
  </si>
  <si>
    <t>192.168.1.26</t>
  </si>
  <si>
    <t>Controller C22 (not installed yet)</t>
  </si>
  <si>
    <t>O10-1</t>
  </si>
  <si>
    <t>Controller C10 - free IO</t>
  </si>
  <si>
    <t>L11</t>
  </si>
  <si>
    <t>Controller C11 -Lights - Rice field Side</t>
  </si>
  <si>
    <t>O10</t>
  </si>
  <si>
    <t>L10</t>
  </si>
  <si>
    <t>Controller C10 - Lights - Balcony (2)</t>
  </si>
  <si>
    <t>L12</t>
  </si>
  <si>
    <t>Controller C12 -Lights - Rice field Side</t>
  </si>
  <si>
    <t>L13</t>
  </si>
  <si>
    <t>Controller C13 - Lights - Right Side Front</t>
  </si>
  <si>
    <t>L14</t>
  </si>
  <si>
    <t>L15</t>
  </si>
  <si>
    <t>L16</t>
  </si>
  <si>
    <t>O19-3</t>
  </si>
  <si>
    <t>O22-1</t>
  </si>
  <si>
    <t>O23-1</t>
  </si>
  <si>
    <t>O24-1</t>
  </si>
  <si>
    <t>L26</t>
  </si>
  <si>
    <t>Controller C26 - Lights - Right Side Center</t>
  </si>
  <si>
    <t>15:00 15:03/00:00 00:00</t>
  </si>
  <si>
    <t>15:03 15:06/00:00 00:00</t>
  </si>
  <si>
    <t>15:06 15:09/00:00 00:00</t>
  </si>
  <si>
    <t>15:09 15:12/00:00 00:00</t>
  </si>
  <si>
    <t>15:12 15:15/00:00 00:00</t>
  </si>
  <si>
    <t>15:15 15:18/00:00 00:00</t>
  </si>
  <si>
    <t>15:18 15:21/00:00 00:00</t>
  </si>
  <si>
    <t>15:21 15:24/00:00 00:00</t>
  </si>
  <si>
    <t>15:24 15:27/00:00 00:00</t>
  </si>
  <si>
    <t>15:27 15:30/00:00 00:00</t>
  </si>
  <si>
    <t>15:30 15:33/00:00 00:00</t>
  </si>
  <si>
    <t>15:33 15:36/00:00 00:00</t>
  </si>
  <si>
    <t>15:36 15:39/00:00 00:00</t>
  </si>
  <si>
    <t>15:39 15:42/00:00 00:00</t>
  </si>
  <si>
    <t>13:30 21:00/00:00 00:00</t>
  </si>
  <si>
    <t>15:42 15:45/00:00 00:00</t>
  </si>
  <si>
    <t>15:45 15:48/00:00 00:00</t>
  </si>
  <si>
    <t>15:48 15:51/00:00 00:00</t>
  </si>
  <si>
    <t>15:51 15:54/00:00 00:00</t>
  </si>
  <si>
    <t>15:54 15:57/00:00 00:00</t>
  </si>
  <si>
    <t>15:57 16:00/00:00 00:00</t>
  </si>
  <si>
    <t>16:00 16:03/00:00 00:00</t>
  </si>
  <si>
    <t>16:03 16:06/00:00 00:00</t>
  </si>
  <si>
    <t>16:06 16:09/00:00 00:00</t>
  </si>
  <si>
    <t>16:09 16:12/00:00 00:00</t>
  </si>
  <si>
    <t>16:12 16:15/00:00 00:00</t>
  </si>
  <si>
    <t>16:15 16:18/00:00 00:00</t>
  </si>
  <si>
    <t>16:18 16:21/00:00 00:00</t>
  </si>
  <si>
    <t>Controller C19 - free IO</t>
  </si>
  <si>
    <t>Controller C24 - free IO</t>
  </si>
  <si>
    <t>Controller C22 - free IO</t>
  </si>
  <si>
    <t>Controller C23 - free IO</t>
  </si>
  <si>
    <t>L99</t>
  </si>
  <si>
    <t>Controller C99 - Lights - Right Side Center</t>
  </si>
  <si>
    <t>C99</t>
  </si>
  <si>
    <t>S99-1</t>
  </si>
  <si>
    <t>Controller C99 - Sprinklers 1 - Center Gras</t>
  </si>
  <si>
    <t>S99-2</t>
  </si>
  <si>
    <t>Controller C99 - sprinklers 2 - Front-Center Gras</t>
  </si>
  <si>
    <t>S99-3</t>
  </si>
  <si>
    <t>Controller C99 - sprinklers 3 - Right-Center Gras</t>
  </si>
  <si>
    <t>192.168.1.99</t>
  </si>
  <si>
    <t>Controller C99 - Test controller</t>
  </si>
  <si>
    <t>dc:4f:22:7e:38:dd</t>
  </si>
  <si>
    <t>dc:4f:22:7e:2f:1a</t>
  </si>
  <si>
    <t>Name</t>
  </si>
  <si>
    <t>PinNo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</si>
</sst>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22"/>
      <scheme val="minor"/>
    </font>
    <font>
      <sz val="9"/>
      <color rgb="FF000000"/>
      <name val="Verdana"/>
      <family val="2"/>
    </font>
    <font>
      <sz val="9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20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4" fillId="0" borderId="0" xfId="0" applyFont="1"/>
    <xf numFmtId="0" fontId="19" fillId="33" borderId="0" xfId="0" applyFont="1" applyFill="1"/>
    <xf numFmtId="164" fontId="19" fillId="33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64" fontId="0" fillId="0" borderId="0" xfId="0" applyNumberFormat="1" applyFill="1"/>
    <xf numFmtId="0" fontId="20" fillId="0" borderId="0" xfId="0" applyFont="1"/>
    <xf numFmtId="0" fontId="21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9" sqref="B9"/>
    </sheetView>
  </sheetViews>
  <sheetFormatPr defaultRowHeight="15"/>
  <cols>
    <col min="1" max="1" width="16.5703125" customWidth="1"/>
    <col min="2" max="2" width="77.42578125" customWidth="1"/>
  </cols>
  <sheetData>
    <row r="3" spans="1:2">
      <c r="A3" s="1">
        <f ca="1">NOW()</f>
        <v>43887.384432175924</v>
      </c>
      <c r="B3" t="s">
        <v>13</v>
      </c>
    </row>
    <row r="4" spans="1:2">
      <c r="A4" s="1">
        <f ca="1">NOW()</f>
        <v>43887.384432175924</v>
      </c>
      <c r="B4" t="s">
        <v>14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="115" zoomScaleNormal="115" workbookViewId="0">
      <pane ySplit="1" topLeftCell="A2" activePane="bottomLeft" state="frozen"/>
      <selection pane="bottomLeft" activeCell="F6" sqref="F6"/>
    </sheetView>
  </sheetViews>
  <sheetFormatPr defaultRowHeight="15"/>
  <cols>
    <col min="1" max="2" width="12" customWidth="1"/>
    <col min="3" max="3" width="64.7109375" customWidth="1"/>
    <col min="4" max="4" width="9.140625" customWidth="1"/>
    <col min="5" max="5" width="15.7109375" customWidth="1"/>
    <col min="6" max="6" width="17.7109375" customWidth="1"/>
    <col min="7" max="7" width="13.28515625" customWidth="1"/>
    <col min="8" max="8" width="9.140625" customWidth="1"/>
    <col min="9" max="9" width="26" customWidth="1"/>
    <col min="10" max="10" width="9.140625" customWidth="1"/>
    <col min="12" max="13" width="9.140625" style="3"/>
    <col min="14" max="14" width="18" customWidth="1"/>
  </cols>
  <sheetData>
    <row r="1" spans="1:18">
      <c r="A1" s="6" t="s">
        <v>277</v>
      </c>
      <c r="B1" s="6" t="s">
        <v>29</v>
      </c>
      <c r="C1" s="6" t="s">
        <v>0</v>
      </c>
      <c r="D1" s="6" t="s">
        <v>19</v>
      </c>
      <c r="E1" s="6" t="s">
        <v>20</v>
      </c>
      <c r="F1" s="6" t="s">
        <v>278</v>
      </c>
      <c r="G1" s="6" t="s">
        <v>21</v>
      </c>
      <c r="H1" s="6" t="s">
        <v>1</v>
      </c>
      <c r="I1" s="6" t="s">
        <v>23</v>
      </c>
      <c r="J1" s="6" t="s">
        <v>15</v>
      </c>
      <c r="K1" s="6" t="s">
        <v>16</v>
      </c>
      <c r="L1" s="7" t="s">
        <v>17</v>
      </c>
      <c r="M1" s="7" t="s">
        <v>18</v>
      </c>
      <c r="N1" s="6" t="s">
        <v>2</v>
      </c>
    </row>
    <row r="2" spans="1:18">
      <c r="A2" t="s">
        <v>217</v>
      </c>
      <c r="B2" t="s">
        <v>27</v>
      </c>
      <c r="C2" t="s">
        <v>218</v>
      </c>
      <c r="D2" t="s">
        <v>49</v>
      </c>
      <c r="E2" t="s">
        <v>3</v>
      </c>
      <c r="F2">
        <v>5</v>
      </c>
      <c r="G2">
        <v>1</v>
      </c>
      <c r="H2" t="s">
        <v>22</v>
      </c>
      <c r="I2" s="2" t="str">
        <f t="shared" ref="I2:I33" si="0">TEXT(J2,"hh:mm")&amp;" "&amp;TEXT(K2,"hh:mm")&amp;"/"&amp;TEXT(L2,"hh:mm")&amp;" "&amp;TEXT(M2,"hh:mm")</f>
        <v>18:30 21:00/00:00 00:00</v>
      </c>
      <c r="J2" s="2">
        <v>0.77083333333333337</v>
      </c>
      <c r="K2" s="2">
        <v>0.875</v>
      </c>
    </row>
    <row r="3" spans="1:18">
      <c r="A3" t="s">
        <v>216</v>
      </c>
      <c r="B3" t="s">
        <v>10</v>
      </c>
      <c r="C3" t="s">
        <v>213</v>
      </c>
      <c r="D3" t="s">
        <v>49</v>
      </c>
      <c r="E3" t="s">
        <v>4</v>
      </c>
      <c r="F3">
        <v>4</v>
      </c>
      <c r="G3">
        <v>1</v>
      </c>
      <c r="H3" t="s">
        <v>22</v>
      </c>
      <c r="I3" s="2" t="str">
        <f t="shared" si="0"/>
        <v>00:00 00:00/00:00 00:00</v>
      </c>
      <c r="J3" s="2">
        <v>0</v>
      </c>
      <c r="K3" s="2">
        <v>0</v>
      </c>
      <c r="L3" s="2">
        <v>0</v>
      </c>
      <c r="M3" s="2">
        <v>0</v>
      </c>
    </row>
    <row r="4" spans="1:18">
      <c r="A4" t="s">
        <v>212</v>
      </c>
      <c r="B4" t="s">
        <v>10</v>
      </c>
      <c r="C4" t="s">
        <v>213</v>
      </c>
      <c r="D4" t="s">
        <v>49</v>
      </c>
      <c r="E4" t="s">
        <v>24</v>
      </c>
      <c r="F4">
        <v>16</v>
      </c>
      <c r="G4">
        <v>1</v>
      </c>
      <c r="H4" t="s">
        <v>22</v>
      </c>
      <c r="I4" s="2" t="str">
        <f t="shared" si="0"/>
        <v>00:00 00:00/00:00 00:00</v>
      </c>
      <c r="J4" s="2">
        <v>0</v>
      </c>
      <c r="K4" s="2">
        <v>0</v>
      </c>
      <c r="L4" s="2">
        <v>0</v>
      </c>
      <c r="M4" s="2">
        <v>0</v>
      </c>
    </row>
    <row r="5" spans="1:18">
      <c r="A5" t="s">
        <v>96</v>
      </c>
      <c r="B5" t="s">
        <v>28</v>
      </c>
      <c r="C5" t="s">
        <v>97</v>
      </c>
      <c r="D5" t="s">
        <v>49</v>
      </c>
      <c r="E5" t="s">
        <v>24</v>
      </c>
      <c r="F5">
        <v>16</v>
      </c>
      <c r="G5">
        <v>1</v>
      </c>
      <c r="H5" t="s">
        <v>22</v>
      </c>
      <c r="I5" s="2" t="str">
        <f t="shared" si="0"/>
        <v>15:00 15:03/00:00 00:00</v>
      </c>
      <c r="J5" s="2">
        <v>0.625</v>
      </c>
      <c r="K5" s="2">
        <v>0.62708333333333333</v>
      </c>
      <c r="L5" s="3">
        <v>0</v>
      </c>
      <c r="M5" s="3">
        <v>0</v>
      </c>
    </row>
    <row r="6" spans="1:18">
      <c r="A6" t="s">
        <v>98</v>
      </c>
      <c r="B6" t="s">
        <v>28</v>
      </c>
      <c r="C6" t="s">
        <v>99</v>
      </c>
      <c r="D6" t="s">
        <v>49</v>
      </c>
      <c r="E6" t="s">
        <v>11</v>
      </c>
      <c r="F6">
        <v>14</v>
      </c>
      <c r="G6">
        <v>1</v>
      </c>
      <c r="H6" t="s">
        <v>22</v>
      </c>
      <c r="I6" s="2" t="str">
        <f t="shared" si="0"/>
        <v>15:03 15:06/00:00 00:00</v>
      </c>
      <c r="J6" s="2">
        <f>K5</f>
        <v>0.62708333333333333</v>
      </c>
      <c r="K6" s="2">
        <v>0.62916666666666665</v>
      </c>
      <c r="L6" s="3">
        <v>0</v>
      </c>
      <c r="M6" s="3">
        <v>0</v>
      </c>
      <c r="R6" s="4"/>
    </row>
    <row r="7" spans="1:18">
      <c r="A7" t="s">
        <v>214</v>
      </c>
      <c r="B7" t="s">
        <v>27</v>
      </c>
      <c r="C7" t="s">
        <v>215</v>
      </c>
      <c r="D7" t="s">
        <v>50</v>
      </c>
      <c r="E7" t="s">
        <v>4</v>
      </c>
      <c r="F7">
        <v>4</v>
      </c>
      <c r="G7">
        <v>1</v>
      </c>
      <c r="H7" t="s">
        <v>22</v>
      </c>
      <c r="I7" s="2" t="str">
        <f t="shared" si="0"/>
        <v>18:30 21:00/00:00 00:00</v>
      </c>
      <c r="J7" s="2">
        <v>0.77083333333333337</v>
      </c>
      <c r="K7" s="2">
        <v>0.875</v>
      </c>
    </row>
    <row r="8" spans="1:18">
      <c r="A8" t="s">
        <v>100</v>
      </c>
      <c r="B8" t="s">
        <v>28</v>
      </c>
      <c r="C8" t="s">
        <v>101</v>
      </c>
      <c r="D8" t="s">
        <v>50</v>
      </c>
      <c r="E8" t="s">
        <v>5</v>
      </c>
      <c r="F8">
        <v>0</v>
      </c>
      <c r="G8">
        <v>1</v>
      </c>
      <c r="H8" t="s">
        <v>22</v>
      </c>
      <c r="I8" s="2" t="str">
        <f t="shared" si="0"/>
        <v>15:06 15:09/00:00 00:00</v>
      </c>
      <c r="J8" s="2">
        <v>0.62916666666666665</v>
      </c>
      <c r="K8" s="2">
        <v>0.63124999999999998</v>
      </c>
      <c r="L8" s="3">
        <v>0</v>
      </c>
      <c r="M8" s="3">
        <v>0</v>
      </c>
    </row>
    <row r="9" spans="1:18">
      <c r="A9" t="s">
        <v>102</v>
      </c>
      <c r="B9" t="s">
        <v>28</v>
      </c>
      <c r="C9" t="s">
        <v>103</v>
      </c>
      <c r="D9" t="s">
        <v>50</v>
      </c>
      <c r="E9" t="s">
        <v>6</v>
      </c>
      <c r="F9">
        <v>2</v>
      </c>
      <c r="G9">
        <v>1</v>
      </c>
      <c r="H9" t="s">
        <v>22</v>
      </c>
      <c r="I9" s="2" t="str">
        <f t="shared" si="0"/>
        <v>15:09 15:12/00:00 00:00</v>
      </c>
      <c r="J9" s="2">
        <v>0.63124999999999998</v>
      </c>
      <c r="K9" s="2">
        <v>0.6333333333333333</v>
      </c>
      <c r="L9" s="3">
        <v>0</v>
      </c>
      <c r="M9" s="3">
        <v>0</v>
      </c>
    </row>
    <row r="10" spans="1:18">
      <c r="A10" t="s">
        <v>104</v>
      </c>
      <c r="B10" t="s">
        <v>28</v>
      </c>
      <c r="C10" t="s">
        <v>105</v>
      </c>
      <c r="D10" t="s">
        <v>50</v>
      </c>
      <c r="E10" t="s">
        <v>3</v>
      </c>
      <c r="F10">
        <v>5</v>
      </c>
      <c r="G10">
        <v>1</v>
      </c>
      <c r="H10" t="s">
        <v>22</v>
      </c>
      <c r="I10" s="2" t="str">
        <f t="shared" si="0"/>
        <v>15:12 15:15/00:00 00:00</v>
      </c>
      <c r="J10" s="2">
        <v>0.6333333333333333</v>
      </c>
      <c r="K10" s="2">
        <v>0.63541666666666663</v>
      </c>
      <c r="L10" s="3">
        <v>0</v>
      </c>
      <c r="M10" s="3">
        <v>0</v>
      </c>
    </row>
    <row r="11" spans="1:18">
      <c r="A11" t="s">
        <v>219</v>
      </c>
      <c r="B11" t="s">
        <v>27</v>
      </c>
      <c r="C11" t="s">
        <v>220</v>
      </c>
      <c r="D11" t="s">
        <v>51</v>
      </c>
      <c r="E11" t="s">
        <v>4</v>
      </c>
      <c r="F11">
        <v>4</v>
      </c>
      <c r="G11">
        <v>1</v>
      </c>
      <c r="H11" t="s">
        <v>22</v>
      </c>
      <c r="I11" s="2" t="str">
        <f t="shared" si="0"/>
        <v>18:30 21:00/00:00 00:00</v>
      </c>
      <c r="J11" s="2">
        <v>0.77083333333333337</v>
      </c>
      <c r="K11" s="2">
        <v>0.875</v>
      </c>
    </row>
    <row r="12" spans="1:18">
      <c r="A12" t="s">
        <v>106</v>
      </c>
      <c r="B12" t="s">
        <v>28</v>
      </c>
      <c r="C12" t="s">
        <v>107</v>
      </c>
      <c r="D12" t="s">
        <v>51</v>
      </c>
      <c r="E12" t="s">
        <v>6</v>
      </c>
      <c r="F12">
        <v>2</v>
      </c>
      <c r="G12">
        <v>1</v>
      </c>
      <c r="H12" t="s">
        <v>22</v>
      </c>
      <c r="I12" s="2" t="str">
        <f t="shared" si="0"/>
        <v>15:15 15:18/00:00 00:00</v>
      </c>
      <c r="J12" s="2">
        <v>0.63541666666666663</v>
      </c>
      <c r="K12" s="2">
        <v>0.63750000000000007</v>
      </c>
      <c r="L12" s="3">
        <v>0</v>
      </c>
      <c r="M12" s="3">
        <v>0</v>
      </c>
    </row>
    <row r="13" spans="1:18">
      <c r="A13" t="s">
        <v>108</v>
      </c>
      <c r="B13" t="s">
        <v>28</v>
      </c>
      <c r="C13" t="s">
        <v>109</v>
      </c>
      <c r="D13" t="s">
        <v>51</v>
      </c>
      <c r="E13" t="s">
        <v>3</v>
      </c>
      <c r="F13">
        <v>5</v>
      </c>
      <c r="G13">
        <v>1</v>
      </c>
      <c r="H13" t="s">
        <v>22</v>
      </c>
      <c r="I13" s="2" t="str">
        <f t="shared" si="0"/>
        <v>15:18 15:21/00:00 00:00</v>
      </c>
      <c r="J13" s="2">
        <v>0.63750000000000007</v>
      </c>
      <c r="K13" s="2">
        <v>0.63958333333333328</v>
      </c>
      <c r="L13" s="3">
        <v>0</v>
      </c>
      <c r="M13" s="3">
        <v>0</v>
      </c>
    </row>
    <row r="14" spans="1:18">
      <c r="A14" t="s">
        <v>110</v>
      </c>
      <c r="B14" t="s">
        <v>28</v>
      </c>
      <c r="C14" t="s">
        <v>111</v>
      </c>
      <c r="D14" t="s">
        <v>51</v>
      </c>
      <c r="E14" t="s">
        <v>5</v>
      </c>
      <c r="F14">
        <v>0</v>
      </c>
      <c r="G14">
        <v>1</v>
      </c>
      <c r="H14" t="s">
        <v>22</v>
      </c>
      <c r="I14" s="2" t="str">
        <f t="shared" si="0"/>
        <v>15:21 15:24/00:00 00:00</v>
      </c>
      <c r="J14" s="2">
        <f>K13</f>
        <v>0.63958333333333328</v>
      </c>
      <c r="K14" s="2">
        <v>0.64166666666666672</v>
      </c>
      <c r="L14" s="3">
        <v>0</v>
      </c>
      <c r="M14" s="3">
        <v>0</v>
      </c>
    </row>
    <row r="15" spans="1:18">
      <c r="A15" t="s">
        <v>221</v>
      </c>
      <c r="B15" t="s">
        <v>27</v>
      </c>
      <c r="C15" t="s">
        <v>222</v>
      </c>
      <c r="D15" t="s">
        <v>52</v>
      </c>
      <c r="E15" t="s">
        <v>6</v>
      </c>
      <c r="F15">
        <v>2</v>
      </c>
      <c r="G15">
        <v>1</v>
      </c>
      <c r="H15" t="s">
        <v>22</v>
      </c>
      <c r="I15" s="2" t="str">
        <f t="shared" si="0"/>
        <v>18:30 21:00/00:00 00:00</v>
      </c>
      <c r="J15" s="2">
        <v>0.77083333333333337</v>
      </c>
      <c r="K15" s="2">
        <v>0.875</v>
      </c>
    </row>
    <row r="16" spans="1:18">
      <c r="A16" t="s">
        <v>112</v>
      </c>
      <c r="B16" t="s">
        <v>28</v>
      </c>
      <c r="C16" t="s">
        <v>113</v>
      </c>
      <c r="D16" t="s">
        <v>52</v>
      </c>
      <c r="E16" t="s">
        <v>5</v>
      </c>
      <c r="F16">
        <v>0</v>
      </c>
      <c r="G16">
        <v>1</v>
      </c>
      <c r="H16" t="s">
        <v>22</v>
      </c>
      <c r="I16" s="2" t="str">
        <f t="shared" si="0"/>
        <v>15:24 15:27/00:00 00:00</v>
      </c>
      <c r="J16" s="2">
        <v>0.64166666666666672</v>
      </c>
      <c r="K16" s="2">
        <v>0.64374999999999993</v>
      </c>
      <c r="L16" s="3">
        <v>0</v>
      </c>
      <c r="M16" s="3">
        <v>0</v>
      </c>
    </row>
    <row r="17" spans="1:13">
      <c r="A17" t="s">
        <v>114</v>
      </c>
      <c r="B17" t="s">
        <v>28</v>
      </c>
      <c r="C17" t="s">
        <v>115</v>
      </c>
      <c r="D17" t="s">
        <v>52</v>
      </c>
      <c r="E17" t="s">
        <v>4</v>
      </c>
      <c r="F17">
        <v>4</v>
      </c>
      <c r="G17">
        <v>1</v>
      </c>
      <c r="H17" t="s">
        <v>22</v>
      </c>
      <c r="I17" s="2" t="str">
        <f t="shared" si="0"/>
        <v>15:27 15:30/00:00 00:00</v>
      </c>
      <c r="J17" s="2">
        <f>K16</f>
        <v>0.64374999999999993</v>
      </c>
      <c r="K17" s="2">
        <v>0.64583333333333337</v>
      </c>
      <c r="L17" s="3">
        <v>0</v>
      </c>
      <c r="M17" s="3">
        <v>0</v>
      </c>
    </row>
    <row r="18" spans="1:13">
      <c r="A18" t="s">
        <v>116</v>
      </c>
      <c r="B18" t="s">
        <v>28</v>
      </c>
      <c r="C18" t="s">
        <v>117</v>
      </c>
      <c r="D18" t="s">
        <v>52</v>
      </c>
      <c r="E18" t="s">
        <v>3</v>
      </c>
      <c r="F18">
        <v>5</v>
      </c>
      <c r="G18">
        <v>1</v>
      </c>
      <c r="H18" t="s">
        <v>22</v>
      </c>
      <c r="I18" s="2" t="str">
        <f t="shared" si="0"/>
        <v>15:30 15:33/00:00 00:00</v>
      </c>
      <c r="J18" s="2">
        <f>K17</f>
        <v>0.64583333333333337</v>
      </c>
      <c r="K18" s="2">
        <v>0.6479166666666667</v>
      </c>
      <c r="L18" s="3">
        <v>0</v>
      </c>
      <c r="M18" s="3">
        <v>0</v>
      </c>
    </row>
    <row r="19" spans="1:13">
      <c r="A19" t="s">
        <v>223</v>
      </c>
      <c r="B19" t="s">
        <v>27</v>
      </c>
      <c r="C19" t="s">
        <v>7</v>
      </c>
      <c r="D19" t="s">
        <v>53</v>
      </c>
      <c r="E19" t="s">
        <v>3</v>
      </c>
      <c r="F19">
        <v>5</v>
      </c>
      <c r="G19">
        <v>1</v>
      </c>
      <c r="H19" t="s">
        <v>22</v>
      </c>
      <c r="I19" s="2" t="str">
        <f t="shared" si="0"/>
        <v>18:30 21:00/00:00 00:00</v>
      </c>
      <c r="J19" s="2">
        <v>0.77083333333333337</v>
      </c>
      <c r="K19" s="2">
        <v>0.875</v>
      </c>
    </row>
    <row r="20" spans="1:13">
      <c r="A20" t="s">
        <v>118</v>
      </c>
      <c r="B20" t="s">
        <v>28</v>
      </c>
      <c r="C20" t="s">
        <v>119</v>
      </c>
      <c r="D20" t="s">
        <v>53</v>
      </c>
      <c r="E20" t="s">
        <v>6</v>
      </c>
      <c r="F20">
        <v>2</v>
      </c>
      <c r="G20">
        <v>1</v>
      </c>
      <c r="H20" t="s">
        <v>22</v>
      </c>
      <c r="I20" s="2" t="str">
        <f t="shared" si="0"/>
        <v>15:33 15:36/00:00 00:00</v>
      </c>
      <c r="J20" s="2">
        <v>0.6479166666666667</v>
      </c>
      <c r="K20" s="2">
        <v>0.65</v>
      </c>
      <c r="L20" s="3">
        <v>0</v>
      </c>
      <c r="M20" s="3">
        <v>0</v>
      </c>
    </row>
    <row r="21" spans="1:13">
      <c r="A21" t="s">
        <v>120</v>
      </c>
      <c r="B21" t="s">
        <v>28</v>
      </c>
      <c r="C21" t="s">
        <v>121</v>
      </c>
      <c r="D21" t="s">
        <v>53</v>
      </c>
      <c r="E21" t="s">
        <v>4</v>
      </c>
      <c r="F21">
        <v>4</v>
      </c>
      <c r="G21">
        <v>1</v>
      </c>
      <c r="H21" t="s">
        <v>22</v>
      </c>
      <c r="I21" s="2" t="str">
        <f t="shared" si="0"/>
        <v>15:36 15:39/00:00 00:00</v>
      </c>
      <c r="J21" s="2">
        <f>K20</f>
        <v>0.65</v>
      </c>
      <c r="K21" s="2">
        <v>0.65208333333333335</v>
      </c>
      <c r="L21" s="3">
        <v>0</v>
      </c>
      <c r="M21" s="3">
        <v>0</v>
      </c>
    </row>
    <row r="22" spans="1:13">
      <c r="A22" t="s">
        <v>122</v>
      </c>
      <c r="B22" t="s">
        <v>28</v>
      </c>
      <c r="C22" t="s">
        <v>123</v>
      </c>
      <c r="D22" t="s">
        <v>53</v>
      </c>
      <c r="E22" t="s">
        <v>5</v>
      </c>
      <c r="F22">
        <v>0</v>
      </c>
      <c r="G22">
        <v>1</v>
      </c>
      <c r="H22" t="s">
        <v>22</v>
      </c>
      <c r="I22" s="2" t="str">
        <f t="shared" si="0"/>
        <v>15:39 15:42/00:00 00:00</v>
      </c>
      <c r="J22" s="2">
        <f>K21</f>
        <v>0.65208333333333335</v>
      </c>
      <c r="K22" s="2">
        <v>0.65416666666666667</v>
      </c>
      <c r="L22" s="3">
        <v>0</v>
      </c>
      <c r="M22" s="3">
        <v>0</v>
      </c>
    </row>
    <row r="23" spans="1:13">
      <c r="A23" t="s">
        <v>224</v>
      </c>
      <c r="B23" t="s">
        <v>27</v>
      </c>
      <c r="C23" t="s">
        <v>8</v>
      </c>
      <c r="D23" t="s">
        <v>54</v>
      </c>
      <c r="E23" t="s">
        <v>5</v>
      </c>
      <c r="F23">
        <v>0</v>
      </c>
      <c r="G23">
        <v>1</v>
      </c>
      <c r="H23" t="s">
        <v>22</v>
      </c>
      <c r="I23" s="2" t="str">
        <f t="shared" si="0"/>
        <v>18:30 21:00/00:00 00:00</v>
      </c>
      <c r="J23" s="2">
        <v>0.77083333333333337</v>
      </c>
      <c r="K23" s="2">
        <v>0.875</v>
      </c>
    </row>
    <row r="24" spans="1:13">
      <c r="A24" t="s">
        <v>124</v>
      </c>
      <c r="B24" t="s">
        <v>28</v>
      </c>
      <c r="C24" t="s">
        <v>125</v>
      </c>
      <c r="D24" t="s">
        <v>54</v>
      </c>
      <c r="E24" t="s">
        <v>6</v>
      </c>
      <c r="F24">
        <v>2</v>
      </c>
      <c r="G24">
        <v>1</v>
      </c>
      <c r="H24" t="s">
        <v>22</v>
      </c>
      <c r="I24" s="2" t="str">
        <f t="shared" si="0"/>
        <v>15:03 15:06/00:00 00:00</v>
      </c>
      <c r="J24" s="2">
        <v>0.62708333333333333</v>
      </c>
      <c r="K24" s="2">
        <v>0.62916666666666665</v>
      </c>
      <c r="L24" s="3">
        <v>0</v>
      </c>
      <c r="M24" s="3">
        <v>0</v>
      </c>
    </row>
    <row r="25" spans="1:13">
      <c r="A25" t="s">
        <v>126</v>
      </c>
      <c r="B25" t="s">
        <v>28</v>
      </c>
      <c r="C25" t="s">
        <v>127</v>
      </c>
      <c r="D25" t="s">
        <v>54</v>
      </c>
      <c r="E25" t="s">
        <v>3</v>
      </c>
      <c r="F25">
        <v>5</v>
      </c>
      <c r="G25">
        <v>1</v>
      </c>
      <c r="H25" t="s">
        <v>22</v>
      </c>
      <c r="I25" s="2" t="str">
        <f t="shared" si="0"/>
        <v>15:03 15:06/00:00 00:00</v>
      </c>
      <c r="J25" s="2">
        <v>0.62708333333333333</v>
      </c>
      <c r="K25" s="2">
        <v>0.62916666666666665</v>
      </c>
      <c r="L25" s="3">
        <v>0</v>
      </c>
      <c r="M25" s="3">
        <v>0</v>
      </c>
    </row>
    <row r="26" spans="1:13">
      <c r="A26" t="s">
        <v>128</v>
      </c>
      <c r="B26" t="s">
        <v>28</v>
      </c>
      <c r="C26" t="s">
        <v>129</v>
      </c>
      <c r="D26" t="s">
        <v>54</v>
      </c>
      <c r="E26" t="s">
        <v>4</v>
      </c>
      <c r="F26">
        <v>4</v>
      </c>
      <c r="G26">
        <v>1</v>
      </c>
      <c r="H26" t="s">
        <v>22</v>
      </c>
      <c r="I26" s="2" t="str">
        <f t="shared" si="0"/>
        <v>15:03 15:06/00:00 00:00</v>
      </c>
      <c r="J26" s="2">
        <v>0.62708333333333333</v>
      </c>
      <c r="K26" s="2">
        <v>0.62916666666666665</v>
      </c>
      <c r="L26" s="3">
        <v>0</v>
      </c>
      <c r="M26" s="3">
        <v>0</v>
      </c>
    </row>
    <row r="27" spans="1:13">
      <c r="A27" t="s">
        <v>225</v>
      </c>
      <c r="B27" t="s">
        <v>27</v>
      </c>
      <c r="C27" t="s">
        <v>9</v>
      </c>
      <c r="D27" t="s">
        <v>55</v>
      </c>
      <c r="E27" t="s">
        <v>5</v>
      </c>
      <c r="F27">
        <v>0</v>
      </c>
      <c r="G27">
        <v>1</v>
      </c>
      <c r="H27" t="s">
        <v>22</v>
      </c>
      <c r="I27" s="2" t="str">
        <f t="shared" si="0"/>
        <v>13:30 21:00/00:00 00:00</v>
      </c>
      <c r="J27" s="2">
        <v>0.5625</v>
      </c>
      <c r="K27" s="2">
        <v>0.875</v>
      </c>
    </row>
    <row r="28" spans="1:13">
      <c r="A28" t="s">
        <v>130</v>
      </c>
      <c r="B28" t="s">
        <v>28</v>
      </c>
      <c r="C28" t="s">
        <v>131</v>
      </c>
      <c r="D28" t="s">
        <v>55</v>
      </c>
      <c r="E28" t="s">
        <v>4</v>
      </c>
      <c r="F28">
        <v>4</v>
      </c>
      <c r="G28">
        <v>1</v>
      </c>
      <c r="H28" t="s">
        <v>22</v>
      </c>
      <c r="I28" s="2" t="str">
        <f t="shared" si="0"/>
        <v>15:06 15:09/00:00 00:00</v>
      </c>
      <c r="J28" s="2">
        <v>0.62916666666666665</v>
      </c>
      <c r="K28" s="2">
        <v>0.63124999999999998</v>
      </c>
      <c r="L28" s="3">
        <v>0</v>
      </c>
      <c r="M28" s="3">
        <v>0</v>
      </c>
    </row>
    <row r="29" spans="1:13">
      <c r="A29" t="s">
        <v>132</v>
      </c>
      <c r="B29" t="s">
        <v>28</v>
      </c>
      <c r="C29" t="s">
        <v>133</v>
      </c>
      <c r="D29" t="s">
        <v>55</v>
      </c>
      <c r="E29" t="s">
        <v>3</v>
      </c>
      <c r="F29">
        <v>5</v>
      </c>
      <c r="G29">
        <v>1</v>
      </c>
      <c r="H29" t="s">
        <v>22</v>
      </c>
      <c r="I29" s="2" t="str">
        <f t="shared" si="0"/>
        <v>15:09 15:12/00:00 00:00</v>
      </c>
      <c r="J29" s="2">
        <v>0.63124999999999998</v>
      </c>
      <c r="K29" s="2">
        <v>0.6333333333333333</v>
      </c>
      <c r="L29" s="3">
        <v>0</v>
      </c>
      <c r="M29" s="3">
        <v>0</v>
      </c>
    </row>
    <row r="30" spans="1:13">
      <c r="A30" t="s">
        <v>134</v>
      </c>
      <c r="B30" t="s">
        <v>28</v>
      </c>
      <c r="C30" t="s">
        <v>135</v>
      </c>
      <c r="D30" t="s">
        <v>55</v>
      </c>
      <c r="E30" t="s">
        <v>6</v>
      </c>
      <c r="F30">
        <v>2</v>
      </c>
      <c r="G30">
        <v>1</v>
      </c>
      <c r="H30" t="s">
        <v>22</v>
      </c>
      <c r="I30" s="2" t="str">
        <f t="shared" si="0"/>
        <v>15:12 15:15/00:00 00:00</v>
      </c>
      <c r="J30" s="2">
        <v>0.6333333333333333</v>
      </c>
      <c r="K30" s="2">
        <v>0.63541666666666663</v>
      </c>
      <c r="L30" s="3">
        <v>0</v>
      </c>
      <c r="M30" s="3">
        <v>0</v>
      </c>
    </row>
    <row r="31" spans="1:13">
      <c r="A31" t="s">
        <v>136</v>
      </c>
      <c r="B31" t="s">
        <v>28</v>
      </c>
      <c r="C31" t="s">
        <v>137</v>
      </c>
      <c r="D31" t="s">
        <v>56</v>
      </c>
      <c r="E31" t="s">
        <v>4</v>
      </c>
      <c r="F31">
        <v>4</v>
      </c>
      <c r="G31">
        <v>1</v>
      </c>
      <c r="H31" t="s">
        <v>22</v>
      </c>
      <c r="I31" s="2" t="str">
        <f t="shared" si="0"/>
        <v>15:15 15:18/00:00 00:00</v>
      </c>
      <c r="J31" s="2">
        <v>0.63541666666666663</v>
      </c>
      <c r="K31" s="2">
        <v>0.63750000000000007</v>
      </c>
      <c r="L31" s="3">
        <v>0</v>
      </c>
      <c r="M31" s="3">
        <v>0</v>
      </c>
    </row>
    <row r="32" spans="1:13">
      <c r="A32" t="s">
        <v>138</v>
      </c>
      <c r="B32" t="s">
        <v>28</v>
      </c>
      <c r="C32" t="s">
        <v>139</v>
      </c>
      <c r="D32" t="s">
        <v>56</v>
      </c>
      <c r="E32" t="s">
        <v>6</v>
      </c>
      <c r="F32">
        <v>2</v>
      </c>
      <c r="G32">
        <v>1</v>
      </c>
      <c r="H32" t="s">
        <v>22</v>
      </c>
      <c r="I32" s="2" t="str">
        <f t="shared" si="0"/>
        <v>15:18 15:21/00:00 00:00</v>
      </c>
      <c r="J32" s="2">
        <v>0.63750000000000007</v>
      </c>
      <c r="K32" s="2">
        <v>0.63958333333333328</v>
      </c>
      <c r="L32" s="3">
        <v>0</v>
      </c>
      <c r="M32" s="3">
        <v>0</v>
      </c>
    </row>
    <row r="33" spans="1:14">
      <c r="A33" t="s">
        <v>140</v>
      </c>
      <c r="B33" t="s">
        <v>28</v>
      </c>
      <c r="C33" t="s">
        <v>141</v>
      </c>
      <c r="D33" t="s">
        <v>56</v>
      </c>
      <c r="E33" t="s">
        <v>5</v>
      </c>
      <c r="F33">
        <v>0</v>
      </c>
      <c r="G33">
        <v>1</v>
      </c>
      <c r="H33" t="s">
        <v>22</v>
      </c>
      <c r="I33" s="2" t="str">
        <f t="shared" si="0"/>
        <v>15:21 15:24/00:00 00:00</v>
      </c>
      <c r="J33" s="2">
        <v>0.63958333333333328</v>
      </c>
      <c r="K33" s="2">
        <v>0.64166666666666672</v>
      </c>
      <c r="L33" s="3">
        <v>0</v>
      </c>
      <c r="M33" s="3">
        <v>0</v>
      </c>
    </row>
    <row r="34" spans="1:14">
      <c r="A34" t="s">
        <v>142</v>
      </c>
      <c r="B34" t="s">
        <v>28</v>
      </c>
      <c r="C34" t="s">
        <v>143</v>
      </c>
      <c r="D34" t="s">
        <v>56</v>
      </c>
      <c r="E34" t="s">
        <v>3</v>
      </c>
      <c r="F34">
        <v>5</v>
      </c>
      <c r="G34">
        <v>1</v>
      </c>
      <c r="H34" t="s">
        <v>22</v>
      </c>
      <c r="I34" s="2" t="str">
        <f t="shared" ref="I34:I65" si="1">TEXT(J34,"hh:mm")&amp;" "&amp;TEXT(K34,"hh:mm")&amp;"/"&amp;TEXT(L34,"hh:mm")&amp;" "&amp;TEXT(M34,"hh:mm")</f>
        <v>15:24 15:27/00:00 00:00</v>
      </c>
      <c r="J34" s="2">
        <v>0.64166666666666672</v>
      </c>
      <c r="K34" s="2">
        <v>0.64374999999999993</v>
      </c>
      <c r="L34" s="3">
        <v>0</v>
      </c>
      <c r="M34" s="3">
        <v>0</v>
      </c>
    </row>
    <row r="35" spans="1:14">
      <c r="A35" t="s">
        <v>144</v>
      </c>
      <c r="B35" t="s">
        <v>28</v>
      </c>
      <c r="C35" t="s">
        <v>145</v>
      </c>
      <c r="D35" t="s">
        <v>57</v>
      </c>
      <c r="E35" t="s">
        <v>6</v>
      </c>
      <c r="F35">
        <v>2</v>
      </c>
      <c r="G35">
        <v>1</v>
      </c>
      <c r="H35" t="s">
        <v>22</v>
      </c>
      <c r="I35" s="2" t="str">
        <f t="shared" si="1"/>
        <v>15:27 15:30/00:00 00:00</v>
      </c>
      <c r="J35" s="2">
        <v>0.64374999999999993</v>
      </c>
      <c r="K35" s="2">
        <v>0.64583333333333337</v>
      </c>
      <c r="L35" s="3">
        <v>0</v>
      </c>
      <c r="M35" s="3">
        <v>0</v>
      </c>
    </row>
    <row r="36" spans="1:14">
      <c r="A36" t="s">
        <v>146</v>
      </c>
      <c r="B36" t="s">
        <v>28</v>
      </c>
      <c r="C36" t="s">
        <v>147</v>
      </c>
      <c r="D36" t="s">
        <v>57</v>
      </c>
      <c r="E36" t="s">
        <v>4</v>
      </c>
      <c r="F36">
        <v>4</v>
      </c>
      <c r="G36">
        <v>1</v>
      </c>
      <c r="H36" t="s">
        <v>22</v>
      </c>
      <c r="I36" s="2" t="str">
        <f t="shared" si="1"/>
        <v>15:30 15:33/00:00 00:00</v>
      </c>
      <c r="J36" s="2">
        <v>0.64583333333333337</v>
      </c>
      <c r="K36" s="2">
        <v>0.6479166666666667</v>
      </c>
      <c r="L36" s="3">
        <v>0</v>
      </c>
      <c r="M36" s="3">
        <v>0</v>
      </c>
    </row>
    <row r="37" spans="1:14">
      <c r="A37" t="s">
        <v>148</v>
      </c>
      <c r="B37" t="s">
        <v>28</v>
      </c>
      <c r="C37" t="s">
        <v>149</v>
      </c>
      <c r="D37" t="s">
        <v>57</v>
      </c>
      <c r="E37" t="s">
        <v>3</v>
      </c>
      <c r="F37">
        <v>5</v>
      </c>
      <c r="G37">
        <v>1</v>
      </c>
      <c r="H37" t="s">
        <v>22</v>
      </c>
      <c r="I37" s="2" t="str">
        <f t="shared" si="1"/>
        <v>15:33 15:36/00:00 00:00</v>
      </c>
      <c r="J37" s="2">
        <v>0.6479166666666667</v>
      </c>
      <c r="K37" s="2">
        <v>0.65</v>
      </c>
      <c r="L37" s="3">
        <v>0</v>
      </c>
      <c r="M37" s="3">
        <v>0</v>
      </c>
    </row>
    <row r="38" spans="1:14">
      <c r="A38" t="s">
        <v>150</v>
      </c>
      <c r="B38" t="s">
        <v>28</v>
      </c>
      <c r="C38" t="s">
        <v>151</v>
      </c>
      <c r="D38" t="s">
        <v>57</v>
      </c>
      <c r="E38" s="8" t="s">
        <v>5</v>
      </c>
      <c r="F38" s="8">
        <v>0</v>
      </c>
      <c r="G38" s="8">
        <v>1</v>
      </c>
      <c r="H38" s="8" t="s">
        <v>22</v>
      </c>
      <c r="I38" s="9" t="str">
        <f t="shared" si="1"/>
        <v>15:36 15:39/00:00 00:00</v>
      </c>
      <c r="J38" s="2">
        <v>0.65</v>
      </c>
      <c r="K38" s="2">
        <v>0.65208333333333335</v>
      </c>
      <c r="L38" s="3">
        <v>0</v>
      </c>
      <c r="M38" s="3">
        <v>0</v>
      </c>
      <c r="N38" s="8"/>
    </row>
    <row r="39" spans="1:14">
      <c r="A39" t="s">
        <v>226</v>
      </c>
      <c r="B39" t="s">
        <v>10</v>
      </c>
      <c r="C39" t="s">
        <v>260</v>
      </c>
      <c r="D39" t="s">
        <v>58</v>
      </c>
      <c r="E39" s="5" t="s">
        <v>3</v>
      </c>
      <c r="F39" s="5">
        <v>5</v>
      </c>
      <c r="G39">
        <v>1</v>
      </c>
      <c r="H39" t="s">
        <v>22</v>
      </c>
      <c r="I39" s="2" t="str">
        <f t="shared" si="1"/>
        <v>00:00 00:00/00:00 00:00</v>
      </c>
      <c r="J39" s="2">
        <v>0</v>
      </c>
      <c r="K39" s="2">
        <v>0</v>
      </c>
      <c r="L39" s="2">
        <v>0</v>
      </c>
      <c r="M39" s="2">
        <v>0</v>
      </c>
    </row>
    <row r="40" spans="1:14">
      <c r="A40" t="s">
        <v>152</v>
      </c>
      <c r="B40" t="s">
        <v>28</v>
      </c>
      <c r="C40" t="s">
        <v>153</v>
      </c>
      <c r="D40" t="s">
        <v>58</v>
      </c>
      <c r="E40" s="11" t="s">
        <v>11</v>
      </c>
      <c r="F40" s="11">
        <v>14</v>
      </c>
      <c r="G40">
        <v>1</v>
      </c>
      <c r="H40" t="s">
        <v>22</v>
      </c>
      <c r="I40" s="2" t="str">
        <f t="shared" si="1"/>
        <v>15:39 15:42/00:00 00:00</v>
      </c>
      <c r="J40" s="2">
        <v>0.65208333333333335</v>
      </c>
      <c r="K40" s="2">
        <v>0.65416666666666667</v>
      </c>
      <c r="L40" s="3">
        <v>0</v>
      </c>
      <c r="M40" s="3">
        <v>0</v>
      </c>
    </row>
    <row r="41" spans="1:14">
      <c r="A41" t="s">
        <v>154</v>
      </c>
      <c r="B41" t="s">
        <v>28</v>
      </c>
      <c r="C41" t="s">
        <v>155</v>
      </c>
      <c r="D41" t="s">
        <v>58</v>
      </c>
      <c r="E41" s="11" t="s">
        <v>12</v>
      </c>
      <c r="F41" s="11">
        <v>12</v>
      </c>
      <c r="G41">
        <v>1</v>
      </c>
      <c r="H41" t="s">
        <v>22</v>
      </c>
      <c r="I41" s="2" t="str">
        <f t="shared" si="1"/>
        <v>15:42 15:45/00:00 00:00</v>
      </c>
      <c r="J41" s="2">
        <v>0.65416666666666667</v>
      </c>
      <c r="K41" s="9">
        <v>0.65625</v>
      </c>
      <c r="L41" s="10">
        <v>0</v>
      </c>
      <c r="M41" s="10">
        <v>0</v>
      </c>
    </row>
    <row r="42" spans="1:14">
      <c r="A42" t="s">
        <v>156</v>
      </c>
      <c r="B42" t="s">
        <v>28</v>
      </c>
      <c r="C42" t="s">
        <v>157</v>
      </c>
      <c r="D42" t="s">
        <v>58</v>
      </c>
      <c r="E42" s="11" t="s">
        <v>4</v>
      </c>
      <c r="F42" s="11">
        <v>4</v>
      </c>
      <c r="G42">
        <v>1</v>
      </c>
      <c r="H42" t="s">
        <v>22</v>
      </c>
      <c r="I42" s="2" t="str">
        <f t="shared" si="1"/>
        <v>15:45 15:48/00:00 00:00</v>
      </c>
      <c r="J42" s="2">
        <v>0.65625</v>
      </c>
      <c r="K42" s="9">
        <v>0.65833333333333333</v>
      </c>
      <c r="L42" s="10">
        <v>0</v>
      </c>
      <c r="M42" s="10">
        <v>0</v>
      </c>
    </row>
    <row r="43" spans="1:14">
      <c r="A43" t="s">
        <v>158</v>
      </c>
      <c r="B43" t="s">
        <v>28</v>
      </c>
      <c r="C43" t="s">
        <v>159</v>
      </c>
      <c r="D43" t="s">
        <v>58</v>
      </c>
      <c r="E43" s="11" t="s">
        <v>5</v>
      </c>
      <c r="F43" s="11">
        <v>0</v>
      </c>
      <c r="G43">
        <v>1</v>
      </c>
      <c r="H43" t="s">
        <v>22</v>
      </c>
      <c r="I43" s="2" t="str">
        <f t="shared" si="1"/>
        <v>15:48 15:51/00:00 00:00</v>
      </c>
      <c r="J43" s="2">
        <v>0.65833333333333333</v>
      </c>
      <c r="K43" s="9">
        <v>0.66041666666666665</v>
      </c>
      <c r="L43" s="10">
        <v>0</v>
      </c>
      <c r="M43" s="10">
        <v>0</v>
      </c>
    </row>
    <row r="44" spans="1:14">
      <c r="A44" t="s">
        <v>160</v>
      </c>
      <c r="B44" t="s">
        <v>28</v>
      </c>
      <c r="C44" t="s">
        <v>161</v>
      </c>
      <c r="D44" t="s">
        <v>58</v>
      </c>
      <c r="E44" s="11" t="s">
        <v>6</v>
      </c>
      <c r="F44" s="11">
        <v>2</v>
      </c>
      <c r="G44">
        <v>1</v>
      </c>
      <c r="H44" t="s">
        <v>22</v>
      </c>
      <c r="I44" s="2" t="str">
        <f t="shared" si="1"/>
        <v>15:51 15:54/00:00 00:00</v>
      </c>
      <c r="J44" s="2">
        <v>0.66041666666666665</v>
      </c>
      <c r="K44" s="2">
        <v>0.66249999999999998</v>
      </c>
      <c r="L44" s="3">
        <v>0</v>
      </c>
      <c r="M44" s="3">
        <v>0</v>
      </c>
    </row>
    <row r="45" spans="1:14">
      <c r="A45" t="s">
        <v>162</v>
      </c>
      <c r="B45" t="s">
        <v>28</v>
      </c>
      <c r="C45" t="s">
        <v>163</v>
      </c>
      <c r="D45" t="s">
        <v>59</v>
      </c>
      <c r="E45" s="11" t="s">
        <v>3</v>
      </c>
      <c r="F45" s="11">
        <v>5</v>
      </c>
      <c r="G45">
        <v>1</v>
      </c>
      <c r="H45" t="s">
        <v>22</v>
      </c>
      <c r="I45" s="2" t="str">
        <f t="shared" si="1"/>
        <v>15:54 15:57/00:00 00:00</v>
      </c>
      <c r="J45" s="2">
        <v>0.66249999999999998</v>
      </c>
      <c r="K45" s="2">
        <v>0.6645833333333333</v>
      </c>
      <c r="L45" s="3">
        <v>0</v>
      </c>
      <c r="M45" s="3">
        <v>0</v>
      </c>
    </row>
    <row r="46" spans="1:14">
      <c r="A46" t="s">
        <v>164</v>
      </c>
      <c r="B46" t="s">
        <v>28</v>
      </c>
      <c r="C46" t="s">
        <v>165</v>
      </c>
      <c r="D46" t="s">
        <v>59</v>
      </c>
      <c r="E46" s="11" t="s">
        <v>4</v>
      </c>
      <c r="F46" s="11">
        <v>4</v>
      </c>
      <c r="G46">
        <v>1</v>
      </c>
      <c r="H46" t="s">
        <v>22</v>
      </c>
      <c r="I46" s="2" t="str">
        <f t="shared" si="1"/>
        <v>15:57 16:00/00:00 00:00</v>
      </c>
      <c r="J46" s="2">
        <v>0.6645833333333333</v>
      </c>
      <c r="K46" s="2">
        <v>0.66666666666666663</v>
      </c>
      <c r="L46" s="3">
        <v>0</v>
      </c>
      <c r="M46" s="3">
        <v>0</v>
      </c>
    </row>
    <row r="47" spans="1:14">
      <c r="A47" t="s">
        <v>166</v>
      </c>
      <c r="B47" t="s">
        <v>28</v>
      </c>
      <c r="C47" t="s">
        <v>167</v>
      </c>
      <c r="D47" t="s">
        <v>59</v>
      </c>
      <c r="E47" s="11" t="s">
        <v>11</v>
      </c>
      <c r="F47" s="11">
        <v>14</v>
      </c>
      <c r="G47">
        <v>1</v>
      </c>
      <c r="H47" t="s">
        <v>22</v>
      </c>
      <c r="I47" s="2" t="str">
        <f t="shared" si="1"/>
        <v>16:00 16:03/00:00 00:00</v>
      </c>
      <c r="J47" s="2">
        <v>0.66666666666666663</v>
      </c>
      <c r="K47" s="2">
        <v>0.66875000000000007</v>
      </c>
      <c r="L47" s="3">
        <v>0</v>
      </c>
      <c r="M47" s="3">
        <v>0</v>
      </c>
    </row>
    <row r="48" spans="1:14">
      <c r="A48" t="s">
        <v>168</v>
      </c>
      <c r="B48" t="s">
        <v>28</v>
      </c>
      <c r="C48" t="s">
        <v>169</v>
      </c>
      <c r="D48" t="s">
        <v>60</v>
      </c>
      <c r="E48" t="s">
        <v>3</v>
      </c>
      <c r="F48">
        <v>5</v>
      </c>
      <c r="G48">
        <v>1</v>
      </c>
      <c r="H48" t="s">
        <v>22</v>
      </c>
      <c r="I48" s="2" t="str">
        <f t="shared" si="1"/>
        <v>15:00 15:03/00:00 00:00</v>
      </c>
      <c r="J48" s="2">
        <v>0.625</v>
      </c>
      <c r="K48" s="2">
        <v>0.62708333333333333</v>
      </c>
      <c r="L48" s="3">
        <v>0</v>
      </c>
      <c r="M48" s="3">
        <v>0</v>
      </c>
    </row>
    <row r="49" spans="1:14">
      <c r="A49" t="s">
        <v>170</v>
      </c>
      <c r="B49" t="s">
        <v>28</v>
      </c>
      <c r="C49" t="s">
        <v>171</v>
      </c>
      <c r="D49" t="s">
        <v>60</v>
      </c>
      <c r="E49" t="s">
        <v>11</v>
      </c>
      <c r="F49">
        <v>14</v>
      </c>
      <c r="G49">
        <v>1</v>
      </c>
      <c r="H49" t="s">
        <v>22</v>
      </c>
      <c r="I49" s="2" t="str">
        <f t="shared" si="1"/>
        <v>16:03 16:06/00:00 00:00</v>
      </c>
      <c r="J49" s="2">
        <v>0.66875000000000007</v>
      </c>
      <c r="K49" s="2">
        <v>0.67083333333333339</v>
      </c>
      <c r="L49" s="3">
        <v>0</v>
      </c>
      <c r="M49" s="3">
        <v>0</v>
      </c>
    </row>
    <row r="50" spans="1:14">
      <c r="A50" t="s">
        <v>172</v>
      </c>
      <c r="B50" t="s">
        <v>28</v>
      </c>
      <c r="C50" t="s">
        <v>173</v>
      </c>
      <c r="D50" t="s">
        <v>60</v>
      </c>
      <c r="E50" t="s">
        <v>4</v>
      </c>
      <c r="F50">
        <v>4</v>
      </c>
      <c r="G50">
        <v>1</v>
      </c>
      <c r="H50" t="s">
        <v>22</v>
      </c>
      <c r="I50" s="2" t="str">
        <f t="shared" si="1"/>
        <v>16:06 16:09/00:00 00:00</v>
      </c>
      <c r="J50" s="2">
        <v>0.67083333333333339</v>
      </c>
      <c r="K50" s="2">
        <v>0.67291666666666661</v>
      </c>
      <c r="L50" s="3">
        <v>0</v>
      </c>
      <c r="M50" s="3">
        <v>0</v>
      </c>
    </row>
    <row r="51" spans="1:14">
      <c r="A51" t="s">
        <v>174</v>
      </c>
      <c r="B51" t="s">
        <v>28</v>
      </c>
      <c r="C51" t="s">
        <v>175</v>
      </c>
      <c r="D51" t="s">
        <v>60</v>
      </c>
      <c r="E51" t="s">
        <v>11</v>
      </c>
      <c r="F51">
        <v>14</v>
      </c>
      <c r="G51">
        <v>1</v>
      </c>
      <c r="H51" t="s">
        <v>22</v>
      </c>
      <c r="I51" s="2" t="str">
        <f t="shared" si="1"/>
        <v>16:09 16:12/00:00 00:00</v>
      </c>
      <c r="J51" s="2">
        <v>0.67291666666666661</v>
      </c>
      <c r="K51" s="2">
        <v>0.67499999999999993</v>
      </c>
      <c r="L51" s="3">
        <v>0</v>
      </c>
      <c r="M51" s="3">
        <v>0</v>
      </c>
    </row>
    <row r="52" spans="1:14">
      <c r="A52" t="s">
        <v>227</v>
      </c>
      <c r="B52" t="s">
        <v>10</v>
      </c>
      <c r="C52" t="s">
        <v>262</v>
      </c>
      <c r="D52" t="s">
        <v>61</v>
      </c>
      <c r="E52" t="s">
        <v>3</v>
      </c>
      <c r="F52">
        <v>5</v>
      </c>
      <c r="G52">
        <v>1</v>
      </c>
      <c r="H52" t="s">
        <v>22</v>
      </c>
      <c r="I52" s="2" t="str">
        <f t="shared" si="1"/>
        <v>00:00 00:00/00:00 00:00</v>
      </c>
      <c r="J52" s="2">
        <v>0</v>
      </c>
      <c r="K52" s="2">
        <v>0</v>
      </c>
      <c r="L52" s="2">
        <v>0</v>
      </c>
      <c r="M52" s="2">
        <v>0</v>
      </c>
    </row>
    <row r="53" spans="1:14">
      <c r="A53" t="s">
        <v>176</v>
      </c>
      <c r="B53" t="s">
        <v>28</v>
      </c>
      <c r="C53" t="s">
        <v>177</v>
      </c>
      <c r="D53" t="s">
        <v>61</v>
      </c>
      <c r="E53" t="s">
        <v>24</v>
      </c>
      <c r="F53">
        <v>16</v>
      </c>
      <c r="G53">
        <v>1</v>
      </c>
      <c r="H53" t="s">
        <v>22</v>
      </c>
      <c r="I53" s="2" t="str">
        <f t="shared" si="1"/>
        <v>16:12 16:15/00:00 00:00</v>
      </c>
      <c r="J53" s="2">
        <v>0.67499999999999993</v>
      </c>
      <c r="K53" s="2">
        <v>0.67708333333333337</v>
      </c>
      <c r="L53" s="3">
        <v>0</v>
      </c>
      <c r="M53" s="3">
        <v>0</v>
      </c>
    </row>
    <row r="54" spans="1:14">
      <c r="A54" t="s">
        <v>178</v>
      </c>
      <c r="B54" t="s">
        <v>28</v>
      </c>
      <c r="C54" t="s">
        <v>179</v>
      </c>
      <c r="D54" t="s">
        <v>61</v>
      </c>
      <c r="E54" t="s">
        <v>4</v>
      </c>
      <c r="F54">
        <v>4</v>
      </c>
      <c r="G54">
        <v>1</v>
      </c>
      <c r="H54" t="s">
        <v>22</v>
      </c>
      <c r="I54" s="2" t="str">
        <f t="shared" si="1"/>
        <v>16:15 16:18/00:00 00:00</v>
      </c>
      <c r="J54" s="2">
        <v>0.67708333333333337</v>
      </c>
      <c r="K54" s="2">
        <v>0.6791666666666667</v>
      </c>
      <c r="L54" s="3">
        <v>0</v>
      </c>
      <c r="M54" s="3">
        <v>0</v>
      </c>
    </row>
    <row r="55" spans="1:14">
      <c r="A55" t="s">
        <v>180</v>
      </c>
      <c r="B55" t="s">
        <v>28</v>
      </c>
      <c r="C55" t="s">
        <v>181</v>
      </c>
      <c r="D55" t="s">
        <v>61</v>
      </c>
      <c r="E55" t="s">
        <v>11</v>
      </c>
      <c r="F55">
        <v>14</v>
      </c>
      <c r="G55">
        <v>1</v>
      </c>
      <c r="H55" t="s">
        <v>22</v>
      </c>
      <c r="I55" s="2" t="str">
        <f t="shared" si="1"/>
        <v>16:18 16:21/00:00 00:00</v>
      </c>
      <c r="J55" s="2">
        <f>K54</f>
        <v>0.6791666666666667</v>
      </c>
      <c r="K55" s="2">
        <v>0.68125000000000002</v>
      </c>
      <c r="L55" s="3">
        <v>0</v>
      </c>
      <c r="M55" s="3">
        <v>0</v>
      </c>
    </row>
    <row r="56" spans="1:14">
      <c r="A56" t="s">
        <v>228</v>
      </c>
      <c r="B56" t="s">
        <v>10</v>
      </c>
      <c r="C56" t="s">
        <v>263</v>
      </c>
      <c r="D56" t="s">
        <v>62</v>
      </c>
      <c r="E56" t="s">
        <v>24</v>
      </c>
      <c r="F56">
        <v>16</v>
      </c>
      <c r="G56">
        <v>1</v>
      </c>
      <c r="H56" t="s">
        <v>22</v>
      </c>
      <c r="I56" s="2" t="str">
        <f t="shared" si="1"/>
        <v>00:00 00:00/00:00 00:00</v>
      </c>
      <c r="J56" s="2">
        <v>0</v>
      </c>
      <c r="K56" s="2">
        <v>0</v>
      </c>
      <c r="L56" s="2">
        <v>0</v>
      </c>
      <c r="M56" s="2">
        <v>0</v>
      </c>
    </row>
    <row r="57" spans="1:14">
      <c r="A57" t="s">
        <v>182</v>
      </c>
      <c r="B57" t="s">
        <v>28</v>
      </c>
      <c r="C57" t="s">
        <v>183</v>
      </c>
      <c r="D57" t="s">
        <v>62</v>
      </c>
      <c r="E57" t="s">
        <v>4</v>
      </c>
      <c r="F57">
        <v>4</v>
      </c>
      <c r="G57">
        <v>1</v>
      </c>
      <c r="H57" t="s">
        <v>22</v>
      </c>
      <c r="I57" s="2" t="str">
        <f t="shared" si="1"/>
        <v>15:00 15:03/00:00 00:00</v>
      </c>
      <c r="J57" s="2">
        <v>0.625</v>
      </c>
      <c r="K57" s="2">
        <v>0.62708333333333333</v>
      </c>
      <c r="L57" s="3">
        <v>0</v>
      </c>
      <c r="M57" s="3">
        <v>0</v>
      </c>
    </row>
    <row r="58" spans="1:14">
      <c r="A58" t="s">
        <v>184</v>
      </c>
      <c r="B58" t="s">
        <v>28</v>
      </c>
      <c r="C58" t="s">
        <v>185</v>
      </c>
      <c r="D58" t="s">
        <v>62</v>
      </c>
      <c r="E58" t="s">
        <v>11</v>
      </c>
      <c r="F58">
        <v>14</v>
      </c>
      <c r="G58">
        <v>1</v>
      </c>
      <c r="H58" t="s">
        <v>22</v>
      </c>
      <c r="I58" s="2" t="str">
        <f t="shared" si="1"/>
        <v>15:03 15:06/00:00 00:00</v>
      </c>
      <c r="J58" s="2">
        <v>0.62708333333333333</v>
      </c>
      <c r="K58" s="2">
        <v>0.62916666666666665</v>
      </c>
      <c r="L58" s="3">
        <v>0</v>
      </c>
      <c r="M58" s="3">
        <v>0</v>
      </c>
    </row>
    <row r="59" spans="1:14">
      <c r="A59" t="s">
        <v>186</v>
      </c>
      <c r="B59" t="s">
        <v>28</v>
      </c>
      <c r="C59" t="s">
        <v>187</v>
      </c>
      <c r="D59" t="s">
        <v>62</v>
      </c>
      <c r="E59" t="s">
        <v>3</v>
      </c>
      <c r="F59">
        <v>5</v>
      </c>
      <c r="G59">
        <v>1</v>
      </c>
      <c r="H59" t="s">
        <v>22</v>
      </c>
      <c r="I59" s="2" t="str">
        <f t="shared" si="1"/>
        <v>15:03 15:06/00:00 00:00</v>
      </c>
      <c r="J59" s="2">
        <v>0.62708333333333333</v>
      </c>
      <c r="K59" s="2">
        <v>0.62916666666666665</v>
      </c>
      <c r="L59" s="3">
        <v>0</v>
      </c>
      <c r="M59" s="3">
        <v>0</v>
      </c>
    </row>
    <row r="60" spans="1:14">
      <c r="A60" t="s">
        <v>229</v>
      </c>
      <c r="B60" t="s">
        <v>10</v>
      </c>
      <c r="C60" t="s">
        <v>261</v>
      </c>
      <c r="D60" t="s">
        <v>63</v>
      </c>
      <c r="E60" t="s">
        <v>11</v>
      </c>
      <c r="F60">
        <v>14</v>
      </c>
      <c r="G60">
        <v>1</v>
      </c>
      <c r="H60" t="s">
        <v>22</v>
      </c>
      <c r="I60" s="2" t="str">
        <f t="shared" si="1"/>
        <v>00:00 00:00/00:00 00:00</v>
      </c>
      <c r="J60" s="2">
        <v>0</v>
      </c>
      <c r="K60" s="2">
        <v>0</v>
      </c>
      <c r="L60" s="2">
        <v>0</v>
      </c>
      <c r="M60" s="2">
        <v>0</v>
      </c>
    </row>
    <row r="61" spans="1:14">
      <c r="A61" t="s">
        <v>188</v>
      </c>
      <c r="B61" t="s">
        <v>28</v>
      </c>
      <c r="C61" t="s">
        <v>189</v>
      </c>
      <c r="D61" t="s">
        <v>63</v>
      </c>
      <c r="E61" s="8" t="s">
        <v>3</v>
      </c>
      <c r="F61" s="8">
        <v>5</v>
      </c>
      <c r="G61" s="8">
        <v>1</v>
      </c>
      <c r="H61" s="8" t="s">
        <v>22</v>
      </c>
      <c r="I61" s="9" t="str">
        <f t="shared" si="1"/>
        <v>15:42 15:45/00:00 00:00</v>
      </c>
      <c r="J61" s="2">
        <v>0.65416666666666667</v>
      </c>
      <c r="K61" s="9">
        <v>0.65625</v>
      </c>
      <c r="L61" s="10">
        <v>0</v>
      </c>
      <c r="M61" s="10">
        <v>0</v>
      </c>
      <c r="N61" s="8"/>
    </row>
    <row r="62" spans="1:14">
      <c r="A62" t="s">
        <v>190</v>
      </c>
      <c r="B62" t="s">
        <v>28</v>
      </c>
      <c r="C62" t="s">
        <v>191</v>
      </c>
      <c r="D62" t="s">
        <v>63</v>
      </c>
      <c r="E62" s="8" t="s">
        <v>4</v>
      </c>
      <c r="F62" s="8">
        <v>4</v>
      </c>
      <c r="G62" s="8">
        <v>1</v>
      </c>
      <c r="H62" s="8" t="s">
        <v>22</v>
      </c>
      <c r="I62" s="9" t="str">
        <f t="shared" si="1"/>
        <v>15:45 15:48/00:00 00:00</v>
      </c>
      <c r="J62" s="2">
        <v>0.65625</v>
      </c>
      <c r="K62" s="9">
        <v>0.65833333333333333</v>
      </c>
      <c r="L62" s="10">
        <v>0</v>
      </c>
      <c r="M62" s="10">
        <v>0</v>
      </c>
      <c r="N62" s="8"/>
    </row>
    <row r="63" spans="1:14">
      <c r="A63" t="s">
        <v>192</v>
      </c>
      <c r="B63" t="s">
        <v>28</v>
      </c>
      <c r="C63" t="s">
        <v>193</v>
      </c>
      <c r="D63" t="s">
        <v>63</v>
      </c>
      <c r="E63" s="8" t="s">
        <v>24</v>
      </c>
      <c r="F63" s="8">
        <v>16</v>
      </c>
      <c r="G63" s="8">
        <v>1</v>
      </c>
      <c r="H63" s="8" t="s">
        <v>22</v>
      </c>
      <c r="I63" s="9" t="str">
        <f t="shared" si="1"/>
        <v>15:48 15:51/00:00 00:00</v>
      </c>
      <c r="J63" s="2">
        <v>0.65833333333333333</v>
      </c>
      <c r="K63" s="9">
        <v>0.66041666666666665</v>
      </c>
      <c r="L63" s="10">
        <v>0</v>
      </c>
      <c r="M63" s="10">
        <v>0</v>
      </c>
      <c r="N63" s="8"/>
    </row>
    <row r="64" spans="1:14">
      <c r="A64" t="s">
        <v>194</v>
      </c>
      <c r="B64" t="s">
        <v>28</v>
      </c>
      <c r="C64" t="s">
        <v>195</v>
      </c>
      <c r="D64" t="s">
        <v>63</v>
      </c>
      <c r="E64" t="s">
        <v>11</v>
      </c>
      <c r="F64">
        <v>14</v>
      </c>
      <c r="G64">
        <v>1</v>
      </c>
      <c r="H64" t="s">
        <v>22</v>
      </c>
      <c r="I64" s="2" t="str">
        <f t="shared" si="1"/>
        <v>15:51 15:54/00:00 00:00</v>
      </c>
      <c r="J64" s="2">
        <v>0.66041666666666665</v>
      </c>
      <c r="K64" s="2">
        <v>0.66249999999999998</v>
      </c>
      <c r="L64" s="3">
        <v>0</v>
      </c>
      <c r="M64" s="3">
        <v>0</v>
      </c>
    </row>
    <row r="65" spans="1:15">
      <c r="A65" t="s">
        <v>196</v>
      </c>
      <c r="B65" t="s">
        <v>28</v>
      </c>
      <c r="C65" t="s">
        <v>197</v>
      </c>
      <c r="D65" t="s">
        <v>64</v>
      </c>
      <c r="E65" t="s">
        <v>3</v>
      </c>
      <c r="F65">
        <v>5</v>
      </c>
      <c r="G65">
        <v>1</v>
      </c>
      <c r="H65" t="s">
        <v>22</v>
      </c>
      <c r="I65" s="2" t="str">
        <f t="shared" si="1"/>
        <v>15:54 15:57/00:00 00:00</v>
      </c>
      <c r="J65" s="2">
        <v>0.66249999999999998</v>
      </c>
      <c r="K65" s="2">
        <v>0.6645833333333333</v>
      </c>
      <c r="L65" s="3">
        <v>0</v>
      </c>
      <c r="M65" s="3">
        <v>0</v>
      </c>
    </row>
    <row r="66" spans="1:15">
      <c r="A66" t="s">
        <v>198</v>
      </c>
      <c r="B66" t="s">
        <v>28</v>
      </c>
      <c r="C66" t="s">
        <v>199</v>
      </c>
      <c r="D66" t="s">
        <v>64</v>
      </c>
      <c r="E66" t="s">
        <v>4</v>
      </c>
      <c r="F66" s="8">
        <v>4</v>
      </c>
      <c r="G66">
        <v>1</v>
      </c>
      <c r="H66" t="s">
        <v>22</v>
      </c>
      <c r="I66" s="2" t="str">
        <f t="shared" ref="I66:I97" si="2">TEXT(J66,"hh:mm")&amp;" "&amp;TEXT(K66,"hh:mm")&amp;"/"&amp;TEXT(L66,"hh:mm")&amp;" "&amp;TEXT(M66,"hh:mm")</f>
        <v>15:57 16:00/00:00 00:00</v>
      </c>
      <c r="J66" s="2">
        <v>0.6645833333333333</v>
      </c>
      <c r="K66" s="2">
        <v>0.66666666666666663</v>
      </c>
      <c r="L66" s="3">
        <v>0</v>
      </c>
      <c r="M66" s="3">
        <v>0</v>
      </c>
    </row>
    <row r="67" spans="1:15">
      <c r="A67" t="s">
        <v>200</v>
      </c>
      <c r="B67" t="s">
        <v>28</v>
      </c>
      <c r="C67" t="s">
        <v>201</v>
      </c>
      <c r="D67" t="s">
        <v>64</v>
      </c>
      <c r="E67" t="s">
        <v>24</v>
      </c>
      <c r="F67">
        <v>16</v>
      </c>
      <c r="G67">
        <v>1</v>
      </c>
      <c r="H67" t="s">
        <v>22</v>
      </c>
      <c r="I67" s="2" t="str">
        <f t="shared" si="2"/>
        <v>16:00 16:03/00:00 00:00</v>
      </c>
      <c r="J67" s="2">
        <v>0.66666666666666663</v>
      </c>
      <c r="K67" s="2">
        <v>0.66875000000000007</v>
      </c>
      <c r="L67" s="3">
        <v>0</v>
      </c>
      <c r="M67" s="3">
        <v>0</v>
      </c>
    </row>
    <row r="68" spans="1:15">
      <c r="A68" t="s">
        <v>230</v>
      </c>
      <c r="B68" t="s">
        <v>27</v>
      </c>
      <c r="C68" t="s">
        <v>231</v>
      </c>
      <c r="D68" t="s">
        <v>204</v>
      </c>
      <c r="E68" t="s">
        <v>6</v>
      </c>
      <c r="F68">
        <v>2</v>
      </c>
      <c r="G68">
        <v>1</v>
      </c>
      <c r="H68" t="s">
        <v>22</v>
      </c>
      <c r="I68" s="2" t="str">
        <f t="shared" si="2"/>
        <v>18:30 21:00/00:00 00:00</v>
      </c>
      <c r="J68" s="2">
        <v>0.77083333333333337</v>
      </c>
      <c r="K68" s="2">
        <v>0.875</v>
      </c>
      <c r="O68" s="8"/>
    </row>
    <row r="69" spans="1:15">
      <c r="A69" t="s">
        <v>202</v>
      </c>
      <c r="B69" t="s">
        <v>28</v>
      </c>
      <c r="C69" t="s">
        <v>203</v>
      </c>
      <c r="D69" t="s">
        <v>204</v>
      </c>
      <c r="E69" t="s">
        <v>5</v>
      </c>
      <c r="F69">
        <v>0</v>
      </c>
      <c r="G69">
        <v>1</v>
      </c>
      <c r="H69" t="s">
        <v>22</v>
      </c>
      <c r="I69" s="2" t="str">
        <f>TEXT(J61,"hh:mm")&amp;" "&amp;TEXT(K61,"hh:mm")&amp;"/"&amp;TEXT(L69,"hh:mm")&amp;" "&amp;TEXT(M69,"hh:mm")</f>
        <v>15:42 15:45/00:00 00:00</v>
      </c>
      <c r="J69" s="2">
        <v>0.66875000000000007</v>
      </c>
      <c r="K69" s="2">
        <v>0.67083333333333339</v>
      </c>
      <c r="L69" s="3">
        <v>0</v>
      </c>
      <c r="M69" s="3">
        <v>0</v>
      </c>
    </row>
    <row r="70" spans="1:15">
      <c r="A70" t="s">
        <v>205</v>
      </c>
      <c r="B70" t="s">
        <v>28</v>
      </c>
      <c r="C70" t="s">
        <v>206</v>
      </c>
      <c r="D70" t="s">
        <v>204</v>
      </c>
      <c r="E70" t="s">
        <v>3</v>
      </c>
      <c r="F70">
        <v>5</v>
      </c>
      <c r="G70">
        <v>1</v>
      </c>
      <c r="H70" t="s">
        <v>22</v>
      </c>
      <c r="I70" s="2" t="str">
        <f>TEXT(J62,"hh:mm")&amp;" "&amp;TEXT(K62,"hh:mm")&amp;"/"&amp;TEXT(L70,"hh:mm")&amp;" "&amp;TEXT(M70,"hh:mm")</f>
        <v>15:45 15:48/00:00 00:00</v>
      </c>
      <c r="J70" s="2">
        <v>0.67083333333333339</v>
      </c>
      <c r="K70" s="2">
        <v>0.67291666666666661</v>
      </c>
      <c r="L70" s="3">
        <v>0</v>
      </c>
      <c r="M70" s="3">
        <v>0</v>
      </c>
    </row>
    <row r="71" spans="1:15">
      <c r="A71" t="s">
        <v>207</v>
      </c>
      <c r="B71" t="s">
        <v>28</v>
      </c>
      <c r="C71" t="s">
        <v>208</v>
      </c>
      <c r="D71" t="s">
        <v>204</v>
      </c>
      <c r="E71" t="s">
        <v>4</v>
      </c>
      <c r="F71">
        <v>4</v>
      </c>
      <c r="G71">
        <v>1</v>
      </c>
      <c r="H71" t="s">
        <v>22</v>
      </c>
      <c r="I71" s="2" t="str">
        <f>TEXT(J63,"hh:mm")&amp;" "&amp;TEXT(K63,"hh:mm")&amp;"/"&amp;TEXT(L71,"hh:mm")&amp;" "&amp;TEXT(M71,"hh:mm")</f>
        <v>15:48 15:51/00:00 00:00</v>
      </c>
      <c r="J71" s="2">
        <v>0.67291666666666661</v>
      </c>
      <c r="K71" s="2">
        <v>0.67499999999999993</v>
      </c>
      <c r="L71" s="3">
        <v>0</v>
      </c>
      <c r="M71" s="3">
        <v>0</v>
      </c>
    </row>
    <row r="72" spans="1:15">
      <c r="A72" t="s">
        <v>264</v>
      </c>
      <c r="B72" t="s">
        <v>27</v>
      </c>
      <c r="C72" t="s">
        <v>265</v>
      </c>
      <c r="D72" t="s">
        <v>266</v>
      </c>
      <c r="E72" t="s">
        <v>6</v>
      </c>
      <c r="F72">
        <v>2</v>
      </c>
      <c r="G72">
        <v>1</v>
      </c>
      <c r="H72" t="s">
        <v>22</v>
      </c>
      <c r="I72" s="2" t="str">
        <f>TEXT(J72,"hh:mm")&amp;" "&amp;TEXT(K72,"hh:mm")&amp;"/"&amp;TEXT(L72,"hh:mm")&amp;" "&amp;TEXT(M72,"hh:mm")</f>
        <v>18:30 21:00/00:00 00:00</v>
      </c>
      <c r="J72" s="2">
        <v>0.77083333333333337</v>
      </c>
      <c r="K72" s="2">
        <v>0.875</v>
      </c>
    </row>
    <row r="73" spans="1:15">
      <c r="A73" t="s">
        <v>267</v>
      </c>
      <c r="B73" t="s">
        <v>28</v>
      </c>
      <c r="C73" t="s">
        <v>268</v>
      </c>
      <c r="D73" t="s">
        <v>266</v>
      </c>
      <c r="E73" t="s">
        <v>5</v>
      </c>
      <c r="F73">
        <v>0</v>
      </c>
      <c r="G73">
        <v>1</v>
      </c>
      <c r="H73" t="s">
        <v>22</v>
      </c>
      <c r="I73" s="2" t="str">
        <f>TEXT(J65,"hh:mm")&amp;" "&amp;TEXT(K65,"hh:mm")&amp;"/"&amp;TEXT(L73,"hh:mm")&amp;" "&amp;TEXT(M73,"hh:mm")</f>
        <v>15:54 15:57/00:00 00:00</v>
      </c>
      <c r="J73" s="2">
        <v>0.66875000000000007</v>
      </c>
      <c r="K73" s="2">
        <v>0.67083333333333339</v>
      </c>
      <c r="L73" s="3">
        <v>0</v>
      </c>
      <c r="M73" s="3">
        <v>0</v>
      </c>
    </row>
    <row r="74" spans="1:15">
      <c r="A74" t="s">
        <v>269</v>
      </c>
      <c r="B74" t="s">
        <v>28</v>
      </c>
      <c r="C74" t="s">
        <v>270</v>
      </c>
      <c r="D74" t="s">
        <v>266</v>
      </c>
      <c r="E74" t="s">
        <v>3</v>
      </c>
      <c r="F74">
        <v>5</v>
      </c>
      <c r="G74">
        <v>1</v>
      </c>
      <c r="H74" t="s">
        <v>22</v>
      </c>
      <c r="I74" s="2" t="str">
        <f>TEXT(J66,"hh:mm")&amp;" "&amp;TEXT(K66,"hh:mm")&amp;"/"&amp;TEXT(L74,"hh:mm")&amp;" "&amp;TEXT(M74,"hh:mm")</f>
        <v>15:57 16:00/00:00 00:00</v>
      </c>
      <c r="J74" s="2">
        <v>0.67083333333333339</v>
      </c>
      <c r="K74" s="2">
        <v>0.67291666666666661</v>
      </c>
      <c r="L74" s="3">
        <v>0</v>
      </c>
      <c r="M74" s="3">
        <v>0</v>
      </c>
    </row>
    <row r="75" spans="1:15">
      <c r="A75" t="s">
        <v>271</v>
      </c>
      <c r="B75" t="s">
        <v>28</v>
      </c>
      <c r="C75" t="s">
        <v>272</v>
      </c>
      <c r="D75" t="s">
        <v>266</v>
      </c>
      <c r="E75" t="s">
        <v>4</v>
      </c>
      <c r="F75">
        <v>4</v>
      </c>
      <c r="G75">
        <v>1</v>
      </c>
      <c r="H75" t="s">
        <v>22</v>
      </c>
      <c r="I75" s="2" t="str">
        <f>TEXT(J67,"hh:mm")&amp;" "&amp;TEXT(K67,"hh:mm")&amp;"/"&amp;TEXT(L75,"hh:mm")&amp;" "&amp;TEXT(M75,"hh:mm")</f>
        <v>16:00 16:03/00:00 00:00</v>
      </c>
      <c r="J75" s="2">
        <v>0.67291666666666661</v>
      </c>
      <c r="K75" s="2">
        <v>0.67499999999999993</v>
      </c>
      <c r="L75" s="3">
        <v>0</v>
      </c>
      <c r="M75" s="3">
        <v>0</v>
      </c>
    </row>
  </sheetData>
  <autoFilter ref="A1:N71">
    <sortState ref="A2:N71">
      <sortCondition ref="D1:D71"/>
    </sortState>
  </autoFilter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zoomScaleNormal="100" workbookViewId="0">
      <pane ySplit="1" topLeftCell="A2" activePane="bottomLeft" state="frozen"/>
      <selection pane="bottomLeft" activeCell="M14" sqref="M14"/>
    </sheetView>
  </sheetViews>
  <sheetFormatPr defaultRowHeight="15"/>
  <cols>
    <col min="1" max="1" width="9.140625" customWidth="1"/>
    <col min="2" max="2" width="12" customWidth="1"/>
    <col min="3" max="3" width="57" customWidth="1"/>
    <col min="4" max="5" width="12" customWidth="1"/>
    <col min="6" max="6" width="11" customWidth="1"/>
    <col min="7" max="7" width="8.5703125" customWidth="1"/>
    <col min="8" max="8" width="12.140625" customWidth="1"/>
    <col min="9" max="9" width="22.28515625" customWidth="1"/>
  </cols>
  <sheetData>
    <row r="1" spans="1:9">
      <c r="A1" s="6" t="s">
        <v>277</v>
      </c>
      <c r="B1" s="6" t="s">
        <v>29</v>
      </c>
      <c r="C1" s="6" t="s">
        <v>0</v>
      </c>
      <c r="D1" s="6" t="s">
        <v>19</v>
      </c>
      <c r="E1" s="6" t="s">
        <v>20</v>
      </c>
      <c r="F1" s="6" t="s">
        <v>278</v>
      </c>
      <c r="G1" s="6" t="s">
        <v>21</v>
      </c>
      <c r="H1" s="6" t="s">
        <v>1</v>
      </c>
      <c r="I1" s="6" t="s">
        <v>23</v>
      </c>
    </row>
    <row r="2" spans="1:9">
      <c r="A2" t="s">
        <v>217</v>
      </c>
      <c r="B2" t="s">
        <v>27</v>
      </c>
      <c r="C2" t="s">
        <v>218</v>
      </c>
      <c r="D2" t="s">
        <v>49</v>
      </c>
      <c r="E2" t="s">
        <v>3</v>
      </c>
      <c r="F2">
        <v>5</v>
      </c>
      <c r="G2">
        <v>1</v>
      </c>
      <c r="H2" t="s">
        <v>22</v>
      </c>
      <c r="I2" s="2" t="s">
        <v>25</v>
      </c>
    </row>
    <row r="3" spans="1:9">
      <c r="A3" t="s">
        <v>216</v>
      </c>
      <c r="B3" t="s">
        <v>10</v>
      </c>
      <c r="C3" t="s">
        <v>213</v>
      </c>
      <c r="D3" t="s">
        <v>49</v>
      </c>
      <c r="E3" t="s">
        <v>4</v>
      </c>
      <c r="F3">
        <v>4</v>
      </c>
      <c r="G3">
        <v>1</v>
      </c>
      <c r="H3" t="s">
        <v>22</v>
      </c>
      <c r="I3" s="2" t="s">
        <v>26</v>
      </c>
    </row>
    <row r="4" spans="1:9">
      <c r="A4" t="s">
        <v>212</v>
      </c>
      <c r="B4" t="s">
        <v>10</v>
      </c>
      <c r="C4" t="s">
        <v>213</v>
      </c>
      <c r="D4" t="s">
        <v>49</v>
      </c>
      <c r="E4" t="s">
        <v>24</v>
      </c>
      <c r="F4">
        <v>16</v>
      </c>
      <c r="G4">
        <v>1</v>
      </c>
      <c r="H4" t="s">
        <v>22</v>
      </c>
      <c r="I4" s="2" t="s">
        <v>26</v>
      </c>
    </row>
    <row r="5" spans="1:9">
      <c r="A5" t="s">
        <v>96</v>
      </c>
      <c r="B5" t="s">
        <v>28</v>
      </c>
      <c r="C5" t="s">
        <v>97</v>
      </c>
      <c r="D5" t="s">
        <v>49</v>
      </c>
      <c r="E5" t="s">
        <v>24</v>
      </c>
      <c r="F5">
        <v>16</v>
      </c>
      <c r="G5">
        <v>1</v>
      </c>
      <c r="H5" t="s">
        <v>22</v>
      </c>
      <c r="I5" s="2" t="s">
        <v>232</v>
      </c>
    </row>
    <row r="6" spans="1:9">
      <c r="A6" t="s">
        <v>98</v>
      </c>
      <c r="B6" t="s">
        <v>28</v>
      </c>
      <c r="C6" t="s">
        <v>99</v>
      </c>
      <c r="D6" t="s">
        <v>49</v>
      </c>
      <c r="E6" t="s">
        <v>11</v>
      </c>
      <c r="F6">
        <v>14</v>
      </c>
      <c r="G6">
        <v>1</v>
      </c>
      <c r="H6" t="s">
        <v>22</v>
      </c>
      <c r="I6" s="2" t="s">
        <v>233</v>
      </c>
    </row>
    <row r="7" spans="1:9">
      <c r="A7" t="s">
        <v>214</v>
      </c>
      <c r="B7" t="s">
        <v>27</v>
      </c>
      <c r="C7" t="s">
        <v>215</v>
      </c>
      <c r="D7" t="s">
        <v>50</v>
      </c>
      <c r="E7" t="s">
        <v>4</v>
      </c>
      <c r="F7">
        <v>4</v>
      </c>
      <c r="G7">
        <v>1</v>
      </c>
      <c r="H7" t="s">
        <v>22</v>
      </c>
      <c r="I7" s="2" t="s">
        <v>25</v>
      </c>
    </row>
    <row r="8" spans="1:9">
      <c r="A8" t="s">
        <v>100</v>
      </c>
      <c r="B8" t="s">
        <v>28</v>
      </c>
      <c r="C8" t="s">
        <v>101</v>
      </c>
      <c r="D8" t="s">
        <v>50</v>
      </c>
      <c r="E8" t="s">
        <v>5</v>
      </c>
      <c r="F8">
        <v>0</v>
      </c>
      <c r="G8">
        <v>1</v>
      </c>
      <c r="H8" t="s">
        <v>22</v>
      </c>
      <c r="I8" s="2" t="s">
        <v>234</v>
      </c>
    </row>
    <row r="9" spans="1:9">
      <c r="A9" t="s">
        <v>102</v>
      </c>
      <c r="B9" t="s">
        <v>28</v>
      </c>
      <c r="C9" t="s">
        <v>103</v>
      </c>
      <c r="D9" t="s">
        <v>50</v>
      </c>
      <c r="E9" t="s">
        <v>6</v>
      </c>
      <c r="F9">
        <v>2</v>
      </c>
      <c r="G9">
        <v>1</v>
      </c>
      <c r="H9" t="s">
        <v>22</v>
      </c>
      <c r="I9" s="2" t="s">
        <v>235</v>
      </c>
    </row>
    <row r="10" spans="1:9">
      <c r="A10" t="s">
        <v>104</v>
      </c>
      <c r="B10" t="s">
        <v>28</v>
      </c>
      <c r="C10" t="s">
        <v>105</v>
      </c>
      <c r="D10" t="s">
        <v>50</v>
      </c>
      <c r="E10" t="s">
        <v>3</v>
      </c>
      <c r="F10">
        <v>5</v>
      </c>
      <c r="G10">
        <v>1</v>
      </c>
      <c r="H10" t="s">
        <v>22</v>
      </c>
      <c r="I10" s="2" t="s">
        <v>236</v>
      </c>
    </row>
    <row r="11" spans="1:9">
      <c r="A11" t="s">
        <v>219</v>
      </c>
      <c r="B11" t="s">
        <v>27</v>
      </c>
      <c r="C11" t="s">
        <v>220</v>
      </c>
      <c r="D11" t="s">
        <v>51</v>
      </c>
      <c r="E11" t="s">
        <v>4</v>
      </c>
      <c r="F11">
        <v>4</v>
      </c>
      <c r="G11">
        <v>1</v>
      </c>
      <c r="H11" t="s">
        <v>22</v>
      </c>
      <c r="I11" s="2" t="s">
        <v>25</v>
      </c>
    </row>
    <row r="12" spans="1:9">
      <c r="A12" t="s">
        <v>106</v>
      </c>
      <c r="B12" t="s">
        <v>28</v>
      </c>
      <c r="C12" t="s">
        <v>107</v>
      </c>
      <c r="D12" t="s">
        <v>51</v>
      </c>
      <c r="E12" t="s">
        <v>6</v>
      </c>
      <c r="F12">
        <v>2</v>
      </c>
      <c r="G12">
        <v>1</v>
      </c>
      <c r="H12" t="s">
        <v>22</v>
      </c>
      <c r="I12" s="2" t="s">
        <v>237</v>
      </c>
    </row>
    <row r="13" spans="1:9">
      <c r="A13" t="s">
        <v>108</v>
      </c>
      <c r="B13" t="s">
        <v>28</v>
      </c>
      <c r="C13" t="s">
        <v>109</v>
      </c>
      <c r="D13" t="s">
        <v>51</v>
      </c>
      <c r="E13" t="s">
        <v>3</v>
      </c>
      <c r="F13">
        <v>5</v>
      </c>
      <c r="G13">
        <v>1</v>
      </c>
      <c r="H13" t="s">
        <v>22</v>
      </c>
      <c r="I13" s="2" t="s">
        <v>238</v>
      </c>
    </row>
    <row r="14" spans="1:9">
      <c r="A14" t="s">
        <v>110</v>
      </c>
      <c r="B14" t="s">
        <v>28</v>
      </c>
      <c r="C14" t="s">
        <v>111</v>
      </c>
      <c r="D14" t="s">
        <v>51</v>
      </c>
      <c r="E14" t="s">
        <v>5</v>
      </c>
      <c r="F14">
        <v>0</v>
      </c>
      <c r="G14">
        <v>1</v>
      </c>
      <c r="H14" t="s">
        <v>22</v>
      </c>
      <c r="I14" s="2" t="s">
        <v>239</v>
      </c>
    </row>
    <row r="15" spans="1:9">
      <c r="A15" t="s">
        <v>221</v>
      </c>
      <c r="B15" t="s">
        <v>27</v>
      </c>
      <c r="C15" t="s">
        <v>222</v>
      </c>
      <c r="D15" t="s">
        <v>52</v>
      </c>
      <c r="E15" t="s">
        <v>6</v>
      </c>
      <c r="F15">
        <v>2</v>
      </c>
      <c r="G15">
        <v>1</v>
      </c>
      <c r="H15" t="s">
        <v>22</v>
      </c>
      <c r="I15" s="2" t="s">
        <v>25</v>
      </c>
    </row>
    <row r="16" spans="1:9">
      <c r="A16" t="s">
        <v>112</v>
      </c>
      <c r="B16" t="s">
        <v>28</v>
      </c>
      <c r="C16" t="s">
        <v>113</v>
      </c>
      <c r="D16" t="s">
        <v>52</v>
      </c>
      <c r="E16" t="s">
        <v>5</v>
      </c>
      <c r="F16">
        <v>0</v>
      </c>
      <c r="G16">
        <v>1</v>
      </c>
      <c r="H16" t="s">
        <v>22</v>
      </c>
      <c r="I16" s="2" t="s">
        <v>240</v>
      </c>
    </row>
    <row r="17" spans="1:9">
      <c r="A17" t="s">
        <v>114</v>
      </c>
      <c r="B17" t="s">
        <v>28</v>
      </c>
      <c r="C17" t="s">
        <v>115</v>
      </c>
      <c r="D17" t="s">
        <v>52</v>
      </c>
      <c r="E17" t="s">
        <v>4</v>
      </c>
      <c r="F17">
        <v>4</v>
      </c>
      <c r="G17">
        <v>1</v>
      </c>
      <c r="H17" t="s">
        <v>22</v>
      </c>
      <c r="I17" s="2" t="s">
        <v>241</v>
      </c>
    </row>
    <row r="18" spans="1:9">
      <c r="A18" t="s">
        <v>116</v>
      </c>
      <c r="B18" t="s">
        <v>28</v>
      </c>
      <c r="C18" t="s">
        <v>117</v>
      </c>
      <c r="D18" t="s">
        <v>52</v>
      </c>
      <c r="E18" t="s">
        <v>3</v>
      </c>
      <c r="F18">
        <v>5</v>
      </c>
      <c r="G18">
        <v>1</v>
      </c>
      <c r="H18" t="s">
        <v>22</v>
      </c>
      <c r="I18" s="2" t="s">
        <v>242</v>
      </c>
    </row>
    <row r="19" spans="1:9">
      <c r="A19" t="s">
        <v>223</v>
      </c>
      <c r="B19" t="s">
        <v>27</v>
      </c>
      <c r="C19" t="s">
        <v>7</v>
      </c>
      <c r="D19" t="s">
        <v>53</v>
      </c>
      <c r="E19" t="s">
        <v>3</v>
      </c>
      <c r="F19">
        <v>5</v>
      </c>
      <c r="G19">
        <v>1</v>
      </c>
      <c r="H19" t="s">
        <v>22</v>
      </c>
      <c r="I19" s="2" t="s">
        <v>25</v>
      </c>
    </row>
    <row r="20" spans="1:9">
      <c r="A20" t="s">
        <v>118</v>
      </c>
      <c r="B20" t="s">
        <v>28</v>
      </c>
      <c r="C20" t="s">
        <v>119</v>
      </c>
      <c r="D20" t="s">
        <v>53</v>
      </c>
      <c r="E20" t="s">
        <v>6</v>
      </c>
      <c r="F20">
        <v>2</v>
      </c>
      <c r="G20">
        <v>1</v>
      </c>
      <c r="H20" t="s">
        <v>22</v>
      </c>
      <c r="I20" s="2" t="s">
        <v>243</v>
      </c>
    </row>
    <row r="21" spans="1:9">
      <c r="A21" t="s">
        <v>120</v>
      </c>
      <c r="B21" t="s">
        <v>28</v>
      </c>
      <c r="C21" t="s">
        <v>121</v>
      </c>
      <c r="D21" t="s">
        <v>53</v>
      </c>
      <c r="E21" t="s">
        <v>4</v>
      </c>
      <c r="F21">
        <v>4</v>
      </c>
      <c r="G21">
        <v>1</v>
      </c>
      <c r="H21" t="s">
        <v>22</v>
      </c>
      <c r="I21" s="2" t="s">
        <v>244</v>
      </c>
    </row>
    <row r="22" spans="1:9">
      <c r="A22" t="s">
        <v>122</v>
      </c>
      <c r="B22" t="s">
        <v>28</v>
      </c>
      <c r="C22" t="s">
        <v>123</v>
      </c>
      <c r="D22" t="s">
        <v>53</v>
      </c>
      <c r="E22" t="s">
        <v>5</v>
      </c>
      <c r="F22">
        <v>0</v>
      </c>
      <c r="G22">
        <v>1</v>
      </c>
      <c r="H22" t="s">
        <v>22</v>
      </c>
      <c r="I22" s="2" t="s">
        <v>245</v>
      </c>
    </row>
    <row r="23" spans="1:9">
      <c r="A23" t="s">
        <v>224</v>
      </c>
      <c r="B23" t="s">
        <v>27</v>
      </c>
      <c r="C23" t="s">
        <v>8</v>
      </c>
      <c r="D23" t="s">
        <v>54</v>
      </c>
      <c r="E23" t="s">
        <v>5</v>
      </c>
      <c r="F23">
        <v>0</v>
      </c>
      <c r="G23">
        <v>1</v>
      </c>
      <c r="H23" t="s">
        <v>22</v>
      </c>
      <c r="I23" s="2" t="s">
        <v>25</v>
      </c>
    </row>
    <row r="24" spans="1:9">
      <c r="A24" t="s">
        <v>124</v>
      </c>
      <c r="B24" t="s">
        <v>28</v>
      </c>
      <c r="C24" t="s">
        <v>125</v>
      </c>
      <c r="D24" t="s">
        <v>54</v>
      </c>
      <c r="E24" t="s">
        <v>6</v>
      </c>
      <c r="F24">
        <v>2</v>
      </c>
      <c r="G24">
        <v>1</v>
      </c>
      <c r="H24" t="s">
        <v>22</v>
      </c>
      <c r="I24" s="2" t="s">
        <v>233</v>
      </c>
    </row>
    <row r="25" spans="1:9">
      <c r="A25" t="s">
        <v>126</v>
      </c>
      <c r="B25" t="s">
        <v>28</v>
      </c>
      <c r="C25" t="s">
        <v>127</v>
      </c>
      <c r="D25" t="s">
        <v>54</v>
      </c>
      <c r="E25" t="s">
        <v>3</v>
      </c>
      <c r="F25">
        <v>5</v>
      </c>
      <c r="G25">
        <v>1</v>
      </c>
      <c r="H25" t="s">
        <v>22</v>
      </c>
      <c r="I25" s="2" t="s">
        <v>233</v>
      </c>
    </row>
    <row r="26" spans="1:9">
      <c r="A26" t="s">
        <v>128</v>
      </c>
      <c r="B26" t="s">
        <v>28</v>
      </c>
      <c r="C26" t="s">
        <v>129</v>
      </c>
      <c r="D26" t="s">
        <v>54</v>
      </c>
      <c r="E26" t="s">
        <v>4</v>
      </c>
      <c r="F26">
        <v>4</v>
      </c>
      <c r="G26">
        <v>1</v>
      </c>
      <c r="H26" t="s">
        <v>22</v>
      </c>
      <c r="I26" s="2" t="s">
        <v>233</v>
      </c>
    </row>
    <row r="27" spans="1:9">
      <c r="A27" t="s">
        <v>225</v>
      </c>
      <c r="B27" t="s">
        <v>27</v>
      </c>
      <c r="C27" t="s">
        <v>9</v>
      </c>
      <c r="D27" t="s">
        <v>55</v>
      </c>
      <c r="E27" t="s">
        <v>5</v>
      </c>
      <c r="F27">
        <v>0</v>
      </c>
      <c r="G27">
        <v>1</v>
      </c>
      <c r="H27" t="s">
        <v>22</v>
      </c>
      <c r="I27" s="2" t="s">
        <v>246</v>
      </c>
    </row>
    <row r="28" spans="1:9">
      <c r="A28" t="s">
        <v>130</v>
      </c>
      <c r="B28" t="s">
        <v>28</v>
      </c>
      <c r="C28" t="s">
        <v>131</v>
      </c>
      <c r="D28" t="s">
        <v>55</v>
      </c>
      <c r="E28" t="s">
        <v>4</v>
      </c>
      <c r="F28">
        <v>4</v>
      </c>
      <c r="G28">
        <v>1</v>
      </c>
      <c r="H28" t="s">
        <v>22</v>
      </c>
      <c r="I28" s="2" t="s">
        <v>234</v>
      </c>
    </row>
    <row r="29" spans="1:9">
      <c r="A29" t="s">
        <v>132</v>
      </c>
      <c r="B29" t="s">
        <v>28</v>
      </c>
      <c r="C29" t="s">
        <v>133</v>
      </c>
      <c r="D29" t="s">
        <v>55</v>
      </c>
      <c r="E29" t="s">
        <v>3</v>
      </c>
      <c r="F29">
        <v>5</v>
      </c>
      <c r="G29">
        <v>1</v>
      </c>
      <c r="H29" t="s">
        <v>22</v>
      </c>
      <c r="I29" s="2" t="s">
        <v>235</v>
      </c>
    </row>
    <row r="30" spans="1:9">
      <c r="A30" t="s">
        <v>134</v>
      </c>
      <c r="B30" t="s">
        <v>28</v>
      </c>
      <c r="C30" t="s">
        <v>135</v>
      </c>
      <c r="D30" t="s">
        <v>55</v>
      </c>
      <c r="E30" t="s">
        <v>6</v>
      </c>
      <c r="F30">
        <v>2</v>
      </c>
      <c r="G30">
        <v>1</v>
      </c>
      <c r="H30" t="s">
        <v>22</v>
      </c>
      <c r="I30" s="2" t="s">
        <v>236</v>
      </c>
    </row>
    <row r="31" spans="1:9">
      <c r="A31" t="s">
        <v>136</v>
      </c>
      <c r="B31" t="s">
        <v>28</v>
      </c>
      <c r="C31" t="s">
        <v>137</v>
      </c>
      <c r="D31" t="s">
        <v>56</v>
      </c>
      <c r="E31" t="s">
        <v>4</v>
      </c>
      <c r="F31">
        <v>4</v>
      </c>
      <c r="G31">
        <v>1</v>
      </c>
      <c r="H31" t="s">
        <v>22</v>
      </c>
      <c r="I31" s="2" t="s">
        <v>237</v>
      </c>
    </row>
    <row r="32" spans="1:9">
      <c r="A32" t="s">
        <v>138</v>
      </c>
      <c r="B32" t="s">
        <v>28</v>
      </c>
      <c r="C32" t="s">
        <v>139</v>
      </c>
      <c r="D32" t="s">
        <v>56</v>
      </c>
      <c r="E32" t="s">
        <v>6</v>
      </c>
      <c r="F32">
        <v>2</v>
      </c>
      <c r="G32">
        <v>1</v>
      </c>
      <c r="H32" t="s">
        <v>22</v>
      </c>
      <c r="I32" s="2" t="s">
        <v>238</v>
      </c>
    </row>
    <row r="33" spans="1:9">
      <c r="A33" t="s">
        <v>140</v>
      </c>
      <c r="B33" t="s">
        <v>28</v>
      </c>
      <c r="C33" t="s">
        <v>141</v>
      </c>
      <c r="D33" t="s">
        <v>56</v>
      </c>
      <c r="E33" t="s">
        <v>5</v>
      </c>
      <c r="F33">
        <v>0</v>
      </c>
      <c r="G33">
        <v>1</v>
      </c>
      <c r="H33" t="s">
        <v>22</v>
      </c>
      <c r="I33" s="2" t="s">
        <v>239</v>
      </c>
    </row>
    <row r="34" spans="1:9">
      <c r="A34" t="s">
        <v>142</v>
      </c>
      <c r="B34" t="s">
        <v>28</v>
      </c>
      <c r="C34" t="s">
        <v>143</v>
      </c>
      <c r="D34" t="s">
        <v>56</v>
      </c>
      <c r="E34" t="s">
        <v>3</v>
      </c>
      <c r="F34">
        <v>5</v>
      </c>
      <c r="G34">
        <v>1</v>
      </c>
      <c r="H34" t="s">
        <v>22</v>
      </c>
      <c r="I34" s="2" t="s">
        <v>240</v>
      </c>
    </row>
    <row r="35" spans="1:9">
      <c r="A35" t="s">
        <v>144</v>
      </c>
      <c r="B35" t="s">
        <v>28</v>
      </c>
      <c r="C35" t="s">
        <v>145</v>
      </c>
      <c r="D35" t="s">
        <v>57</v>
      </c>
      <c r="E35" t="s">
        <v>6</v>
      </c>
      <c r="F35">
        <v>2</v>
      </c>
      <c r="G35">
        <v>1</v>
      </c>
      <c r="H35" t="s">
        <v>22</v>
      </c>
      <c r="I35" s="2" t="s">
        <v>241</v>
      </c>
    </row>
    <row r="36" spans="1:9">
      <c r="A36" t="s">
        <v>146</v>
      </c>
      <c r="B36" t="s">
        <v>28</v>
      </c>
      <c r="C36" t="s">
        <v>147</v>
      </c>
      <c r="D36" t="s">
        <v>57</v>
      </c>
      <c r="E36" t="s">
        <v>4</v>
      </c>
      <c r="F36">
        <v>4</v>
      </c>
      <c r="G36">
        <v>1</v>
      </c>
      <c r="H36" t="s">
        <v>22</v>
      </c>
      <c r="I36" s="2" t="s">
        <v>242</v>
      </c>
    </row>
    <row r="37" spans="1:9">
      <c r="A37" t="s">
        <v>148</v>
      </c>
      <c r="B37" t="s">
        <v>28</v>
      </c>
      <c r="C37" t="s">
        <v>149</v>
      </c>
      <c r="D37" t="s">
        <v>57</v>
      </c>
      <c r="E37" t="s">
        <v>3</v>
      </c>
      <c r="F37">
        <v>5</v>
      </c>
      <c r="G37">
        <v>1</v>
      </c>
      <c r="H37" t="s">
        <v>22</v>
      </c>
      <c r="I37" s="2" t="s">
        <v>243</v>
      </c>
    </row>
    <row r="38" spans="1:9">
      <c r="A38" t="s">
        <v>150</v>
      </c>
      <c r="B38" t="s">
        <v>28</v>
      </c>
      <c r="C38" t="s">
        <v>151</v>
      </c>
      <c r="D38" t="s">
        <v>57</v>
      </c>
      <c r="E38" s="8" t="s">
        <v>5</v>
      </c>
      <c r="F38" s="8">
        <v>0</v>
      </c>
      <c r="G38" s="8">
        <v>1</v>
      </c>
      <c r="H38" s="8" t="s">
        <v>22</v>
      </c>
      <c r="I38" s="9" t="s">
        <v>244</v>
      </c>
    </row>
    <row r="39" spans="1:9">
      <c r="A39" t="s">
        <v>226</v>
      </c>
      <c r="B39" t="s">
        <v>10</v>
      </c>
      <c r="C39" t="s">
        <v>260</v>
      </c>
      <c r="D39" t="s">
        <v>58</v>
      </c>
      <c r="E39" s="5" t="s">
        <v>3</v>
      </c>
      <c r="F39" s="5">
        <v>5</v>
      </c>
      <c r="G39">
        <v>1</v>
      </c>
      <c r="H39" t="s">
        <v>22</v>
      </c>
      <c r="I39" s="2" t="s">
        <v>26</v>
      </c>
    </row>
    <row r="40" spans="1:9">
      <c r="A40" t="s">
        <v>152</v>
      </c>
      <c r="B40" t="s">
        <v>28</v>
      </c>
      <c r="C40" t="s">
        <v>153</v>
      </c>
      <c r="D40" t="s">
        <v>58</v>
      </c>
      <c r="E40" s="11" t="s">
        <v>11</v>
      </c>
      <c r="F40" s="11">
        <v>14</v>
      </c>
      <c r="G40">
        <v>1</v>
      </c>
      <c r="H40" t="s">
        <v>22</v>
      </c>
      <c r="I40" s="2" t="s">
        <v>245</v>
      </c>
    </row>
    <row r="41" spans="1:9">
      <c r="A41" t="s">
        <v>154</v>
      </c>
      <c r="B41" t="s">
        <v>28</v>
      </c>
      <c r="C41" t="s">
        <v>155</v>
      </c>
      <c r="D41" t="s">
        <v>58</v>
      </c>
      <c r="E41" s="11" t="s">
        <v>12</v>
      </c>
      <c r="F41" s="11">
        <v>12</v>
      </c>
      <c r="G41">
        <v>1</v>
      </c>
      <c r="H41" t="s">
        <v>22</v>
      </c>
      <c r="I41" s="2" t="s">
        <v>247</v>
      </c>
    </row>
    <row r="42" spans="1:9">
      <c r="A42" t="s">
        <v>156</v>
      </c>
      <c r="B42" t="s">
        <v>28</v>
      </c>
      <c r="C42" t="s">
        <v>157</v>
      </c>
      <c r="D42" t="s">
        <v>58</v>
      </c>
      <c r="E42" s="11" t="s">
        <v>4</v>
      </c>
      <c r="F42" s="11">
        <v>4</v>
      </c>
      <c r="G42">
        <v>1</v>
      </c>
      <c r="H42" t="s">
        <v>22</v>
      </c>
      <c r="I42" s="2" t="s">
        <v>248</v>
      </c>
    </row>
    <row r="43" spans="1:9">
      <c r="A43" t="s">
        <v>158</v>
      </c>
      <c r="B43" t="s">
        <v>28</v>
      </c>
      <c r="C43" t="s">
        <v>159</v>
      </c>
      <c r="D43" t="s">
        <v>58</v>
      </c>
      <c r="E43" s="11" t="s">
        <v>5</v>
      </c>
      <c r="F43" s="11">
        <v>0</v>
      </c>
      <c r="G43">
        <v>1</v>
      </c>
      <c r="H43" t="s">
        <v>22</v>
      </c>
      <c r="I43" s="2" t="s">
        <v>249</v>
      </c>
    </row>
    <row r="44" spans="1:9">
      <c r="A44" t="s">
        <v>160</v>
      </c>
      <c r="B44" t="s">
        <v>28</v>
      </c>
      <c r="C44" t="s">
        <v>161</v>
      </c>
      <c r="D44" t="s">
        <v>58</v>
      </c>
      <c r="E44" s="11" t="s">
        <v>6</v>
      </c>
      <c r="F44" s="11">
        <v>2</v>
      </c>
      <c r="G44">
        <v>1</v>
      </c>
      <c r="H44" t="s">
        <v>22</v>
      </c>
      <c r="I44" s="2" t="s">
        <v>250</v>
      </c>
    </row>
    <row r="45" spans="1:9">
      <c r="A45" t="s">
        <v>162</v>
      </c>
      <c r="B45" t="s">
        <v>28</v>
      </c>
      <c r="C45" t="s">
        <v>163</v>
      </c>
      <c r="D45" t="s">
        <v>59</v>
      </c>
      <c r="E45" s="11" t="s">
        <v>3</v>
      </c>
      <c r="F45" s="11">
        <v>5</v>
      </c>
      <c r="G45">
        <v>1</v>
      </c>
      <c r="H45" t="s">
        <v>22</v>
      </c>
      <c r="I45" s="2" t="s">
        <v>251</v>
      </c>
    </row>
    <row r="46" spans="1:9">
      <c r="A46" t="s">
        <v>164</v>
      </c>
      <c r="B46" t="s">
        <v>28</v>
      </c>
      <c r="C46" t="s">
        <v>165</v>
      </c>
      <c r="D46" t="s">
        <v>59</v>
      </c>
      <c r="E46" s="11" t="s">
        <v>4</v>
      </c>
      <c r="F46" s="11">
        <v>4</v>
      </c>
      <c r="G46">
        <v>1</v>
      </c>
      <c r="H46" t="s">
        <v>22</v>
      </c>
      <c r="I46" s="2" t="s">
        <v>252</v>
      </c>
    </row>
    <row r="47" spans="1:9">
      <c r="A47" t="s">
        <v>166</v>
      </c>
      <c r="B47" t="s">
        <v>28</v>
      </c>
      <c r="C47" t="s">
        <v>167</v>
      </c>
      <c r="D47" t="s">
        <v>59</v>
      </c>
      <c r="E47" s="11" t="s">
        <v>11</v>
      </c>
      <c r="F47" s="11">
        <v>14</v>
      </c>
      <c r="G47">
        <v>1</v>
      </c>
      <c r="H47" t="s">
        <v>22</v>
      </c>
      <c r="I47" s="2" t="s">
        <v>253</v>
      </c>
    </row>
    <row r="48" spans="1:9">
      <c r="A48" t="s">
        <v>168</v>
      </c>
      <c r="B48" t="s">
        <v>28</v>
      </c>
      <c r="C48" t="s">
        <v>169</v>
      </c>
      <c r="D48" t="s">
        <v>60</v>
      </c>
      <c r="E48" t="s">
        <v>3</v>
      </c>
      <c r="F48">
        <v>5</v>
      </c>
      <c r="G48">
        <v>1</v>
      </c>
      <c r="H48" t="s">
        <v>22</v>
      </c>
      <c r="I48" s="2" t="s">
        <v>232</v>
      </c>
    </row>
    <row r="49" spans="1:9">
      <c r="A49" t="s">
        <v>170</v>
      </c>
      <c r="B49" t="s">
        <v>28</v>
      </c>
      <c r="C49" t="s">
        <v>171</v>
      </c>
      <c r="D49" t="s">
        <v>60</v>
      </c>
      <c r="E49" t="s">
        <v>11</v>
      </c>
      <c r="F49">
        <v>14</v>
      </c>
      <c r="G49">
        <v>1</v>
      </c>
      <c r="H49" t="s">
        <v>22</v>
      </c>
      <c r="I49" s="2" t="s">
        <v>254</v>
      </c>
    </row>
    <row r="50" spans="1:9">
      <c r="A50" t="s">
        <v>172</v>
      </c>
      <c r="B50" t="s">
        <v>28</v>
      </c>
      <c r="C50" t="s">
        <v>173</v>
      </c>
      <c r="D50" t="s">
        <v>60</v>
      </c>
      <c r="E50" t="s">
        <v>4</v>
      </c>
      <c r="F50">
        <v>4</v>
      </c>
      <c r="G50">
        <v>1</v>
      </c>
      <c r="H50" t="s">
        <v>22</v>
      </c>
      <c r="I50" s="2" t="s">
        <v>255</v>
      </c>
    </row>
    <row r="51" spans="1:9">
      <c r="A51" t="s">
        <v>174</v>
      </c>
      <c r="B51" t="s">
        <v>28</v>
      </c>
      <c r="C51" t="s">
        <v>175</v>
      </c>
      <c r="D51" t="s">
        <v>60</v>
      </c>
      <c r="E51" t="s">
        <v>11</v>
      </c>
      <c r="F51">
        <v>14</v>
      </c>
      <c r="G51">
        <v>1</v>
      </c>
      <c r="H51" t="s">
        <v>22</v>
      </c>
      <c r="I51" s="2" t="s">
        <v>256</v>
      </c>
    </row>
    <row r="52" spans="1:9">
      <c r="A52" t="s">
        <v>227</v>
      </c>
      <c r="B52" t="s">
        <v>10</v>
      </c>
      <c r="C52" t="s">
        <v>262</v>
      </c>
      <c r="D52" t="s">
        <v>61</v>
      </c>
      <c r="E52" t="s">
        <v>3</v>
      </c>
      <c r="F52">
        <v>5</v>
      </c>
      <c r="G52">
        <v>1</v>
      </c>
      <c r="H52" t="s">
        <v>22</v>
      </c>
      <c r="I52" s="2" t="s">
        <v>26</v>
      </c>
    </row>
    <row r="53" spans="1:9">
      <c r="A53" t="s">
        <v>176</v>
      </c>
      <c r="B53" t="s">
        <v>28</v>
      </c>
      <c r="C53" t="s">
        <v>177</v>
      </c>
      <c r="D53" t="s">
        <v>61</v>
      </c>
      <c r="E53" t="s">
        <v>24</v>
      </c>
      <c r="F53">
        <v>16</v>
      </c>
      <c r="G53">
        <v>1</v>
      </c>
      <c r="H53" t="s">
        <v>22</v>
      </c>
      <c r="I53" s="2" t="s">
        <v>257</v>
      </c>
    </row>
    <row r="54" spans="1:9">
      <c r="A54" t="s">
        <v>178</v>
      </c>
      <c r="B54" t="s">
        <v>28</v>
      </c>
      <c r="C54" t="s">
        <v>179</v>
      </c>
      <c r="D54" t="s">
        <v>61</v>
      </c>
      <c r="E54" t="s">
        <v>4</v>
      </c>
      <c r="F54">
        <v>4</v>
      </c>
      <c r="G54">
        <v>1</v>
      </c>
      <c r="H54" t="s">
        <v>22</v>
      </c>
      <c r="I54" s="2" t="s">
        <v>258</v>
      </c>
    </row>
    <row r="55" spans="1:9">
      <c r="A55" t="s">
        <v>180</v>
      </c>
      <c r="B55" t="s">
        <v>28</v>
      </c>
      <c r="C55" t="s">
        <v>181</v>
      </c>
      <c r="D55" t="s">
        <v>61</v>
      </c>
      <c r="E55" t="s">
        <v>11</v>
      </c>
      <c r="F55">
        <v>14</v>
      </c>
      <c r="G55">
        <v>1</v>
      </c>
      <c r="H55" t="s">
        <v>22</v>
      </c>
      <c r="I55" s="2" t="s">
        <v>259</v>
      </c>
    </row>
    <row r="56" spans="1:9">
      <c r="A56" t="s">
        <v>228</v>
      </c>
      <c r="B56" t="s">
        <v>10</v>
      </c>
      <c r="C56" t="s">
        <v>263</v>
      </c>
      <c r="D56" t="s">
        <v>62</v>
      </c>
      <c r="E56" t="s">
        <v>24</v>
      </c>
      <c r="F56">
        <v>16</v>
      </c>
      <c r="G56">
        <v>1</v>
      </c>
      <c r="H56" t="s">
        <v>22</v>
      </c>
      <c r="I56" s="2" t="s">
        <v>26</v>
      </c>
    </row>
    <row r="57" spans="1:9">
      <c r="A57" t="s">
        <v>182</v>
      </c>
      <c r="B57" t="s">
        <v>28</v>
      </c>
      <c r="C57" t="s">
        <v>183</v>
      </c>
      <c r="D57" t="s">
        <v>62</v>
      </c>
      <c r="E57" t="s">
        <v>4</v>
      </c>
      <c r="F57">
        <v>4</v>
      </c>
      <c r="G57">
        <v>1</v>
      </c>
      <c r="H57" t="s">
        <v>22</v>
      </c>
      <c r="I57" s="2" t="s">
        <v>232</v>
      </c>
    </row>
    <row r="58" spans="1:9">
      <c r="A58" t="s">
        <v>184</v>
      </c>
      <c r="B58" t="s">
        <v>28</v>
      </c>
      <c r="C58" t="s">
        <v>185</v>
      </c>
      <c r="D58" t="s">
        <v>62</v>
      </c>
      <c r="E58" t="s">
        <v>11</v>
      </c>
      <c r="F58">
        <v>14</v>
      </c>
      <c r="G58">
        <v>1</v>
      </c>
      <c r="H58" t="s">
        <v>22</v>
      </c>
      <c r="I58" s="2" t="s">
        <v>233</v>
      </c>
    </row>
    <row r="59" spans="1:9">
      <c r="A59" t="s">
        <v>186</v>
      </c>
      <c r="B59" t="s">
        <v>28</v>
      </c>
      <c r="C59" t="s">
        <v>187</v>
      </c>
      <c r="D59" t="s">
        <v>62</v>
      </c>
      <c r="E59" t="s">
        <v>3</v>
      </c>
      <c r="F59">
        <v>5</v>
      </c>
      <c r="G59">
        <v>1</v>
      </c>
      <c r="H59" t="s">
        <v>22</v>
      </c>
      <c r="I59" s="2" t="s">
        <v>233</v>
      </c>
    </row>
    <row r="60" spans="1:9">
      <c r="A60" t="s">
        <v>229</v>
      </c>
      <c r="B60" t="s">
        <v>10</v>
      </c>
      <c r="C60" t="s">
        <v>261</v>
      </c>
      <c r="D60" t="s">
        <v>63</v>
      </c>
      <c r="E60" t="s">
        <v>11</v>
      </c>
      <c r="F60">
        <v>14</v>
      </c>
      <c r="G60">
        <v>1</v>
      </c>
      <c r="H60" t="s">
        <v>22</v>
      </c>
      <c r="I60" s="2" t="s">
        <v>26</v>
      </c>
    </row>
    <row r="61" spans="1:9">
      <c r="A61" t="s">
        <v>188</v>
      </c>
      <c r="B61" t="s">
        <v>28</v>
      </c>
      <c r="C61" t="s">
        <v>189</v>
      </c>
      <c r="D61" t="s">
        <v>63</v>
      </c>
      <c r="E61" t="s">
        <v>3</v>
      </c>
      <c r="F61">
        <v>5</v>
      </c>
      <c r="G61">
        <v>1</v>
      </c>
      <c r="H61" t="s">
        <v>22</v>
      </c>
      <c r="I61" s="2" t="s">
        <v>247</v>
      </c>
    </row>
    <row r="62" spans="1:9">
      <c r="A62" t="s">
        <v>190</v>
      </c>
      <c r="B62" t="s">
        <v>28</v>
      </c>
      <c r="C62" t="s">
        <v>191</v>
      </c>
      <c r="D62" t="s">
        <v>63</v>
      </c>
      <c r="E62" t="s">
        <v>4</v>
      </c>
      <c r="F62">
        <v>4</v>
      </c>
      <c r="G62">
        <v>1</v>
      </c>
      <c r="H62" t="s">
        <v>22</v>
      </c>
      <c r="I62" s="2" t="s">
        <v>248</v>
      </c>
    </row>
    <row r="63" spans="1:9">
      <c r="A63" t="s">
        <v>192</v>
      </c>
      <c r="B63" t="s">
        <v>28</v>
      </c>
      <c r="C63" t="s">
        <v>193</v>
      </c>
      <c r="D63" t="s">
        <v>63</v>
      </c>
      <c r="E63" t="s">
        <v>24</v>
      </c>
      <c r="F63">
        <v>16</v>
      </c>
      <c r="G63">
        <v>1</v>
      </c>
      <c r="H63" t="s">
        <v>22</v>
      </c>
      <c r="I63" s="2" t="s">
        <v>249</v>
      </c>
    </row>
    <row r="64" spans="1:9">
      <c r="A64" t="s">
        <v>194</v>
      </c>
      <c r="B64" t="s">
        <v>28</v>
      </c>
      <c r="C64" t="s">
        <v>195</v>
      </c>
      <c r="D64" t="s">
        <v>63</v>
      </c>
      <c r="E64" s="8" t="s">
        <v>11</v>
      </c>
      <c r="F64" s="8">
        <v>14</v>
      </c>
      <c r="G64" s="8">
        <v>1</v>
      </c>
      <c r="H64" s="8" t="s">
        <v>22</v>
      </c>
      <c r="I64" s="9" t="s">
        <v>250</v>
      </c>
    </row>
    <row r="65" spans="1:9">
      <c r="A65" t="s">
        <v>196</v>
      </c>
      <c r="B65" t="s">
        <v>28</v>
      </c>
      <c r="C65" t="s">
        <v>197</v>
      </c>
      <c r="D65" t="s">
        <v>64</v>
      </c>
      <c r="E65" s="8" t="s">
        <v>3</v>
      </c>
      <c r="F65" s="8">
        <v>5</v>
      </c>
      <c r="G65" s="8">
        <v>1</v>
      </c>
      <c r="H65" s="8" t="s">
        <v>22</v>
      </c>
      <c r="I65" s="9" t="s">
        <v>251</v>
      </c>
    </row>
    <row r="66" spans="1:9">
      <c r="A66" t="s">
        <v>198</v>
      </c>
      <c r="B66" t="s">
        <v>28</v>
      </c>
      <c r="C66" t="s">
        <v>199</v>
      </c>
      <c r="D66" t="s">
        <v>64</v>
      </c>
      <c r="E66" s="8" t="s">
        <v>4</v>
      </c>
      <c r="F66" s="8">
        <v>4</v>
      </c>
      <c r="G66" s="8">
        <v>1</v>
      </c>
      <c r="H66" s="8" t="s">
        <v>22</v>
      </c>
      <c r="I66" s="9" t="s">
        <v>252</v>
      </c>
    </row>
    <row r="67" spans="1:9">
      <c r="A67" t="s">
        <v>200</v>
      </c>
      <c r="B67" t="s">
        <v>28</v>
      </c>
      <c r="C67" t="s">
        <v>201</v>
      </c>
      <c r="D67" t="s">
        <v>64</v>
      </c>
      <c r="E67" t="s">
        <v>24</v>
      </c>
      <c r="F67">
        <v>16</v>
      </c>
      <c r="G67">
        <v>1</v>
      </c>
      <c r="H67" t="s">
        <v>22</v>
      </c>
      <c r="I67" s="2" t="s">
        <v>253</v>
      </c>
    </row>
    <row r="68" spans="1:9">
      <c r="A68" t="s">
        <v>230</v>
      </c>
      <c r="B68" t="s">
        <v>27</v>
      </c>
      <c r="C68" t="s">
        <v>231</v>
      </c>
      <c r="D68" t="s">
        <v>204</v>
      </c>
      <c r="E68" t="s">
        <v>6</v>
      </c>
      <c r="F68">
        <v>2</v>
      </c>
      <c r="G68">
        <v>1</v>
      </c>
      <c r="H68" t="s">
        <v>22</v>
      </c>
      <c r="I68" s="2" t="s">
        <v>25</v>
      </c>
    </row>
    <row r="69" spans="1:9">
      <c r="A69" t="s">
        <v>202</v>
      </c>
      <c r="B69" t="s">
        <v>28</v>
      </c>
      <c r="C69" t="s">
        <v>203</v>
      </c>
      <c r="D69" t="s">
        <v>204</v>
      </c>
      <c r="E69" t="s">
        <v>5</v>
      </c>
      <c r="F69" s="8">
        <v>0</v>
      </c>
      <c r="G69">
        <v>1</v>
      </c>
      <c r="H69" t="s">
        <v>22</v>
      </c>
      <c r="I69" s="2" t="s">
        <v>247</v>
      </c>
    </row>
    <row r="70" spans="1:9">
      <c r="A70" t="s">
        <v>205</v>
      </c>
      <c r="B70" t="s">
        <v>28</v>
      </c>
      <c r="C70" t="s">
        <v>206</v>
      </c>
      <c r="D70" t="s">
        <v>204</v>
      </c>
      <c r="E70" t="s">
        <v>3</v>
      </c>
      <c r="F70">
        <v>5</v>
      </c>
      <c r="G70">
        <v>1</v>
      </c>
      <c r="H70" t="s">
        <v>22</v>
      </c>
      <c r="I70" s="2" t="s">
        <v>248</v>
      </c>
    </row>
    <row r="71" spans="1:9">
      <c r="A71" t="s">
        <v>207</v>
      </c>
      <c r="B71" t="s">
        <v>28</v>
      </c>
      <c r="C71" t="s">
        <v>208</v>
      </c>
      <c r="D71" t="s">
        <v>204</v>
      </c>
      <c r="E71" t="s">
        <v>4</v>
      </c>
      <c r="F71">
        <v>4</v>
      </c>
      <c r="G71">
        <v>1</v>
      </c>
      <c r="H71" t="s">
        <v>22</v>
      </c>
      <c r="I71" s="2" t="s">
        <v>249</v>
      </c>
    </row>
    <row r="72" spans="1:9">
      <c r="A72" t="s">
        <v>264</v>
      </c>
      <c r="B72" t="s">
        <v>27</v>
      </c>
      <c r="C72" t="s">
        <v>265</v>
      </c>
      <c r="D72" t="s">
        <v>266</v>
      </c>
      <c r="E72" t="s">
        <v>6</v>
      </c>
      <c r="F72">
        <v>2</v>
      </c>
      <c r="G72">
        <v>1</v>
      </c>
      <c r="H72" t="s">
        <v>22</v>
      </c>
      <c r="I72" s="2" t="s">
        <v>25</v>
      </c>
    </row>
    <row r="73" spans="1:9">
      <c r="A73" t="s">
        <v>267</v>
      </c>
      <c r="B73" t="s">
        <v>28</v>
      </c>
      <c r="C73" t="s">
        <v>268</v>
      </c>
      <c r="D73" t="s">
        <v>266</v>
      </c>
      <c r="E73" t="s">
        <v>5</v>
      </c>
      <c r="F73">
        <v>0</v>
      </c>
      <c r="G73">
        <v>1</v>
      </c>
      <c r="H73" t="s">
        <v>22</v>
      </c>
      <c r="I73" s="2" t="s">
        <v>251</v>
      </c>
    </row>
    <row r="74" spans="1:9">
      <c r="A74" t="s">
        <v>269</v>
      </c>
      <c r="B74" t="s">
        <v>28</v>
      </c>
      <c r="C74" t="s">
        <v>270</v>
      </c>
      <c r="D74" t="s">
        <v>266</v>
      </c>
      <c r="E74" t="s">
        <v>3</v>
      </c>
      <c r="F74">
        <v>5</v>
      </c>
      <c r="G74">
        <v>1</v>
      </c>
      <c r="H74" t="s">
        <v>22</v>
      </c>
      <c r="I74" s="2" t="s">
        <v>252</v>
      </c>
    </row>
    <row r="75" spans="1:9">
      <c r="A75" t="s">
        <v>271</v>
      </c>
      <c r="B75" t="s">
        <v>28</v>
      </c>
      <c r="C75" t="s">
        <v>272</v>
      </c>
      <c r="D75" t="s">
        <v>266</v>
      </c>
      <c r="E75" t="s">
        <v>4</v>
      </c>
      <c r="F75">
        <v>4</v>
      </c>
      <c r="G75">
        <v>1</v>
      </c>
      <c r="H75" t="s">
        <v>22</v>
      </c>
      <c r="I75" t="s">
        <v>253</v>
      </c>
    </row>
  </sheetData>
  <autoFilter ref="A1:I67">
    <sortState ref="A34:J37">
      <sortCondition ref="E1:E67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9" sqref="C29"/>
    </sheetView>
  </sheetViews>
  <sheetFormatPr defaultRowHeight="15"/>
  <cols>
    <col min="1" max="1" width="22.85546875" style="13" customWidth="1"/>
    <col min="2" max="2" width="24.85546875" customWidth="1"/>
    <col min="3" max="3" width="36.7109375" customWidth="1"/>
    <col min="4" max="4" width="19.85546875" customWidth="1"/>
  </cols>
  <sheetData>
    <row r="1" spans="1:4">
      <c r="A1" s="16" t="s">
        <v>48</v>
      </c>
      <c r="B1" s="17" t="s">
        <v>46</v>
      </c>
      <c r="C1" s="17" t="s">
        <v>0</v>
      </c>
      <c r="D1" s="17" t="s">
        <v>47</v>
      </c>
    </row>
    <row r="2" spans="1:4">
      <c r="A2" s="14" t="s">
        <v>31</v>
      </c>
      <c r="B2" s="15" t="s">
        <v>49</v>
      </c>
      <c r="C2" t="s">
        <v>81</v>
      </c>
      <c r="D2" s="12" t="s">
        <v>65</v>
      </c>
    </row>
    <row r="3" spans="1:4">
      <c r="A3" s="12" t="s">
        <v>41</v>
      </c>
      <c r="B3" s="12" t="s">
        <v>50</v>
      </c>
      <c r="C3" t="s">
        <v>82</v>
      </c>
      <c r="D3" s="12" t="s">
        <v>66</v>
      </c>
    </row>
    <row r="4" spans="1:4">
      <c r="A4" s="12" t="s">
        <v>44</v>
      </c>
      <c r="B4" s="12" t="s">
        <v>51</v>
      </c>
      <c r="C4" t="s">
        <v>83</v>
      </c>
      <c r="D4" s="12" t="s">
        <v>67</v>
      </c>
    </row>
    <row r="5" spans="1:4">
      <c r="A5" s="12" t="s">
        <v>40</v>
      </c>
      <c r="B5" s="12" t="s">
        <v>52</v>
      </c>
      <c r="C5" t="s">
        <v>84</v>
      </c>
      <c r="D5" s="12" t="s">
        <v>68</v>
      </c>
    </row>
    <row r="6" spans="1:4">
      <c r="A6" s="12" t="s">
        <v>39</v>
      </c>
      <c r="B6" s="12" t="s">
        <v>53</v>
      </c>
      <c r="C6" t="s">
        <v>85</v>
      </c>
      <c r="D6" s="12" t="s">
        <v>69</v>
      </c>
    </row>
    <row r="7" spans="1:4">
      <c r="A7" s="12" t="s">
        <v>37</v>
      </c>
      <c r="B7" s="12" t="s">
        <v>54</v>
      </c>
      <c r="C7" t="s">
        <v>86</v>
      </c>
      <c r="D7" s="12" t="s">
        <v>70</v>
      </c>
    </row>
    <row r="8" spans="1:4">
      <c r="A8" s="12" t="s">
        <v>38</v>
      </c>
      <c r="B8" s="12" t="s">
        <v>55</v>
      </c>
      <c r="C8" t="s">
        <v>87</v>
      </c>
      <c r="D8" s="12" t="s">
        <v>71</v>
      </c>
    </row>
    <row r="9" spans="1:4">
      <c r="A9" s="12" t="s">
        <v>45</v>
      </c>
      <c r="B9" s="12" t="s">
        <v>56</v>
      </c>
      <c r="C9" t="s">
        <v>88</v>
      </c>
      <c r="D9" s="12" t="s">
        <v>72</v>
      </c>
    </row>
    <row r="10" spans="1:4">
      <c r="A10" s="12" t="s">
        <v>42</v>
      </c>
      <c r="B10" s="12" t="s">
        <v>57</v>
      </c>
      <c r="C10" t="s">
        <v>89</v>
      </c>
      <c r="D10" s="12" t="s">
        <v>73</v>
      </c>
    </row>
    <row r="11" spans="1:4">
      <c r="A11" s="12" t="s">
        <v>36</v>
      </c>
      <c r="B11" s="12" t="s">
        <v>58</v>
      </c>
      <c r="C11" t="s">
        <v>90</v>
      </c>
      <c r="D11" s="12" t="s">
        <v>74</v>
      </c>
    </row>
    <row r="12" spans="1:4">
      <c r="A12" s="12" t="s">
        <v>30</v>
      </c>
      <c r="B12" s="12" t="s">
        <v>59</v>
      </c>
      <c r="C12" t="s">
        <v>91</v>
      </c>
      <c r="D12" s="12" t="s">
        <v>75</v>
      </c>
    </row>
    <row r="13" spans="1:4">
      <c r="A13" s="12" t="s">
        <v>34</v>
      </c>
      <c r="B13" s="12" t="s">
        <v>60</v>
      </c>
      <c r="C13" t="s">
        <v>92</v>
      </c>
      <c r="D13" s="12" t="s">
        <v>76</v>
      </c>
    </row>
    <row r="14" spans="1:4">
      <c r="A14" s="12" t="s">
        <v>276</v>
      </c>
      <c r="B14" s="12" t="s">
        <v>61</v>
      </c>
      <c r="C14" t="s">
        <v>211</v>
      </c>
      <c r="D14" s="12" t="s">
        <v>77</v>
      </c>
    </row>
    <row r="15" spans="1:4">
      <c r="A15" s="12" t="s">
        <v>32</v>
      </c>
      <c r="B15" s="12" t="s">
        <v>62</v>
      </c>
      <c r="C15" t="s">
        <v>93</v>
      </c>
      <c r="D15" s="12" t="s">
        <v>78</v>
      </c>
    </row>
    <row r="16" spans="1:4">
      <c r="A16" s="12" t="s">
        <v>33</v>
      </c>
      <c r="B16" s="12" t="s">
        <v>63</v>
      </c>
      <c r="C16" t="s">
        <v>94</v>
      </c>
      <c r="D16" s="12" t="s">
        <v>79</v>
      </c>
    </row>
    <row r="17" spans="1:4">
      <c r="A17" s="12" t="s">
        <v>43</v>
      </c>
      <c r="B17" s="12" t="s">
        <v>64</v>
      </c>
      <c r="C17" t="s">
        <v>95</v>
      </c>
      <c r="D17" s="12" t="s">
        <v>80</v>
      </c>
    </row>
    <row r="18" spans="1:4">
      <c r="A18" s="12" t="s">
        <v>35</v>
      </c>
      <c r="B18" s="12" t="s">
        <v>204</v>
      </c>
      <c r="C18" t="s">
        <v>209</v>
      </c>
      <c r="D18" s="12" t="s">
        <v>210</v>
      </c>
    </row>
    <row r="19" spans="1:4">
      <c r="A19" s="15" t="s">
        <v>275</v>
      </c>
      <c r="B19" s="12" t="s">
        <v>266</v>
      </c>
      <c r="C19" t="s">
        <v>274</v>
      </c>
      <c r="D19" s="12" t="s">
        <v>273</v>
      </c>
    </row>
  </sheetData>
  <autoFilter ref="A1:D1">
    <sortState ref="A2:J15">
      <sortCondition ref="B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Build</vt:lpstr>
      <vt:lpstr>Tags</vt:lpstr>
      <vt:lpstr>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Dune</cp:lastModifiedBy>
  <dcterms:created xsi:type="dcterms:W3CDTF">2019-11-25T02:25:38Z</dcterms:created>
  <dcterms:modified xsi:type="dcterms:W3CDTF">2020-02-26T02:19:54Z</dcterms:modified>
</cp:coreProperties>
</file>