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bf098936c2fa473/Desktop/"/>
    </mc:Choice>
  </mc:AlternateContent>
  <xr:revisionPtr revIDLastSave="1" documentId="13_ncr:1_{69C9143D-4AF7-45EF-9B0D-5114567363CE}" xr6:coauthVersionLast="47" xr6:coauthVersionMax="47" xr10:uidLastSave="{FF1A1E4F-68DA-4D84-914C-82B28865255F}"/>
  <bookViews>
    <workbookView minimized="1" xWindow="2892" yWindow="2892" windowWidth="17280" windowHeight="8880" activeTab="2" xr2:uid="{70521DF1-53EF-4629-BA92-147E36F41957}"/>
  </bookViews>
  <sheets>
    <sheet name="DATA" sheetId="1" r:id="rId1"/>
    <sheet name="PIVOT TABLE" sheetId="2" r:id="rId2"/>
    <sheet name="DASHBOARD" sheetId="3" r:id="rId3"/>
  </sheets>
  <definedNames>
    <definedName name="_xlchart.v2.0" hidden="1">'PIVOT TABLE'!$N$5:$N$21</definedName>
    <definedName name="_xlchart.v2.1" hidden="1">'PIVOT TABLE'!$O$4</definedName>
    <definedName name="_xlchart.v2.2" hidden="1">'PIVOT TABLE'!$O$5:$O$21</definedName>
    <definedName name="_xlchart.v5.3" hidden="1">'PIVOT TABLE'!$AA$3</definedName>
    <definedName name="_xlchart.v5.4" hidden="1">'PIVOT TABLE'!$AA$4:$AA$52</definedName>
    <definedName name="_xlchart.v5.5" hidden="1">'PIVOT TABLE'!$Z$3</definedName>
    <definedName name="_xlchart.v5.6" hidden="1">'PIVOT TABLE'!$Z$4:$Z$52</definedName>
    <definedName name="Slicer_Category1">#N/A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5" i="2" l="1"/>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4" i="2"/>
  <c r="N6" i="2"/>
  <c r="N7" i="2"/>
  <c r="N8" i="2"/>
  <c r="N9" i="2"/>
  <c r="N10" i="2"/>
  <c r="N11" i="2"/>
  <c r="N12" i="2"/>
  <c r="N13" i="2"/>
  <c r="N14" i="2"/>
  <c r="N15" i="2"/>
  <c r="N16" i="2"/>
  <c r="N17" i="2"/>
  <c r="N18" i="2"/>
  <c r="N19" i="2"/>
  <c r="N20" i="2"/>
  <c r="N21" i="2"/>
  <c r="N5" i="2"/>
  <c r="A14" i="2"/>
  <c r="AA7" i="2"/>
  <c r="AA31" i="2"/>
  <c r="O10" i="2"/>
  <c r="O14" i="2"/>
  <c r="O17" i="2"/>
  <c r="AA38" i="2"/>
  <c r="AA34" i="2"/>
  <c r="AA36" i="2"/>
  <c r="AA5" i="2"/>
  <c r="AA19" i="2"/>
  <c r="AA33" i="2"/>
  <c r="AA28" i="2"/>
  <c r="AA20" i="2"/>
  <c r="AA37" i="2"/>
  <c r="AA11" i="2"/>
  <c r="AA10" i="2"/>
  <c r="AA35" i="2"/>
  <c r="AA41" i="2"/>
  <c r="AA50" i="2"/>
  <c r="O15" i="2"/>
  <c r="AA23" i="2"/>
  <c r="AA43" i="2"/>
  <c r="O9" i="2"/>
  <c r="AA13" i="2"/>
  <c r="AA15" i="2"/>
  <c r="O16" i="2"/>
  <c r="AA44" i="2"/>
  <c r="AA9" i="2"/>
  <c r="AA4" i="2"/>
  <c r="O5" i="2"/>
  <c r="O19" i="2"/>
  <c r="O20" i="2"/>
  <c r="AA52" i="2"/>
  <c r="AA39" i="2"/>
  <c r="AA24" i="2"/>
  <c r="AA14" i="2"/>
  <c r="AA46" i="2"/>
  <c r="AA32" i="2"/>
  <c r="AA29" i="2"/>
  <c r="O21" i="2"/>
  <c r="O8" i="2"/>
  <c r="O11" i="2"/>
  <c r="AA49" i="2"/>
  <c r="AA16" i="2"/>
  <c r="AA27" i="2"/>
  <c r="O13" i="2"/>
  <c r="O18" i="2"/>
  <c r="AA21" i="2"/>
  <c r="AA12" i="2"/>
  <c r="AA40" i="2"/>
  <c r="AA47" i="2"/>
  <c r="AA30" i="2"/>
  <c r="AA25" i="2"/>
  <c r="AA42" i="2"/>
  <c r="AA18" i="2"/>
  <c r="O7" i="2"/>
  <c r="AA17" i="2"/>
  <c r="O12" i="2"/>
  <c r="AA6" i="2"/>
  <c r="O6" i="2"/>
  <c r="AA51" i="2"/>
  <c r="AA48" i="2"/>
  <c r="AA8" i="2"/>
  <c r="AA26" i="2"/>
  <c r="AA45" i="2"/>
  <c r="AA22" i="2"/>
</calcChain>
</file>

<file path=xl/sharedStrings.xml><?xml version="1.0" encoding="utf-8"?>
<sst xmlns="http://schemas.openxmlformats.org/spreadsheetml/2006/main" count="52343" uniqueCount="2729">
  <si>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</si>
  <si>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</si>
  <si>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</si>
  <si>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</si>
  <si>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</si>
  <si>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</si>
  <si>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</si>
  <si>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</si>
  <si>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</si>
  <si>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</si>
  <si>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</si>
  <si>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</si>
  <si>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</si>
  <si>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</si>
  <si>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</si>
  <si>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</si>
  <si>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</si>
  <si>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</si>
  <si>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</si>
  <si>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</si>
  <si>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</si>
  <si>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</si>
  <si>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</si>
  <si>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</si>
  <si>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</si>
  <si>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</si>
  <si>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</si>
  <si>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</si>
  <si>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</si>
  <si>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</si>
  <si>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</si>
  <si>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</si>
  <si>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</si>
  <si>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</si>
  <si>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</si>
  <si>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</si>
  <si>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</si>
  <si>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</si>
  <si>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</si>
  <si>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</si>
  <si>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</si>
  <si>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</si>
  <si>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</si>
  <si>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</si>
  <si>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</si>
  <si>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</si>
  <si>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</si>
  <si>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</si>
  <si>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</si>
  <si>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</si>
  <si>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</si>
  <si>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</si>
  <si>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</si>
  <si>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</si>
  <si>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</si>
  <si>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</si>
  <si>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</si>
  <si>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</si>
  <si>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</si>
  <si>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</si>
  <si>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</si>
  <si>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</si>
  <si>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</si>
  <si>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</si>
  <si>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</si>
  <si>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</si>
  <si>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</si>
  <si>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</si>
  <si>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</si>
  <si>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</si>
  <si>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</si>
  <si>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</si>
  <si>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</si>
  <si>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</si>
  <si>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</si>
  <si>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</si>
  <si>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</si>
  <si>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</si>
  <si>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</si>
  <si>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</si>
  <si>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</si>
  <si>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</si>
  <si>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</si>
  <si>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</si>
  <si>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</si>
  <si>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</si>
  <si>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</si>
  <si>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</si>
  <si>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</si>
  <si>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</si>
  <si>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</si>
  <si>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</si>
  <si>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</si>
  <si>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</si>
  <si>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</si>
  <si>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</si>
  <si>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</si>
  <si>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</si>
  <si>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</si>
  <si>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</si>
  <si>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</si>
  <si>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</si>
  <si>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</si>
  <si>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</si>
  <si>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</si>
  <si>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</si>
  <si>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</si>
  <si>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</si>
  <si>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</si>
  <si>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</si>
  <si>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</si>
  <si>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</si>
  <si>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</si>
  <si>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</si>
  <si>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</si>
  <si>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</si>
  <si>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</si>
  <si>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</si>
  <si>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</si>
  <si>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</si>
  <si>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</si>
  <si>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</si>
  <si>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</si>
  <si>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</si>
  <si>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</si>
  <si>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</si>
  <si>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</si>
  <si>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</si>
  <si>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</si>
  <si>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</si>
  <si>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</si>
  <si>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</si>
  <si>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</si>
  <si>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</si>
  <si>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</si>
  <si>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</si>
  <si>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</si>
  <si>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</si>
  <si>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</si>
  <si>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</si>
  <si>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</si>
  <si>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</si>
  <si>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</si>
  <si>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</si>
  <si>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</si>
  <si>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</si>
  <si>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</si>
  <si>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</si>
  <si>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</si>
  <si>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</si>
  <si>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</si>
  <si>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</si>
  <si>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</si>
  <si>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</si>
  <si>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</si>
  <si>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</si>
  <si>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</si>
  <si>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</si>
  <si>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</si>
  <si>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</si>
  <si>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</si>
  <si>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</si>
  <si>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</si>
  <si>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</si>
  <si>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</si>
  <si>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</si>
  <si>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</si>
  <si>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</si>
  <si>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</si>
  <si>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</si>
  <si>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</si>
  <si>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</si>
  <si>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</si>
  <si>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</si>
  <si>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</si>
  <si>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</si>
  <si>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</si>
  <si>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</si>
  <si>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</si>
  <si>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</si>
  <si>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</si>
  <si>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</si>
  <si>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</si>
  <si>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</si>
  <si>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</si>
  <si>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</si>
  <si>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</si>
  <si>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</si>
  <si>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</si>
  <si>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</si>
  <si>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</si>
  <si>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</si>
  <si>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</si>
  <si>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</si>
  <si>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</si>
  <si>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</si>
  <si>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</si>
  <si>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</si>
  <si>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</si>
  <si>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</si>
  <si>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</si>
  <si>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</si>
  <si>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</si>
  <si>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</si>
  <si>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</si>
  <si>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</si>
  <si>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</si>
  <si>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</si>
  <si>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</si>
  <si>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</si>
  <si>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</si>
  <si>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</si>
  <si>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</si>
  <si>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</si>
  <si>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</si>
  <si>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</si>
  <si>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</si>
  <si>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</si>
  <si>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</si>
  <si>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</si>
  <si>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</si>
  <si>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</si>
  <si>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</si>
  <si>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</si>
  <si>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</si>
  <si>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</si>
  <si>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</si>
  <si>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</si>
  <si>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</si>
  <si>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</si>
  <si>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</si>
  <si>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</si>
  <si>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</si>
  <si>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</si>
  <si>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</si>
  <si>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</si>
  <si>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</si>
  <si>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</si>
  <si>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</si>
  <si>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</si>
  <si>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</si>
  <si>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</si>
  <si>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</si>
  <si>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</si>
  <si>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</si>
  <si>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</si>
  <si>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</si>
  <si>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</si>
  <si>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</si>
  <si>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</si>
  <si>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</si>
  <si>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</si>
  <si>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</si>
  <si>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</si>
  <si>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</si>
  <si>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</si>
  <si>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</si>
  <si>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</si>
  <si>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</si>
  <si>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</si>
  <si>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</si>
  <si>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</si>
  <si>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</si>
  <si>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</si>
  <si>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</si>
  <si>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</si>
  <si>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</si>
  <si>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</si>
  <si>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</si>
  <si>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</si>
  <si>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</si>
  <si>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</si>
  <si>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</si>
  <si>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</si>
  <si>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</si>
  <si>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</si>
  <si>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</si>
  <si>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</si>
  <si>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</si>
  <si>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</si>
  <si>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</si>
  <si>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</si>
  <si>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</si>
  <si>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</si>
  <si>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</si>
  <si>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</si>
  <si>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</si>
  <si>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</si>
  <si>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</si>
  <si>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</si>
  <si>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</si>
  <si>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</si>
  <si>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</si>
  <si>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</si>
  <si>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</si>
  <si>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</si>
  <si>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</si>
  <si>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</si>
  <si>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</si>
  <si>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</si>
  <si>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</si>
  <si>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</si>
  <si>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</si>
  <si>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</si>
  <si>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</si>
  <si>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</si>
  <si>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</si>
  <si>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</si>
  <si>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</si>
  <si>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</si>
  <si>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</si>
  <si>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</si>
  <si>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</si>
  <si>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</si>
  <si>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</si>
  <si>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</si>
  <si>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</si>
  <si>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</si>
  <si>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</si>
  <si>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</si>
  <si>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</si>
  <si>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</si>
  <si>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</si>
  <si>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</si>
  <si>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</si>
  <si>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</si>
  <si>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</si>
  <si>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</si>
  <si>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</si>
  <si>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</si>
  <si>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</si>
  <si>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</si>
  <si>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</si>
  <si>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</si>
  <si>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</si>
  <si>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</si>
  <si>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</si>
  <si>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</si>
  <si>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</si>
  <si>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</si>
  <si>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</si>
  <si>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</si>
  <si>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</si>
  <si>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</si>
  <si>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</si>
  <si>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</si>
  <si>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</si>
  <si>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</si>
  <si>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</si>
  <si>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</si>
  <si>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</si>
  <si>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</si>
  <si>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</si>
  <si>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</si>
  <si>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</si>
  <si>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</si>
  <si>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</si>
  <si>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</si>
  <si>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</si>
  <si>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</si>
  <si>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</si>
  <si>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</si>
  <si>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</si>
  <si>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</si>
  <si>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</si>
  <si>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</si>
  <si>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</si>
  <si>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</si>
  <si>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</si>
  <si>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</si>
  <si>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</si>
  <si>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</si>
  <si>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</si>
  <si>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</si>
  <si>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</si>
  <si>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</si>
  <si>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</si>
  <si>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</si>
  <si>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</si>
  <si>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</si>
  <si>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</si>
  <si>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</si>
  <si>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</si>
  <si>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</si>
  <si>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</si>
  <si>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</si>
  <si>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</si>
  <si>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</si>
  <si>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</si>
  <si>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</si>
  <si>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</si>
  <si>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</si>
  <si>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</si>
  <si>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</si>
  <si>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</si>
  <si>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</si>
  <si>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</si>
  <si>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</si>
  <si>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</si>
  <si>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</si>
  <si>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</si>
  <si>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</si>
  <si>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</si>
  <si>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</si>
  <si>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</si>
  <si>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</si>
  <si>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</si>
  <si>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</si>
  <si>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</si>
  <si>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</si>
  <si>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</si>
  <si>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</si>
  <si>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</si>
  <si>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</si>
  <si>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</si>
  <si>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</si>
  <si>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</si>
  <si>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</si>
  <si>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</si>
  <si>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</si>
  <si>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</si>
  <si>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</si>
  <si>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</si>
  <si>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</si>
  <si>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</si>
  <si>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</si>
  <si>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</si>
  <si>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</si>
  <si>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</si>
  <si>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</si>
  <si>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</si>
  <si>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</si>
  <si>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</si>
  <si>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</si>
  <si>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</si>
  <si>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</si>
  <si>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</si>
  <si>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</si>
  <si>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</si>
  <si>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</si>
  <si>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</si>
  <si>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</si>
  <si>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</si>
  <si>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</si>
  <si>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</si>
  <si>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</si>
  <si>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</si>
  <si>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</si>
  <si>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</si>
  <si>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</si>
  <si>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</si>
  <si>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</si>
  <si>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</si>
  <si>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</si>
  <si>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</si>
  <si>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</si>
  <si>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</si>
  <si>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</si>
  <si>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</si>
  <si>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</si>
  <si>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</si>
  <si>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</si>
  <si>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</si>
  <si>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</si>
  <si>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</si>
  <si>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</si>
  <si>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</si>
  <si>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</si>
  <si>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</si>
  <si>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</si>
  <si>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</si>
  <si>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</si>
  <si>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</si>
  <si>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</si>
  <si>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</si>
  <si>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</si>
  <si>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</si>
  <si>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</si>
  <si>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</si>
  <si>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</si>
  <si>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</si>
  <si>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</si>
  <si>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</si>
  <si>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</si>
  <si>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</si>
  <si>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</si>
  <si>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</si>
  <si>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</si>
  <si>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</si>
  <si>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</si>
  <si>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</si>
  <si>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</si>
  <si>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</si>
  <si>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</si>
  <si>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</si>
  <si>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</si>
  <si>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</si>
  <si>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</si>
  <si>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</si>
  <si>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</si>
  <si>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</si>
  <si>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</si>
  <si>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</si>
  <si>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</si>
  <si>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</si>
  <si>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</si>
  <si>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</si>
  <si>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</si>
  <si>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</si>
  <si>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</si>
  <si>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</si>
  <si>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</si>
  <si>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</si>
  <si>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</si>
  <si>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</si>
  <si>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</si>
  <si>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</si>
  <si>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</si>
  <si>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</si>
  <si>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</si>
  <si>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</si>
  <si>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</si>
  <si>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</si>
  <si>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</si>
  <si>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</si>
  <si>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</si>
  <si>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</si>
  <si>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</si>
  <si>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</si>
  <si>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</si>
  <si>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</si>
  <si>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</si>
  <si>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</si>
  <si>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</si>
  <si>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</si>
  <si>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</si>
  <si>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</si>
  <si>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</si>
  <si>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</si>
  <si>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</si>
  <si>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</si>
  <si>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</si>
  <si>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</si>
  <si>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</si>
  <si>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</si>
  <si>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</si>
  <si>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</si>
  <si>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</si>
  <si>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</si>
  <si>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</si>
  <si>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</si>
  <si>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</si>
  <si>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</si>
  <si>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</si>
  <si>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</si>
  <si>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</si>
  <si>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</si>
  <si>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</si>
  <si>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</si>
  <si>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</si>
  <si>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</si>
  <si>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</si>
  <si>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</si>
  <si>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</si>
  <si>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</si>
  <si>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</si>
  <si>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</si>
  <si>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</si>
  <si>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</si>
  <si>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</si>
  <si>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</si>
  <si>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</si>
  <si>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</si>
  <si>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</si>
  <si>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</si>
  <si>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</si>
  <si>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</si>
  <si>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</si>
  <si>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</si>
  <si>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</si>
  <si>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</si>
  <si>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</si>
  <si>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</si>
  <si>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</si>
  <si>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</si>
  <si>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</si>
  <si>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</si>
  <si>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</si>
  <si>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</si>
  <si>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</si>
  <si>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</si>
  <si>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</si>
  <si>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</si>
  <si>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</si>
  <si>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</si>
  <si>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</si>
  <si>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</si>
  <si>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</si>
  <si>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</si>
  <si>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</si>
  <si>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</si>
  <si>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</si>
  <si>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</si>
  <si>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</si>
  <si>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</si>
  <si>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</si>
  <si>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</si>
  <si>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</si>
  <si>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</si>
  <si>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</si>
  <si>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</si>
  <si>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</si>
  <si>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</si>
  <si>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</si>
  <si>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</si>
  <si>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</si>
  <si>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</si>
  <si>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</si>
  <si>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</si>
  <si>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</si>
  <si>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</si>
  <si>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</si>
  <si>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</si>
  <si>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</si>
  <si>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</si>
  <si>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</si>
  <si>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</si>
  <si>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</si>
  <si>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</si>
  <si>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</si>
  <si>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</si>
  <si>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</si>
  <si>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</si>
  <si>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</si>
  <si>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</si>
  <si>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</si>
  <si>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</si>
  <si>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</si>
  <si>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</si>
  <si>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</si>
  <si>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</si>
  <si>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</si>
  <si>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</si>
  <si>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</si>
  <si>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</si>
  <si>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</si>
  <si>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</si>
  <si>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</si>
  <si>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</si>
  <si>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</si>
  <si>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</si>
  <si>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</si>
  <si>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</si>
  <si>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</si>
  <si>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</si>
  <si>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</si>
  <si>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</si>
  <si>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</si>
  <si>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</si>
  <si>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</si>
  <si>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</si>
  <si>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</si>
  <si>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</si>
  <si>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</si>
  <si>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</si>
  <si>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</si>
  <si>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</si>
  <si>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</si>
  <si>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</si>
  <si>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</si>
  <si>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</si>
  <si>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</si>
  <si>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</si>
  <si>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</si>
  <si>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</si>
  <si>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</si>
  <si>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</si>
  <si>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</si>
  <si>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</si>
  <si>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</si>
  <si>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</si>
  <si>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</si>
  <si>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</si>
  <si>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</si>
  <si>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</si>
  <si>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</si>
  <si>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</si>
  <si>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</si>
  <si>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</si>
  <si>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</si>
  <si>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</si>
  <si>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</si>
  <si>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</si>
  <si>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</si>
  <si>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</si>
  <si>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</si>
  <si>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</si>
  <si>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</si>
  <si>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</si>
  <si>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</si>
  <si>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</si>
  <si>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</si>
  <si>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</si>
  <si>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</si>
  <si>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</si>
  <si>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</si>
  <si>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</si>
  <si>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</si>
  <si>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</si>
  <si>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</si>
  <si>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</si>
  <si>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</si>
  <si>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</si>
  <si>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</si>
  <si>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</si>
  <si>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</si>
  <si>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</si>
  <si>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</si>
  <si>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</si>
  <si>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</si>
  <si>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</si>
  <si>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</si>
  <si>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</si>
  <si>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</si>
  <si>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</si>
  <si>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</si>
  <si>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</si>
  <si>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</si>
  <si>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</si>
  <si>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</si>
  <si>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</si>
  <si>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</si>
  <si>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</si>
  <si>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</si>
  <si>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</si>
  <si>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</si>
  <si>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</si>
  <si>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</si>
  <si>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</si>
  <si>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</si>
  <si>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</si>
  <si>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</si>
  <si>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</si>
  <si>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</si>
  <si>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</si>
  <si>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</si>
  <si>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</si>
  <si>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</si>
  <si>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</si>
  <si>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</si>
  <si>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</si>
  <si>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</si>
  <si>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</si>
  <si>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</si>
  <si>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</si>
  <si>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</si>
  <si>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</si>
  <si>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</si>
  <si>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</si>
  <si>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</si>
  <si>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</si>
  <si>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</si>
  <si>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</si>
  <si>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</si>
  <si>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</si>
  <si>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</si>
  <si>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</si>
  <si>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</si>
  <si>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</si>
  <si>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</si>
  <si>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</si>
  <si>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</si>
  <si>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</si>
  <si>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</si>
  <si>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</si>
  <si>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</si>
  <si>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</si>
  <si>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</si>
  <si>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</si>
  <si>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</si>
  <si>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</si>
  <si>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</si>
  <si>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</si>
  <si>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</si>
  <si>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</si>
  <si>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</si>
  <si>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</si>
  <si>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</si>
  <si>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</si>
  <si>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</si>
  <si>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</si>
  <si>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</si>
  <si>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</si>
  <si>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</si>
  <si>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</si>
  <si>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</si>
  <si>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</si>
  <si>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</si>
  <si>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</si>
  <si>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</si>
  <si>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</si>
  <si>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</si>
  <si>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</si>
  <si>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</si>
  <si>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</si>
  <si>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</si>
  <si>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</si>
  <si>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</si>
  <si>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</si>
  <si>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</si>
  <si>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</si>
  <si>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</si>
  <si>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</si>
  <si>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</si>
  <si>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</si>
  <si>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</si>
  <si>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</si>
  <si>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</si>
  <si>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</si>
  <si>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</si>
  <si>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</si>
  <si>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</si>
  <si>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</si>
  <si>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</si>
  <si>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</si>
  <si>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</si>
  <si>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</si>
  <si>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</si>
  <si>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</si>
  <si>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</si>
  <si>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</si>
  <si>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</si>
  <si>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</si>
  <si>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</si>
  <si>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</si>
  <si>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</si>
  <si>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</si>
  <si>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</si>
  <si>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</si>
  <si>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</si>
  <si>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</si>
  <si>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</si>
  <si>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</si>
  <si>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</si>
  <si>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</si>
  <si>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</si>
  <si>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</si>
  <si>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</si>
  <si>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</si>
  <si>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</si>
  <si>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</si>
  <si>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</si>
  <si>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</si>
  <si>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</si>
  <si>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</si>
  <si>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</si>
  <si>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</si>
  <si>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</si>
  <si>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</si>
  <si>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</si>
  <si>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</si>
  <si>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</si>
  <si>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</si>
  <si>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</si>
  <si>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</si>
  <si>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</si>
  <si>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</si>
  <si>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</si>
  <si>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</si>
  <si>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</si>
  <si>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</si>
  <si>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</si>
  <si>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</si>
  <si>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</si>
  <si>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</si>
  <si>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</si>
  <si>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</si>
  <si>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</si>
  <si>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</si>
  <si>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</si>
  <si>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</si>
  <si>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</si>
  <si>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</si>
  <si>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</si>
  <si>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</si>
  <si>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</si>
  <si>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</si>
  <si>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</si>
  <si>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</si>
  <si>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</si>
  <si>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</si>
  <si>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</si>
  <si>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</si>
  <si>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</si>
  <si>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</si>
  <si>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</si>
  <si>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</si>
  <si>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</si>
  <si>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</si>
  <si>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</si>
  <si>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</si>
  <si>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</si>
  <si>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</si>
  <si>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</si>
  <si>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</si>
  <si>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</si>
  <si>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</si>
  <si>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</si>
  <si>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</si>
  <si>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</si>
  <si>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</si>
  <si>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</si>
  <si>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</si>
  <si>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</si>
  <si>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</si>
  <si>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</si>
  <si>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</si>
  <si>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</si>
  <si>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</si>
  <si>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</si>
  <si>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</si>
  <si>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</si>
  <si>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</si>
  <si>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</si>
  <si>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</si>
  <si>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</si>
  <si>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</si>
  <si>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</si>
  <si>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</si>
  <si>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</si>
  <si>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</si>
  <si>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</si>
  <si>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</si>
  <si>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</si>
  <si>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</si>
  <si>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</si>
  <si>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</si>
  <si>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</si>
  <si>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</si>
  <si>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</si>
  <si>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</si>
  <si>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</si>
  <si>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</si>
  <si>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</si>
  <si>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</si>
  <si>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</si>
  <si>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</si>
  <si>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</si>
  <si>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</si>
  <si>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</si>
  <si>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</si>
  <si>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</si>
  <si>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</si>
  <si>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</si>
  <si>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</si>
  <si>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</si>
  <si>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</si>
  <si>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</si>
  <si>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</si>
  <si>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</si>
  <si>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</si>
  <si>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</si>
  <si>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</si>
  <si>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</si>
  <si>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</si>
  <si>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</si>
  <si>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</si>
  <si>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</si>
  <si>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</si>
  <si>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</si>
  <si>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</si>
  <si>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</si>
  <si>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</si>
  <si>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</si>
  <si>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</si>
  <si>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</si>
  <si>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</si>
  <si>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</si>
  <si>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</si>
  <si>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</si>
  <si>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</si>
  <si>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</si>
  <si>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</si>
  <si>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</si>
  <si>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</si>
  <si>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</si>
  <si>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</si>
  <si>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</si>
  <si>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</si>
  <si>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</si>
  <si>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</si>
  <si>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</si>
  <si>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</si>
  <si>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</si>
  <si>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</si>
  <si>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</si>
  <si>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</si>
  <si>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</si>
  <si>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</si>
  <si>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</si>
  <si>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</si>
  <si>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</si>
  <si>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</si>
  <si>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</si>
  <si>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</si>
  <si>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</si>
  <si>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</si>
  <si>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</si>
  <si>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</si>
  <si>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</si>
  <si>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</si>
  <si>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</si>
  <si>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</si>
  <si>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</si>
  <si>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</si>
  <si>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</si>
  <si>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</si>
  <si>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</si>
  <si>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</si>
  <si>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</si>
  <si>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</si>
  <si>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</si>
  <si>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</si>
  <si>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</si>
  <si>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</si>
  <si>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</si>
  <si>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</si>
  <si>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</si>
  <si>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</si>
  <si>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</si>
  <si>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</si>
  <si>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</si>
  <si>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</si>
  <si>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</si>
  <si>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</si>
  <si>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</si>
  <si>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</si>
  <si>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</si>
  <si>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</si>
  <si>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</si>
  <si>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</si>
  <si>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</si>
  <si>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</si>
  <si>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</si>
  <si>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</si>
  <si>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</si>
  <si>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</si>
  <si>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</si>
  <si>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</si>
  <si>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</si>
  <si>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</si>
  <si>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</si>
  <si>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</si>
  <si>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</si>
  <si>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</si>
  <si>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</si>
  <si>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</si>
  <si>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</si>
  <si>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</si>
  <si>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</si>
  <si>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</si>
  <si>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</si>
  <si>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</si>
  <si>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</si>
  <si>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</si>
  <si>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</si>
  <si>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</si>
  <si>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</si>
  <si>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</si>
  <si>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</si>
  <si>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</si>
  <si>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</si>
  <si>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</si>
  <si>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</si>
  <si>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</si>
  <si>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</si>
  <si>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</si>
  <si>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</si>
  <si>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</si>
  <si>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</si>
  <si>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</si>
  <si>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</si>
  <si>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</si>
  <si>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</si>
  <si>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</si>
  <si>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</si>
  <si>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</si>
  <si>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</si>
  <si>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</si>
  <si>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</si>
  <si>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</si>
  <si>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</si>
  <si>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</si>
  <si>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</si>
  <si>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</si>
  <si>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</si>
  <si>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</si>
  <si>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</si>
  <si>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</si>
  <si>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</si>
  <si>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</si>
  <si>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</si>
  <si>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</si>
  <si>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</si>
  <si>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</si>
  <si>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</si>
  <si>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</si>
  <si>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</si>
  <si>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</si>
  <si>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</si>
  <si>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</si>
  <si>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</si>
  <si>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</si>
  <si>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</si>
  <si>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</si>
  <si>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</si>
  <si>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</si>
  <si>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</si>
  <si>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</si>
  <si>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</si>
  <si>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</si>
  <si>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</si>
  <si>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</si>
  <si>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</si>
  <si>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</si>
  <si>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</si>
  <si>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</si>
  <si>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</si>
  <si>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</si>
  <si>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</si>
  <si>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</si>
  <si>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</si>
  <si>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</si>
  <si>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</si>
  <si>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</si>
  <si>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</si>
  <si>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</si>
  <si>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</si>
  <si>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</si>
  <si>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</si>
  <si>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</si>
  <si>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</si>
  <si>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</si>
  <si>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</si>
  <si>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</si>
  <si>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</si>
  <si>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</si>
  <si>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</si>
  <si>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</si>
  <si>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</si>
  <si>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</si>
  <si>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</si>
  <si>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</si>
  <si>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</si>
  <si>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</si>
  <si>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</si>
  <si>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</si>
  <si>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</si>
  <si>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</si>
  <si>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</si>
  <si>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</si>
  <si>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</si>
  <si>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</si>
  <si>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</si>
  <si>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</si>
  <si>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</si>
  <si>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</si>
  <si>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</si>
  <si>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</si>
  <si>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</si>
  <si>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</si>
  <si>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</si>
  <si>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</si>
  <si>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</si>
  <si>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</si>
  <si>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</si>
  <si>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</si>
  <si>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</si>
  <si>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</si>
  <si>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</si>
  <si>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</si>
  <si>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</si>
  <si>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</si>
  <si>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</si>
  <si>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</si>
  <si>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</si>
  <si>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</si>
  <si>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</si>
  <si>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</si>
  <si>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</si>
  <si>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</si>
  <si>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</si>
  <si>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</si>
  <si>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</si>
  <si>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</si>
  <si>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</si>
  <si>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</si>
  <si>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</si>
  <si>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</si>
  <si>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</si>
  <si>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</si>
  <si>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</si>
  <si>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</si>
  <si>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</si>
  <si>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</si>
  <si>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</si>
  <si>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</si>
  <si>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</si>
  <si>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</si>
  <si>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</si>
  <si>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</si>
  <si>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</si>
  <si>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</si>
  <si>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</si>
  <si>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</si>
  <si>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</si>
  <si>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</si>
  <si>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</si>
  <si>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</si>
  <si>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</si>
  <si>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</si>
  <si>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</si>
  <si>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</si>
  <si>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</si>
  <si>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</si>
  <si>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</si>
  <si>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</si>
  <si>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</si>
  <si>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</si>
  <si>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</si>
  <si>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</si>
  <si>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</si>
  <si>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</si>
  <si>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</si>
  <si>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</si>
  <si>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</si>
  <si>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</si>
  <si>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</si>
  <si>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</si>
  <si>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</si>
  <si>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</si>
  <si>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</si>
  <si>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</si>
  <si>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</si>
  <si>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</si>
  <si>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</si>
  <si>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</si>
  <si>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</si>
  <si>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</si>
  <si>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</si>
  <si>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</si>
  <si>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</si>
  <si>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</si>
  <si>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</si>
  <si>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</si>
  <si>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</si>
  <si>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</si>
  <si>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</si>
  <si>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</si>
  <si>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</si>
  <si>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</si>
  <si>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</si>
  <si>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</si>
  <si>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</si>
  <si>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</si>
  <si>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</si>
  <si>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</si>
  <si>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</si>
  <si>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</si>
  <si>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</si>
  <si>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</si>
  <si>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</si>
  <si>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</si>
  <si>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</si>
  <si>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</si>
  <si>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</si>
  <si>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</si>
  <si>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</si>
  <si>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</si>
  <si>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</si>
  <si>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</si>
  <si>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</si>
  <si>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</si>
  <si>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</si>
  <si>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</si>
  <si>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</si>
  <si>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</si>
  <si>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</si>
  <si>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</si>
  <si>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</si>
  <si>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</si>
  <si>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</si>
  <si>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</si>
  <si>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</si>
  <si>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</si>
  <si>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</si>
  <si>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</si>
  <si>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</si>
  <si>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</si>
  <si>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</si>
  <si>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</si>
  <si>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</si>
  <si>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</si>
  <si>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</si>
  <si>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</si>
  <si>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</si>
  <si>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</si>
  <si>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</si>
  <si>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</si>
  <si>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</si>
  <si>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</si>
  <si>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</si>
  <si>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</si>
  <si>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</si>
  <si>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</si>
  <si>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</si>
  <si>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</si>
  <si>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</si>
  <si>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</si>
  <si>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</si>
  <si>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</si>
  <si>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</si>
  <si>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</si>
  <si>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</si>
  <si>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</si>
  <si>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</si>
  <si>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</si>
  <si>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</si>
  <si>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</si>
  <si>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</si>
  <si>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</si>
  <si>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</si>
  <si>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</si>
  <si>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</si>
  <si>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</si>
  <si>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</si>
  <si>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</si>
  <si>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</si>
  <si>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</si>
  <si>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</si>
  <si>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</si>
  <si>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</si>
  <si>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</si>
  <si>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</si>
  <si>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</si>
  <si>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</si>
  <si>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</si>
  <si>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</si>
  <si>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</si>
  <si>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</si>
  <si>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</si>
  <si>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</si>
  <si>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</si>
  <si>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</si>
  <si>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</si>
  <si>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</si>
  <si>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</si>
  <si>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</si>
  <si>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</si>
  <si>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</si>
  <si>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</si>
  <si>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</si>
  <si>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</si>
  <si>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</si>
  <si>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</si>
  <si>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</si>
  <si>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</si>
  <si>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</si>
  <si>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</si>
  <si>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</si>
  <si>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</si>
  <si>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</si>
  <si>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</si>
  <si>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</si>
  <si>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</si>
  <si>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</si>
  <si>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</si>
  <si>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</si>
  <si>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</si>
  <si>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</si>
  <si>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</si>
  <si>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</si>
  <si>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</si>
  <si>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</si>
  <si>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</si>
  <si>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</si>
  <si>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</si>
  <si>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</si>
  <si>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</si>
  <si>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</si>
  <si>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</si>
  <si>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</si>
  <si>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</si>
  <si>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</si>
  <si>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</si>
  <si>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</si>
  <si>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</si>
  <si>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</si>
  <si>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</si>
  <si>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</si>
  <si>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</si>
  <si>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</si>
  <si>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</si>
  <si>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</si>
  <si>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</si>
  <si>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</si>
  <si>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</si>
  <si>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</si>
  <si>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</si>
  <si>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</si>
  <si>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</si>
  <si>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</si>
  <si>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</si>
  <si>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</si>
  <si>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</si>
  <si>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</si>
  <si>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</si>
  <si>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</si>
  <si>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</si>
  <si>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</si>
  <si>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</si>
  <si>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</si>
  <si>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</si>
  <si>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</si>
  <si>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</si>
  <si>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</si>
  <si>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</si>
  <si>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</si>
  <si>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</si>
  <si>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</si>
  <si>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</si>
  <si>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</si>
  <si>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</si>
  <si>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</si>
  <si>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</si>
  <si>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</si>
  <si>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</si>
  <si>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</si>
  <si>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</si>
  <si>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</si>
  <si>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</si>
  <si>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</si>
  <si>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</si>
  <si>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</si>
  <si>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</si>
  <si>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</si>
  <si>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</si>
  <si>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</si>
  <si>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</si>
  <si>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</si>
  <si>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</si>
  <si>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</si>
  <si>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</si>
  <si>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</si>
  <si>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</si>
  <si>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</si>
  <si>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</si>
  <si>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</si>
  <si>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</si>
  <si>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</si>
  <si>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</si>
  <si>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</si>
  <si>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</si>
  <si>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</si>
  <si>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</si>
  <si>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</si>
  <si>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</si>
  <si>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</si>
  <si>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</si>
  <si>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</si>
  <si>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</si>
  <si>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</si>
  <si>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</si>
  <si>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</si>
  <si>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</si>
  <si>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</si>
  <si>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</si>
  <si>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</si>
  <si>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</si>
  <si>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</si>
  <si>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</si>
  <si>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</si>
  <si>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</si>
  <si>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</si>
  <si>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</si>
  <si>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</si>
  <si>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</si>
  <si>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</si>
  <si>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</si>
  <si>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</si>
  <si>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</si>
  <si>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</si>
  <si>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</si>
  <si>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</si>
  <si>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</si>
  <si>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</si>
  <si>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</si>
  <si>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</si>
  <si>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</si>
  <si>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</si>
  <si>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</si>
  <si>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</si>
  <si>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</si>
  <si>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</si>
  <si>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</si>
  <si>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</si>
  <si>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</si>
  <si>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</si>
  <si>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</si>
  <si>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</si>
  <si>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</si>
  <si>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</si>
  <si>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</si>
  <si>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</si>
  <si>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</si>
  <si>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</si>
  <si>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</si>
  <si>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</si>
  <si>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</si>
  <si>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</si>
  <si>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</si>
  <si>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</si>
  <si>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</si>
  <si>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</si>
  <si>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</si>
  <si>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</si>
  <si>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</si>
  <si>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</si>
  <si>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</si>
  <si>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</si>
  <si>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</si>
  <si>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</si>
  <si>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</si>
  <si>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</si>
  <si>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</si>
  <si>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</si>
  <si>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</si>
  <si>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</si>
  <si>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</si>
  <si>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</si>
  <si>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</si>
  <si>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</si>
  <si>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</si>
  <si>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</si>
  <si>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</si>
  <si>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</si>
  <si>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</si>
  <si>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</si>
  <si>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</si>
  <si>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</si>
  <si>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</si>
  <si>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</si>
  <si>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</si>
  <si>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</si>
  <si>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</si>
  <si>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</si>
  <si>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</si>
  <si>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</si>
  <si>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</si>
  <si>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</si>
  <si>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</si>
  <si>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</si>
  <si>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</si>
  <si>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</si>
  <si>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</si>
  <si>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</si>
  <si>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</si>
  <si>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</si>
  <si>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</si>
  <si>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</si>
  <si>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</si>
  <si>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</si>
  <si>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</si>
  <si>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</si>
  <si>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</si>
  <si>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</si>
  <si>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</si>
  <si>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</si>
  <si>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</si>
  <si>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</si>
  <si>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</si>
  <si>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</si>
  <si>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</si>
  <si>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</si>
  <si>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</si>
  <si>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</si>
  <si>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</si>
  <si>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</si>
  <si>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</si>
  <si>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</si>
  <si>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</si>
  <si>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</si>
  <si>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</si>
  <si>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</si>
  <si>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</si>
  <si>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</si>
  <si>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</si>
  <si>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</si>
  <si>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</si>
  <si>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</si>
  <si>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</si>
  <si>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</si>
  <si>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</si>
  <si>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</si>
  <si>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</si>
  <si>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</si>
  <si>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</si>
  <si>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</si>
  <si>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</si>
  <si>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</si>
  <si>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</si>
  <si>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</si>
  <si>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</si>
  <si>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</si>
  <si>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</si>
  <si>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</si>
  <si>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</si>
  <si>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</si>
  <si>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</si>
  <si>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</si>
  <si>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</si>
  <si>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</si>
  <si>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</si>
  <si>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</si>
  <si>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</si>
  <si>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</si>
  <si>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</si>
  <si>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</si>
  <si>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</si>
  <si>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</si>
  <si>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</si>
  <si>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</si>
  <si>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</si>
  <si>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</si>
  <si>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</si>
  <si>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</si>
  <si>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</si>
  <si>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</si>
  <si>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</si>
  <si>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</si>
  <si>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</si>
  <si>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</si>
  <si>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</si>
  <si>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</si>
  <si>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</si>
  <si>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</si>
  <si>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</si>
  <si>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</si>
  <si>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</si>
  <si>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</si>
  <si>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</si>
  <si>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</si>
  <si>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</si>
  <si>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</si>
  <si>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</si>
  <si>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</si>
  <si>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</si>
  <si>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</si>
  <si>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</si>
  <si>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</si>
  <si>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</si>
  <si>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</si>
  <si>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</si>
  <si>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</si>
  <si>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</si>
  <si>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</si>
  <si>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</si>
  <si>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</si>
  <si>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</si>
  <si>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</si>
  <si>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</si>
  <si>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</si>
  <si>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</si>
  <si>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</si>
  <si>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</si>
  <si>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</si>
  <si>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</si>
  <si>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</si>
  <si>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</si>
  <si>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</si>
  <si>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</si>
  <si>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</si>
  <si>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</si>
  <si>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</si>
  <si>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</si>
  <si>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</si>
  <si>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</si>
  <si>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</si>
  <si>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</si>
  <si>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</si>
  <si>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</si>
  <si>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</si>
  <si>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</si>
  <si>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</si>
  <si>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</si>
  <si>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</si>
  <si>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</si>
  <si>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</si>
  <si>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</si>
  <si>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</si>
  <si>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</si>
  <si>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</si>
  <si>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</si>
  <si>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</si>
  <si>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</si>
  <si>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</si>
  <si>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</si>
  <si>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</si>
  <si>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</si>
  <si>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</si>
  <si>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</si>
  <si>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</si>
  <si>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</si>
  <si>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</si>
  <si>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</si>
  <si>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</si>
  <si>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</si>
  <si>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</si>
  <si>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</si>
  <si>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</si>
  <si>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</si>
  <si>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</si>
  <si>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</si>
  <si>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</si>
  <si>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</si>
  <si>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</si>
  <si>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</si>
  <si>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</si>
  <si>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</si>
  <si>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</si>
  <si>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</si>
  <si>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</si>
  <si>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</si>
  <si>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</si>
  <si>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</si>
  <si>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</si>
  <si>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</si>
  <si>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</si>
  <si>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</si>
  <si>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</si>
  <si>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</si>
  <si>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</si>
  <si>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</si>
  <si>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</si>
  <si>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</si>
  <si>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</si>
  <si>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</si>
  <si>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</si>
  <si>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</si>
  <si>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</si>
  <si>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</si>
  <si>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</si>
  <si>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</si>
  <si>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</si>
  <si>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</si>
  <si>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</si>
  <si>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</si>
  <si>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</si>
  <si>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</si>
  <si>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</si>
  <si>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</si>
  <si>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</si>
  <si>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</si>
  <si>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</si>
  <si>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</si>
  <si>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</si>
  <si>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</si>
  <si>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</si>
  <si>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</si>
  <si>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</si>
  <si>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</si>
  <si>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</si>
  <si>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</si>
  <si>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</si>
  <si>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</si>
  <si>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</si>
  <si>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</si>
  <si>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</si>
  <si>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</si>
  <si>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</si>
  <si>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</si>
  <si>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</si>
  <si>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</si>
  <si>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</si>
  <si>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</si>
  <si>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</si>
  <si>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</si>
  <si>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</si>
  <si>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</si>
  <si>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</si>
  <si>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</si>
  <si>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</si>
  <si>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</si>
  <si>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</si>
  <si>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</si>
  <si>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</si>
  <si>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</si>
  <si>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</si>
  <si>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</si>
  <si>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</si>
  <si>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</si>
  <si>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</si>
  <si>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</si>
  <si>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</si>
  <si>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</si>
  <si>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</si>
  <si>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</si>
  <si>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</si>
  <si>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</si>
  <si>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</si>
  <si>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</si>
  <si>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</si>
  <si>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</si>
  <si>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</si>
  <si>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</si>
  <si>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</si>
  <si>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</si>
  <si>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</si>
  <si>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</si>
  <si>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</si>
  <si>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</si>
  <si>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</si>
  <si>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</si>
  <si>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</si>
  <si>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</si>
  <si>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</si>
  <si>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</si>
  <si>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</si>
  <si>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</si>
  <si>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</si>
  <si>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</si>
  <si>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</si>
  <si>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</si>
  <si>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</si>
  <si>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</si>
  <si>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</si>
  <si>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</si>
  <si>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</si>
  <si>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</si>
  <si>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</si>
  <si>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</si>
  <si>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</si>
  <si>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</si>
  <si>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</si>
  <si>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</si>
  <si>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</si>
  <si>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</si>
  <si>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</si>
  <si>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</si>
  <si>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</si>
  <si>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</si>
  <si>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</si>
  <si>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</si>
  <si>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</si>
  <si>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</si>
  <si>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</si>
  <si>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</si>
  <si>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</si>
  <si>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</si>
  <si>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</si>
  <si>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</si>
  <si>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</si>
  <si>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</si>
  <si>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</si>
  <si>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</si>
  <si>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</si>
  <si>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</si>
  <si>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</si>
  <si>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</si>
  <si>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</si>
  <si>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</si>
  <si>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</si>
  <si>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</si>
  <si>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</si>
  <si>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</si>
  <si>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</si>
  <si>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</si>
  <si>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</si>
  <si>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</si>
  <si>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</si>
  <si>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</si>
  <si>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</si>
  <si>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</si>
  <si>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</si>
  <si>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</si>
  <si>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</si>
  <si>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</si>
  <si>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</si>
  <si>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</si>
  <si>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</si>
  <si>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</si>
  <si>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</si>
  <si>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</si>
  <si>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</si>
  <si>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</si>
  <si>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</si>
  <si>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</si>
  <si>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</si>
  <si>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</si>
  <si>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</si>
  <si>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</si>
  <si>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</si>
  <si>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</si>
  <si>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</si>
  <si>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</si>
  <si>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</si>
  <si>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</si>
  <si>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</si>
  <si>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</si>
  <si>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</si>
  <si>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</si>
  <si>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</si>
  <si>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</si>
  <si>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</si>
  <si>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</si>
  <si>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</si>
  <si>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</si>
  <si>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</si>
  <si>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</si>
  <si>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</si>
  <si>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</si>
  <si>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</si>
  <si>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</si>
  <si>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</si>
  <si>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</si>
  <si>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</si>
  <si>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</si>
  <si>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</si>
  <si>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</si>
  <si>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</si>
  <si>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</si>
  <si>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</si>
  <si>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</si>
  <si>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</si>
  <si>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</si>
  <si>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</si>
  <si>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</si>
  <si>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</si>
  <si>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</si>
  <si>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</si>
  <si>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</si>
  <si>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</si>
  <si>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</si>
  <si>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</si>
  <si>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</si>
  <si>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</si>
  <si>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</si>
  <si>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</si>
  <si>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</si>
  <si>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</si>
  <si>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</si>
  <si>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</si>
  <si>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</si>
  <si>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</si>
  <si>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</si>
  <si>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</si>
  <si>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</si>
  <si>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</si>
  <si>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</si>
  <si>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</si>
  <si>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</si>
  <si>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</si>
  <si>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</si>
  <si>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</si>
  <si>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</si>
  <si>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</si>
  <si>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</si>
  <si>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</si>
  <si>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</si>
  <si>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</si>
  <si>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</si>
  <si>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</si>
  <si>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</si>
  <si>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</si>
  <si>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</si>
  <si>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</si>
  <si>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</si>
  <si>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</si>
  <si>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</si>
  <si>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</si>
  <si>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</si>
  <si>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</si>
  <si>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</si>
  <si>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</si>
  <si>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</si>
  <si>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</si>
  <si>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</si>
  <si>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</si>
  <si>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</si>
  <si>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</si>
  <si>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</si>
  <si>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</si>
  <si>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</si>
  <si>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</si>
  <si>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</si>
  <si>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</si>
  <si>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</si>
  <si>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</si>
  <si>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</si>
  <si>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</si>
  <si>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</si>
  <si>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</si>
  <si>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</si>
  <si>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</si>
  <si>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</si>
  <si>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</si>
  <si>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</si>
  <si>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</si>
  <si>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</si>
  <si>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</si>
  <si>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</si>
  <si>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</si>
  <si>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</si>
  <si>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</si>
  <si>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</si>
  <si>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</si>
  <si>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</si>
  <si>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</si>
  <si>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</si>
  <si>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</si>
  <si>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</si>
  <si>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</si>
  <si>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</si>
  <si>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</si>
  <si>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</si>
  <si>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</si>
  <si>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</si>
  <si>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</si>
  <si>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</si>
  <si>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</si>
  <si>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</si>
  <si>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</si>
  <si>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</si>
  <si>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</si>
  <si>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</si>
  <si>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</si>
  <si>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</si>
  <si>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</si>
  <si>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</si>
  <si>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</si>
  <si>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</si>
  <si>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</si>
  <si>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</si>
  <si>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</si>
  <si>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</si>
  <si>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</si>
  <si>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</si>
  <si>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</si>
  <si>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</si>
  <si>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</si>
  <si>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</si>
  <si>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</si>
  <si>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</si>
  <si>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</si>
  <si>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</si>
  <si>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</si>
  <si>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</si>
  <si>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</si>
  <si>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</si>
  <si>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</si>
  <si>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</si>
  <si>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</si>
  <si>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</si>
  <si>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</si>
  <si>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</si>
  <si>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</si>
  <si>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</si>
  <si>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</si>
  <si>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</si>
  <si>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</si>
  <si>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</si>
  <si>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</si>
  <si>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</si>
  <si>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</si>
  <si>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</si>
  <si>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</si>
  <si>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</si>
  <si>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</si>
  <si>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</si>
  <si>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</si>
  <si>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</si>
  <si>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</si>
  <si>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</si>
  <si>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</si>
  <si>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</si>
  <si>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</si>
  <si>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</si>
  <si>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</si>
  <si>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</si>
  <si>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</si>
  <si>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</si>
  <si>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</si>
  <si>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</si>
  <si>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</si>
  <si>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</si>
  <si>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</si>
  <si>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</si>
  <si>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</si>
  <si>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</si>
  <si>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</si>
  <si>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</si>
  <si>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</si>
  <si>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</si>
  <si>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</si>
  <si>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</si>
  <si>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</si>
  <si>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</si>
  <si>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</si>
  <si>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</si>
  <si>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</si>
  <si>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</si>
  <si>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</si>
  <si>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</si>
  <si>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</si>
  <si>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</si>
  <si>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</si>
  <si>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</si>
  <si>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</si>
  <si>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</si>
  <si>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</si>
  <si>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</si>
  <si>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</si>
  <si>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</si>
  <si>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</si>
  <si>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</si>
  <si>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</si>
  <si>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</si>
  <si>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</si>
  <si>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</si>
  <si>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</si>
  <si>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</si>
  <si>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</si>
  <si>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</si>
  <si>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</si>
  <si>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</si>
  <si>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</si>
  <si>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</si>
  <si>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</si>
  <si>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</si>
  <si>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</si>
  <si>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</si>
  <si>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</si>
  <si>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</si>
  <si>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</si>
  <si>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</si>
  <si>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</si>
  <si>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</si>
  <si>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</si>
  <si>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</si>
  <si>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</si>
  <si>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</si>
  <si>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</si>
  <si>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</si>
  <si>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</si>
  <si>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</si>
  <si>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</si>
  <si>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</si>
  <si>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</si>
  <si>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</si>
  <si>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</si>
  <si>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</si>
  <si>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</si>
  <si>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</si>
  <si>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</si>
  <si>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</si>
  <si>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</si>
  <si>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</si>
  <si>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</si>
  <si>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</si>
  <si>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</si>
  <si>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</si>
  <si>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</si>
  <si>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</si>
  <si>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</si>
  <si>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</si>
  <si>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</si>
  <si>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</si>
  <si>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</si>
  <si>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</si>
  <si>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</si>
  <si>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</si>
  <si>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</si>
  <si>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</si>
  <si>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</si>
  <si>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</si>
  <si>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</si>
  <si>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</si>
  <si>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</si>
  <si>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</si>
  <si>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</si>
  <si>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</si>
  <si>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</si>
  <si>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</si>
  <si>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</si>
  <si>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</si>
  <si>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</si>
  <si>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</si>
  <si>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</si>
  <si>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</si>
  <si>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</si>
  <si>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</si>
  <si>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</si>
  <si>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</si>
  <si>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</si>
  <si>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</si>
  <si>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</si>
  <si>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</si>
  <si>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</si>
  <si>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</si>
  <si>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</si>
  <si>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</si>
  <si>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</si>
  <si>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</si>
  <si>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</si>
  <si>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</si>
  <si>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</si>
  <si>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</si>
  <si>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</si>
  <si>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</si>
  <si>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</si>
  <si>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</si>
  <si>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</si>
  <si>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</si>
  <si>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</si>
  <si>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</si>
  <si>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</si>
  <si>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</si>
  <si>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</si>
  <si>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</si>
  <si>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</si>
  <si>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</si>
  <si>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</si>
  <si>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</si>
  <si>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</si>
  <si>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</si>
  <si>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</si>
  <si>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</si>
  <si>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</si>
  <si>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</si>
  <si>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</si>
  <si>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</si>
  <si>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</si>
  <si>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</si>
  <si>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</si>
  <si>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</si>
  <si>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</si>
  <si>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</si>
  <si>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</si>
  <si>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</si>
  <si>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</si>
  <si>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</si>
  <si>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</si>
  <si>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</si>
  <si>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</si>
  <si>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</si>
  <si>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</si>
  <si>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</si>
  <si>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</si>
  <si>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</si>
  <si>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</si>
  <si>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</si>
  <si>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</si>
  <si>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</si>
  <si>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</si>
  <si>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</si>
  <si>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</si>
  <si>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</si>
  <si>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</si>
  <si>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</si>
  <si>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</si>
  <si>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</si>
  <si>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</si>
  <si>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</si>
  <si>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</si>
  <si>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</si>
  <si>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</si>
  <si>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</si>
  <si>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</si>
  <si>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</si>
  <si>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</si>
  <si>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</si>
  <si>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</si>
  <si>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</si>
  <si>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</si>
  <si>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</si>
  <si>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</si>
  <si>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</si>
  <si>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</si>
  <si>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</si>
  <si>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</si>
  <si>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</si>
  <si>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</si>
  <si>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</si>
  <si>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</si>
  <si>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</si>
  <si>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</si>
  <si>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</si>
  <si>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</si>
  <si>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</si>
  <si>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</si>
  <si>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</si>
  <si>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</si>
  <si>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</si>
  <si>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</si>
  <si>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</si>
  <si>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</si>
  <si>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</si>
  <si>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</si>
  <si>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</si>
  <si>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</si>
  <si>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</si>
  <si>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</si>
  <si>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</si>
  <si>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</si>
  <si>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</si>
  <si>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</si>
  <si>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</si>
  <si>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</si>
  <si>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</si>
  <si>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</si>
  <si>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</si>
  <si>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</si>
  <si>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</si>
  <si>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</si>
  <si>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</si>
  <si>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</si>
  <si>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</si>
  <si>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</si>
  <si>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</si>
  <si>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</si>
  <si>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</si>
  <si>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</si>
  <si>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</si>
  <si>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</si>
  <si>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</si>
  <si>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</si>
  <si>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</si>
  <si>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</si>
  <si>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</si>
  <si>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</si>
  <si>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</si>
  <si>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</si>
  <si>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</si>
  <si>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</si>
  <si>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</si>
  <si>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</si>
  <si>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</si>
  <si>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</si>
  <si>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</si>
  <si>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</si>
  <si>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</si>
  <si>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</si>
  <si>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</si>
  <si>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</si>
  <si>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</si>
  <si>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</si>
  <si>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</si>
  <si>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</si>
  <si>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</si>
  <si>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</si>
  <si>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</si>
  <si>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</si>
  <si>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</si>
  <si>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</si>
  <si>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</si>
  <si>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</si>
  <si>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</si>
  <si>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</si>
  <si>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</si>
  <si>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</si>
  <si>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</si>
  <si>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</si>
  <si>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</si>
  <si>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</si>
  <si>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</si>
  <si>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</si>
  <si>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</si>
  <si>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</si>
  <si>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</si>
  <si>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</si>
  <si>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</si>
  <si>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</si>
  <si>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</si>
  <si>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</si>
  <si>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</si>
  <si>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</si>
  <si>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</si>
  <si>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</si>
  <si>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</si>
  <si>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</si>
  <si>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</si>
  <si>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</si>
  <si>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</si>
  <si>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</si>
  <si>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</si>
  <si>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</si>
  <si>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</si>
  <si>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</si>
  <si>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</si>
  <si>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</si>
  <si>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</si>
  <si>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</si>
  <si>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</si>
  <si>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</si>
  <si>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</si>
  <si>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</si>
  <si>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</si>
  <si>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</si>
  <si>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</si>
  <si>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</si>
  <si>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</si>
  <si>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</si>
  <si>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</si>
  <si>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</si>
  <si>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</si>
  <si>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</si>
  <si>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</si>
  <si>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</si>
  <si>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</si>
  <si>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</si>
  <si>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</si>
  <si>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</si>
  <si>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</si>
  <si>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</si>
  <si>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</si>
  <si>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</si>
  <si>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</si>
  <si>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</si>
  <si>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</si>
  <si>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</si>
  <si>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</si>
  <si>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</si>
  <si>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</si>
  <si>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</si>
  <si>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</si>
  <si>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</si>
  <si>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</si>
  <si>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</si>
  <si>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</si>
  <si>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</si>
  <si>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</si>
  <si>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</si>
  <si>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</si>
  <si>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</si>
  <si>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</si>
  <si>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</si>
  <si>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</si>
  <si>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</si>
  <si>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</si>
  <si>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</si>
  <si>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</si>
  <si>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</si>
  <si>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</si>
  <si>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</si>
  <si>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</si>
  <si>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</si>
  <si>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</si>
  <si>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</si>
  <si>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</si>
  <si>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</si>
  <si>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</si>
  <si>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</si>
  <si>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</si>
  <si>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</si>
  <si>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</si>
  <si>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</si>
  <si>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</si>
  <si>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</si>
  <si>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</si>
  <si>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</si>
  <si>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</si>
  <si>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</si>
  <si>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</si>
  <si>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</si>
  <si>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</si>
  <si>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</si>
  <si>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</si>
  <si>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</si>
  <si>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</si>
  <si>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</si>
  <si>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</si>
  <si>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</si>
  <si>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</si>
  <si>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</si>
  <si>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</si>
  <si>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</si>
  <si>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</si>
  <si>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</si>
  <si>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</si>
  <si>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</si>
  <si>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</si>
  <si>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</si>
  <si>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</si>
  <si>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</si>
  <si>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</si>
  <si>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</si>
  <si>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</si>
  <si>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</si>
  <si>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</si>
  <si>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</si>
  <si>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</si>
  <si>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</si>
  <si>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</si>
  <si>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</si>
  <si>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</si>
  <si>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</si>
  <si>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</si>
  <si>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</si>
  <si>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</si>
  <si>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</si>
  <si>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</si>
  <si>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</si>
  <si>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</si>
  <si>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</si>
  <si>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</si>
  <si>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</si>
  <si>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</si>
  <si>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</si>
  <si>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</si>
  <si>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</si>
  <si>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</si>
  <si>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</si>
  <si>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</si>
  <si>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</si>
  <si>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</si>
  <si>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</si>
  <si>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</si>
  <si>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</si>
  <si>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</si>
  <si>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</si>
  <si>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</si>
  <si>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</si>
  <si>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</si>
  <si>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</si>
  <si>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</si>
  <si>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</si>
  <si>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</si>
  <si>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</si>
  <si>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</si>
  <si>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</si>
  <si>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</si>
  <si>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</si>
  <si>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</si>
  <si>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</si>
  <si>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</si>
  <si>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</si>
  <si>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</si>
  <si>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</si>
  <si>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</si>
  <si>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</si>
  <si>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</si>
  <si>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</si>
  <si>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</si>
  <si>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</si>
  <si>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</si>
  <si>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</si>
  <si>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</si>
  <si>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</si>
  <si>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</si>
  <si>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</si>
  <si>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</si>
  <si>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</si>
  <si>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</si>
  <si>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</si>
  <si>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</si>
  <si>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</si>
  <si>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</si>
  <si>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</si>
  <si>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</si>
  <si>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</si>
  <si>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</si>
  <si>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</si>
  <si>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</si>
  <si>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</si>
  <si>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</si>
  <si>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</si>
  <si>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</si>
  <si>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</si>
  <si>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</si>
  <si>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</si>
  <si>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</si>
  <si>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</si>
  <si>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</si>
  <si>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</si>
  <si>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</si>
  <si>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</si>
  <si>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</si>
  <si>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</si>
  <si>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</si>
  <si>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</si>
  <si>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</si>
  <si>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</si>
  <si>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</si>
  <si>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</si>
  <si>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</si>
  <si>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</si>
  <si>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</si>
  <si>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</si>
  <si>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</si>
  <si>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</si>
  <si>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</si>
  <si>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</si>
  <si>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</si>
  <si>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</si>
  <si>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</si>
  <si>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</si>
  <si>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</si>
  <si>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</si>
  <si>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</si>
  <si>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</si>
  <si>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</si>
  <si>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</si>
  <si>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</si>
  <si>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</si>
  <si>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</si>
  <si>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</si>
  <si>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</si>
  <si>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</si>
  <si>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</si>
  <si>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</si>
  <si>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</si>
  <si>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</si>
  <si>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</si>
  <si>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</si>
  <si>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</si>
  <si>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</si>
  <si>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</si>
  <si>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</si>
  <si>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</si>
  <si>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</si>
  <si>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</si>
  <si>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</si>
  <si>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</si>
  <si>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</si>
  <si>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</si>
  <si>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</si>
  <si>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</si>
  <si>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</si>
  <si>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</si>
  <si>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</si>
  <si>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</si>
  <si>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</si>
  <si>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</si>
  <si>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</si>
  <si>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</si>
  <si>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</si>
  <si>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</si>
  <si>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</si>
  <si>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</si>
  <si>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</si>
  <si>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</si>
  <si>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</si>
  <si>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</si>
  <si>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</si>
  <si>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</si>
  <si>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</si>
  <si>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</si>
  <si>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</si>
  <si>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</si>
  <si>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</si>
  <si>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</si>
  <si>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</si>
  <si>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</si>
  <si>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</si>
  <si>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</si>
  <si>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</si>
  <si>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</si>
  <si>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</si>
  <si>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</si>
  <si>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</si>
  <si>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</si>
  <si>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</si>
  <si>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</si>
  <si>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</si>
  <si>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</si>
  <si>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</si>
  <si>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</si>
  <si>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</si>
  <si>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</si>
  <si>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</si>
  <si>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</si>
  <si>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</si>
  <si>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</si>
  <si>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</si>
  <si>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</si>
  <si>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</si>
  <si>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</si>
  <si>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</si>
  <si>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</si>
  <si>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</si>
  <si>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</si>
  <si>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</si>
  <si>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</si>
  <si>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</si>
  <si>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</si>
  <si>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</si>
  <si>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</si>
  <si>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</si>
  <si>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</si>
  <si>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</si>
  <si>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</si>
  <si>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</si>
  <si>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</si>
  <si>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</si>
  <si>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</si>
  <si>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</si>
  <si>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</si>
  <si>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</si>
  <si>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</si>
  <si>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</si>
  <si>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</si>
  <si>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</si>
  <si>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</si>
  <si>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</si>
  <si>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Sales</t>
  </si>
  <si>
    <t>Total Profit</t>
  </si>
  <si>
    <t>Profit by Year</t>
  </si>
  <si>
    <t>Sales  by Sub Category</t>
  </si>
  <si>
    <t>Customer Count by Year</t>
  </si>
  <si>
    <t>Count of Customer Name</t>
  </si>
  <si>
    <t>Sales by State</t>
  </si>
  <si>
    <t>Top 5 Customer Profit</t>
  </si>
  <si>
    <t>Sales by Month</t>
  </si>
  <si>
    <t>Column Labels</t>
  </si>
  <si>
    <t>#084F6A</t>
  </si>
  <si>
    <t>#0B76A0</t>
  </si>
  <si>
    <t>#0F9ED5</t>
  </si>
  <si>
    <t>gt</t>
  </si>
  <si>
    <t>$#,#00,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</si>
</sst>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_ ;_-[$$-409]* \-#,##0.0\ ;_-[$$-409]* &quot;-&quot;??_ ;_-@_ "/>
    <numFmt numFmtId="165" formatCode="_-[$$-409]* #,##0_ ;_-[$$-409]* \-#,##0\ ;_-[$$-409]* &quot;-&quot;??_ ;_-@_ "/>
    <numFmt numFmtId="166" formatCode="\$#,#00,\ &quot;K&quot;"/>
  </numFmts>
  <fonts count="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64" fontId="0" fillId="0" borderId="0" xfId="0" applyNumberFormat="1" applyAlignment="1">
      <alignment horizontal="center"/>
    </xf>
    <xf numFmtId="165" fontId="0" fillId="0" borderId="0" xfId="0" applyNumberFormat="1"/>
    <xf numFmtId="166" fontId="0" fillId="0" borderId="0" xfId="0" applyNumberFormat="1"/>
    <xf numFmtId="0" fontId="0" fillId="2" borderId="0" xfId="0" applyFill="1"/>
    <xf numFmtId="0" fontId="1" fillId="2" borderId="0" xfId="0" applyFont="1" applyFill="1"/>
    <xf numFmtId="0" fontId="2" fillId="2" borderId="0" xfId="0" applyFont="1" applyFill="1"/>
    <xf numFmtId="0" fontId="3" fillId="2" borderId="0" xfId="0" applyFont="1" applyFill="1"/>
  </cellXfs>
  <cellStyles count="1">
    <cellStyle name="Normal" xfId="0" builtinId="0"/>
  </cellStyles>
  <dxfs count="10">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6" formatCode="\$#,#00,\ &quot;K&quot;"/>
    </dxf>
    <dxf>
      <numFmt numFmtId="164" formatCode="_-[$$-409]* #,##0.0_ ;_-[$$-409]* \-#,##0.0\ ;_-[$$-409]* &quot;-&quot;??_ ;_-@_ "/>
    </dxf>
  </dxfs>
  <tableStyles count="0" defaultTableStyle="TableStyleMedium2" defaultPivotStyle="PivotStyleLight16"/>
  <colors>
    <mruColors>
      <color rgb="FF0F9ED5"/>
      <color rgb="FF0B76A0"/>
      <color rgb="FF084F6A"/>
      <color rgb="FFFEFFFF"/>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(4).xlsx]PIVOT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dLbl>
          <c:idx val="0"/>
          <c:layout>
            <c:manualLayout>
              <c:x val="0"/>
              <c:y val="2.8985507246376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4152046783625731"/>
          <c:h val="0.7464247403857126"/>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#,##0.0_ ;_-[$$-409]* \-#,##0.0\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35A-4511-90C7-E81AF9F70729}"/>
            </c:ext>
          </c:extLst>
        </c:ser>
        <c:ser>
          <c:idx val="1"/>
          <c:order val="1"/>
          <c:tx>
            <c:strRef>
              <c:f>'PIVOT TABLE'!$E$4:$E$5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#,##0.0_ ;_-[$$-409]* \-#,##0.0\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EE03-42C2-9999-A24E9AD1200E}"/>
            </c:ext>
          </c:extLst>
        </c:ser>
        <c:ser>
          <c:idx val="2"/>
          <c:order val="2"/>
          <c:tx>
            <c:strRef>
              <c:f>'PIVOT TABLE'!$F$4:$F$5</c:f>
              <c:strCache>
                <c:ptCount val="1"/>
                <c:pt idx="0">
                  <c:v>Technology</c:v>
                </c:pt>
              </c:strCache>
            </c:strRef>
          </c:tx>
          <c:spPr>
            <a:solidFill>
              <a:srgbClr val="084F6A"/>
            </a:solidFill>
            <a:ln>
              <a:noFill/>
            </a:ln>
            <a:effectLst/>
          </c:spPr>
          <c:invertIfNegative val="0"/>
          <c:dPt>
            <c:idx val="1"/>
            <c:invertIfNegative val="0"/>
            <c:bubble3D val="0"/>
            <c:spPr>
              <a:solidFill>
                <a:srgbClr val="084F6A"/>
              </a:solidFill>
              <a:ln>
                <a:noFill/>
              </a:ln>
              <a:effectLst/>
            </c:spPr>
            <c:extLst>
              <c:ext xmlns:c16="http://schemas.microsoft.com/office/drawing/2014/chart" uri="{C3380CC4-5D6E-409C-BE32-E72D297353CC}">
                <c16:uniqueId val="{00000000-8137-477F-9FB2-27DA3F2102CF}"/>
              </c:ext>
            </c:extLst>
          </c:dPt>
          <c:dLbls>
            <c:dLbl>
              <c:idx val="1"/>
              <c:layout>
                <c:manualLayout>
                  <c:x val="0"/>
                  <c:y val="2.89855072463767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37-477F-9FB2-27DA3F2102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#,##0.0_ ;_-[$$-409]* \-#,##0.0\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EE03-42C2-9999-A24E9AD1200E}"/>
            </c:ext>
          </c:extLst>
        </c:ser>
        <c:dLbls>
          <c:dLblPos val="outEnd"/>
          <c:showLegendKey val="0"/>
          <c:showVal val="1"/>
          <c:showCatName val="0"/>
          <c:showSerName val="0"/>
          <c:showPercent val="0"/>
          <c:showBubbleSize val="0"/>
        </c:dLbls>
        <c:gapWidth val="150"/>
        <c:axId val="1141990111"/>
        <c:axId val="1141990591"/>
      </c:barChart>
      <c:catAx>
        <c:axId val="11419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90591"/>
        <c:crosses val="autoZero"/>
        <c:auto val="1"/>
        <c:lblAlgn val="ctr"/>
        <c:lblOffset val="100"/>
        <c:noMultiLvlLbl val="0"/>
      </c:catAx>
      <c:valAx>
        <c:axId val="1141990591"/>
        <c:scaling>
          <c:orientation val="minMax"/>
        </c:scaling>
        <c:delete val="1"/>
        <c:axPos val="l"/>
        <c:numFmt formatCode="_-[$$-409]* #,##0.0_ ;_-[$$-409]* \-#,##0.0\ ;_-[$$-409]* &quot;-&quot;??_ ;_-@_ " sourceLinked="1"/>
        <c:majorTickMark val="none"/>
        <c:minorTickMark val="none"/>
        <c:tickLblPos val="nextTo"/>
        <c:crossAx val="1141990111"/>
        <c:crosses val="autoZero"/>
        <c:crossBetween val="between"/>
      </c:valAx>
      <c:spPr>
        <a:noFill/>
        <a:ln>
          <a:noFill/>
        </a:ln>
        <a:effectLst/>
      </c:spPr>
    </c:plotArea>
    <c:legend>
      <c:legendPos val="b"/>
      <c:layout>
        <c:manualLayout>
          <c:xMode val="edge"/>
          <c:yMode val="edge"/>
          <c:x val="0.15445100612423446"/>
          <c:y val="0.87771653543307104"/>
          <c:w val="0.69109798775153108"/>
          <c:h val="0.12228346456692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(4).xlsx]PIVOT TABLE!PivotTable5</c:name>
    <c:fmtId val="2"/>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rPr>
              <a:t>Customer</a:t>
            </a:r>
            <a:r>
              <a:rPr lang="en-US" sz="1200" b="1" baseline="0">
                <a:solidFill>
                  <a:sysClr val="windowText" lastClr="000000"/>
                </a:solidFill>
              </a:rPr>
              <a:t> Count</a:t>
            </a:r>
            <a:endParaRPr lang="en-US" sz="1200" b="1">
              <a:solidFill>
                <a:sysClr val="windowText" lastClr="000000"/>
              </a:solidFill>
            </a:endParaRPr>
          </a:p>
        </c:rich>
      </c:tx>
      <c:layout>
        <c:manualLayout>
          <c:xMode val="edge"/>
          <c:yMode val="edge"/>
          <c:x val="0.24890575272293866"/>
          <c:y val="2.538071065989847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4134615384615391E-2"/>
              <c:y val="-5.07614213197969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0.10817307692307677"/>
              <c:y val="1.69204737732656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4134615384615391E-2"/>
              <c:y val="4.2301184433164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8141025641025716E-2"/>
              <c:y val="-5.07614213197969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83440475737634"/>
          <c:y val="0.25885393767403442"/>
          <c:w val="0.32495993589743588"/>
          <c:h val="0.68620981387478852"/>
        </c:manualLayout>
      </c:layout>
      <c:doughnutChart>
        <c:varyColors val="1"/>
        <c:ser>
          <c:idx val="0"/>
          <c:order val="0"/>
          <c:tx>
            <c:strRef>
              <c:f>'PIVOT TABLE'!$U$3</c:f>
              <c:strCache>
                <c:ptCount val="1"/>
                <c:pt idx="0">
                  <c:v>Total</c:v>
                </c:pt>
              </c:strCache>
            </c:strRef>
          </c:tx>
          <c:explosion val="3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C-4F28-ABA1-B1FA4204F203}"/>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AFBC-4F28-ABA1-B1FA4204F2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C-4F28-ABA1-B1FA4204F2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BC-4F28-ABA1-B1FA4204F203}"/>
              </c:ext>
            </c:extLst>
          </c:dPt>
          <c:dLbls>
            <c:dLbl>
              <c:idx val="0"/>
              <c:layout>
                <c:manualLayout>
                  <c:x val="8.4134615384615391E-2"/>
                  <c:y val="-5.07614213197969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BC-4F28-ABA1-B1FA4204F203}"/>
                </c:ext>
              </c:extLst>
            </c:dLbl>
            <c:dLbl>
              <c:idx val="1"/>
              <c:layout>
                <c:manualLayout>
                  <c:x val="0.10817307692307677"/>
                  <c:y val="1.69204737732656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BC-4F28-ABA1-B1FA4204F203}"/>
                </c:ext>
              </c:extLst>
            </c:dLbl>
            <c:dLbl>
              <c:idx val="2"/>
              <c:layout>
                <c:manualLayout>
                  <c:x val="-8.4134615384615391E-2"/>
                  <c:y val="4.2301184433164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C-4F28-ABA1-B1FA4204F203}"/>
                </c:ext>
              </c:extLst>
            </c:dLbl>
            <c:dLbl>
              <c:idx val="3"/>
              <c:layout>
                <c:manualLayout>
                  <c:x val="-8.8141025641025716E-2"/>
                  <c:y val="-5.0761421319796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BC-4F28-ABA1-B1FA4204F20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TABLE'!$T$4:$T$8</c:f>
              <c:strCache>
                <c:ptCount val="4"/>
                <c:pt idx="0">
                  <c:v>2021</c:v>
                </c:pt>
                <c:pt idx="1">
                  <c:v>2022</c:v>
                </c:pt>
                <c:pt idx="2">
                  <c:v>2023</c:v>
                </c:pt>
                <c:pt idx="3">
                  <c:v>2024</c:v>
                </c:pt>
              </c:strCache>
            </c:strRef>
          </c:cat>
          <c:val>
            <c:numRef>
              <c:f>'PIVOT TABLE'!$U$4:$U$8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FBC-4F28-ABA1-B1FA4204F2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923663688673533"/>
          <c:y val="0.29098751615438934"/>
          <c:w val="0.13672490157480316"/>
          <c:h val="0.50338809171696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(4).xlsx]PIVOT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5 Customers Profit</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3641975308641974"/>
          <c:y val="7.183908045977011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76996666266389"/>
          <c:y val="0.13714080459770114"/>
          <c:w val="0.67387650890043971"/>
          <c:h val="0.69677968594442941"/>
        </c:manualLayout>
      </c:layout>
      <c:barChart>
        <c:barDir val="bar"/>
        <c:grouping val="clustered"/>
        <c:varyColors val="0"/>
        <c:ser>
          <c:idx val="0"/>
          <c:order val="0"/>
          <c:tx>
            <c:strRef>
              <c:f>'PIVOT TABLE'!$AD$4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TABLE'!$AC$5:$AC$10</c:f>
              <c:strCache>
                <c:ptCount val="5"/>
                <c:pt idx="0">
                  <c:v>Martinez</c:v>
                </c:pt>
                <c:pt idx="1">
                  <c:v>Adrian Barton</c:v>
                </c:pt>
                <c:pt idx="2">
                  <c:v>Sanjit Chand</c:v>
                </c:pt>
                <c:pt idx="3">
                  <c:v>Raymond Buch</c:v>
                </c:pt>
                <c:pt idx="4">
                  <c:v>Tamara Chand</c:v>
                </c:pt>
              </c:strCache>
            </c:strRef>
          </c:cat>
          <c:val>
            <c:numRef>
              <c:f>'PIVOT TABLE'!$AD$5:$AD$10</c:f>
              <c:numCache>
                <c:formatCode>_-[$$-409]* #,##0.0_ ;_-[$$-409]* \-#,##0.0\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DB1-43CB-9B77-4CF908AB06A7}"/>
            </c:ext>
          </c:extLst>
        </c:ser>
        <c:dLbls>
          <c:dLblPos val="outEnd"/>
          <c:showLegendKey val="0"/>
          <c:showVal val="1"/>
          <c:showCatName val="0"/>
          <c:showSerName val="0"/>
          <c:showPercent val="0"/>
          <c:showBubbleSize val="0"/>
        </c:dLbls>
        <c:gapWidth val="50"/>
        <c:overlap val="100"/>
        <c:axId val="1311709087"/>
        <c:axId val="1311709567"/>
      </c:barChart>
      <c:catAx>
        <c:axId val="131170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1709567"/>
        <c:crosses val="autoZero"/>
        <c:auto val="1"/>
        <c:lblAlgn val="ctr"/>
        <c:lblOffset val="100"/>
        <c:noMultiLvlLbl val="0"/>
      </c:catAx>
      <c:valAx>
        <c:axId val="1311709567"/>
        <c:scaling>
          <c:orientation val="minMax"/>
        </c:scaling>
        <c:delete val="0"/>
        <c:axPos val="b"/>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17090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(4).xlsx]PIVOT TABLE!PivotTable9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Month</a:t>
            </a:r>
            <a:endPar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7012542759407071E-3"/>
              <c:y val="-0.33003300330033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5676567656765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004180919802356E-3"/>
              <c:y val="-0.1650165016501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8052805280528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9004180919802356E-3"/>
              <c:y val="-0.19801980198019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9681191742868831E-17"/>
              <c:y val="-0.264026402640264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900418091980166E-3"/>
              <c:y val="-0.2103960396039604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7272825218398445E-2"/>
                  <c:h val="5.76323380369533E-2"/>
                </c:manualLayout>
              </c15:layout>
            </c:ext>
          </c:extLst>
        </c:dLbl>
      </c:pivotFmt>
      <c:pivotFmt>
        <c:idx val="10"/>
        <c:spPr>
          <a:solidFill>
            <a:schemeClr val="accent1"/>
          </a:solidFill>
          <a:ln>
            <a:noFill/>
          </a:ln>
          <a:effectLst/>
        </c:spPr>
        <c:dLbl>
          <c:idx val="0"/>
          <c:layout>
            <c:manualLayout>
              <c:x val="3.8008361839604711E-3"/>
              <c:y val="-0.19801980198019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7012542759407765E-3"/>
              <c:y val="-0.28052805280528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8008361839603319E-3"/>
              <c:y val="-0.28052805280528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9801980198019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090459901178273E-2"/>
              <c:y val="-0.30528052805280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16723679209423E-3"/>
          <c:y val="0.19513201320132012"/>
          <c:w val="0.99049790954009898"/>
          <c:h val="0.61412320365894868"/>
        </c:manualLayout>
      </c:layout>
      <c:barChart>
        <c:barDir val="col"/>
        <c:grouping val="stacked"/>
        <c:varyColors val="0"/>
        <c:ser>
          <c:idx val="0"/>
          <c:order val="0"/>
          <c:tx>
            <c:strRef>
              <c:f>'PIVOT TABLE'!$AG$4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E1BD-469A-9330-BA7CA4EF696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1BD-469A-9330-BA7CA4EF696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E1BD-469A-9330-BA7CA4EF696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E1BD-469A-9330-BA7CA4EF696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E1BD-469A-9330-BA7CA4EF696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E1BD-469A-9330-BA7CA4EF696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8-E1BD-469A-9330-BA7CA4EF696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9-E1BD-469A-9330-BA7CA4EF696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A-E1BD-469A-9330-BA7CA4EF696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B-E1BD-469A-9330-BA7CA4EF6967}"/>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C-E1BD-469A-9330-BA7CA4EF6967}"/>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1-E1BD-469A-9330-BA7CA4EF6967}"/>
              </c:ext>
            </c:extLst>
          </c:dPt>
          <c:dLbls>
            <c:dLbl>
              <c:idx val="0"/>
              <c:layout>
                <c:manualLayout>
                  <c:x val="0"/>
                  <c:y val="-0.156765676567656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BD-469A-9330-BA7CA4EF6967}"/>
                </c:ext>
              </c:extLst>
            </c:dLbl>
            <c:dLbl>
              <c:idx val="1"/>
              <c:layout>
                <c:manualLayout>
                  <c:x val="1.9004180919802356E-3"/>
                  <c:y val="-0.16501650165016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BD-469A-9330-BA7CA4EF6967}"/>
                </c:ext>
              </c:extLst>
            </c:dLbl>
            <c:dLbl>
              <c:idx val="2"/>
              <c:layout>
                <c:manualLayout>
                  <c:x val="0"/>
                  <c:y val="-0.280528052805280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BD-469A-9330-BA7CA4EF6967}"/>
                </c:ext>
              </c:extLst>
            </c:dLbl>
            <c:dLbl>
              <c:idx val="3"/>
              <c:layout>
                <c:manualLayout>
                  <c:x val="1.9004180919802356E-3"/>
                  <c:y val="-0.198019801980198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BD-469A-9330-BA7CA4EF6967}"/>
                </c:ext>
              </c:extLst>
            </c:dLbl>
            <c:dLbl>
              <c:idx val="4"/>
              <c:layout>
                <c:manualLayout>
                  <c:x val="-6.9681191742868831E-17"/>
                  <c:y val="-0.26402640264026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1BD-469A-9330-BA7CA4EF6967}"/>
                </c:ext>
              </c:extLst>
            </c:dLbl>
            <c:dLbl>
              <c:idx val="5"/>
              <c:layout>
                <c:manualLayout>
                  <c:x val="1.900418091980166E-3"/>
                  <c:y val="-0.2103960396039604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7272825218398445E-2"/>
                      <c:h val="5.76323380369533E-2"/>
                    </c:manualLayout>
                  </c15:layout>
                </c:ext>
                <c:ext xmlns:c16="http://schemas.microsoft.com/office/drawing/2014/chart" uri="{C3380CC4-5D6E-409C-BE32-E72D297353CC}">
                  <c16:uniqueId val="{00000007-E1BD-469A-9330-BA7CA4EF6967}"/>
                </c:ext>
              </c:extLst>
            </c:dLbl>
            <c:dLbl>
              <c:idx val="6"/>
              <c:layout>
                <c:manualLayout>
                  <c:x val="3.8008361839604711E-3"/>
                  <c:y val="-0.198019801980198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1BD-469A-9330-BA7CA4EF6967}"/>
                </c:ext>
              </c:extLst>
            </c:dLbl>
            <c:dLbl>
              <c:idx val="7"/>
              <c:layout>
                <c:manualLayout>
                  <c:x val="-5.7012542759407765E-3"/>
                  <c:y val="-0.280528052805280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1BD-469A-9330-BA7CA4EF6967}"/>
                </c:ext>
              </c:extLst>
            </c:dLbl>
            <c:dLbl>
              <c:idx val="8"/>
              <c:layout>
                <c:manualLayout>
                  <c:x val="3.8008361839603319E-3"/>
                  <c:y val="-0.280528052805280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1BD-469A-9330-BA7CA4EF6967}"/>
                </c:ext>
              </c:extLst>
            </c:dLbl>
            <c:dLbl>
              <c:idx val="9"/>
              <c:layout>
                <c:manualLayout>
                  <c:x val="0"/>
                  <c:y val="-0.198019801980197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1BD-469A-9330-BA7CA4EF6967}"/>
                </c:ext>
              </c:extLst>
            </c:dLbl>
            <c:dLbl>
              <c:idx val="10"/>
              <c:layout>
                <c:manualLayout>
                  <c:x val="-2.090459901178273E-2"/>
                  <c:y val="-0.305280528052805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1BD-469A-9330-BA7CA4EF6967}"/>
                </c:ext>
              </c:extLst>
            </c:dLbl>
            <c:dLbl>
              <c:idx val="11"/>
              <c:layout>
                <c:manualLayout>
                  <c:x val="-5.7012542759407071E-3"/>
                  <c:y val="-0.330033003300330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BD-469A-9330-BA7CA4EF69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TABLE'!$AF$5:$AF$17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TABLE'!$AG$5:$AG$17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1BD-469A-9330-BA7CA4EF6967}"/>
            </c:ext>
          </c:extLst>
        </c:ser>
        <c:dLbls>
          <c:showLegendKey val="0"/>
          <c:showVal val="0"/>
          <c:showCatName val="0"/>
          <c:showSerName val="0"/>
          <c:showPercent val="0"/>
          <c:showBubbleSize val="0"/>
        </c:dLbls>
        <c:gapWidth val="50"/>
        <c:overlap val="-25"/>
        <c:axId val="1254041631"/>
        <c:axId val="1254043071"/>
      </c:barChart>
      <c:catAx>
        <c:axId val="12540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54043071"/>
        <c:crosses val="autoZero"/>
        <c:auto val="1"/>
        <c:lblAlgn val="ctr"/>
        <c:lblOffset val="100"/>
        <c:noMultiLvlLbl val="0"/>
      </c:catAx>
      <c:valAx>
        <c:axId val="1254043071"/>
        <c:scaling>
          <c:orientation val="minMax"/>
        </c:scaling>
        <c:delete val="1"/>
        <c:axPos val="l"/>
        <c:numFmt formatCode="\$#,#00,\ &quot;K&quot;" sourceLinked="1"/>
        <c:majorTickMark val="none"/>
        <c:minorTickMark val="none"/>
        <c:tickLblPos val="nextTo"/>
        <c:crossAx val="125404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spPr>
        <a:solidFill>
          <a:schemeClr val="bg1">
            <a:lumMod val="95000"/>
          </a:schemeClr>
        </a:solidFill>
      </cx:spPr>
      <cx:txPr>
        <a:bodyPr spcFirstLastPara="1" vertOverflow="ellipsis" horzOverflow="overflow" wrap="square" lIns="0" tIns="0" rIns="0" bIns="0" anchor="ctr" anchorCtr="1"/>
        <a:lstStyle/>
        <a:p>
          <a:pPr algn="ctr" rtl="0">
            <a:defRPr sz="1200" b="1">
              <a:solidFill>
                <a:sysClr val="windowText" lastClr="000000"/>
              </a:solidFill>
            </a:defRPr>
          </a:pPr>
          <a:r>
            <a:rPr lang="en-US"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1715F93E-7E3B-4911-85AE-3A6A3C0D37F0}">
          <cx:tx>
            <cx:txData>
              <cx:f>_xlchart.v2.1</cx:f>
              <cx:v> Sales </cx:v>
            </cx:txData>
          </cx:tx>
          <cx:spPr>
            <a:solidFill>
              <a:schemeClr val="accent1">
                <a:lumMod val="75000"/>
              </a:schemeClr>
            </a:solidFill>
          </cx:spPr>
          <cx:dataLabels>
            <cx:txPr>
              <a:bodyPr vertOverflow="overflow" horzOverflow="overflow" wrap="square" lIns="0" tIns="0" rIns="0" bIns="0"/>
              <a:lstStyle/>
              <a:p>
                <a:pPr algn="ctr" rtl="0">
                  <a:defRPr sz="900" b="1"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IN" b="1"/>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IN" b="1"/>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_xlchart.v5.4</cx: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State </a:t>
          </a:r>
        </a:p>
      </cx:txPr>
    </cx:title>
    <cx:plotArea>
      <cx:plotAreaRegion>
        <cx:series layoutId="regionMap" uniqueId="{B9B46E18-AB21-496C-9CA6-FF40B711725E}">
          <cx:tx>
            <cx:txData>
              <cx:f>_xlchart.v5.3</cx:f>
              <cx:v> Sales </cx:v>
            </cx:txData>
          </cx:tx>
          <cx:dataId val="0"/>
          <cx:layoutPr>
            <cx:geography cultureLanguage="en-US" cultureRegion="IN" attribution="Powered by Bing">
              <cx:geoCache provider="{E9337A44-BEBE-4D9F-B70C-5C5E7DAFC167}">
                <cx:binary>7H1pc9u4tu1fSeXzoxsgBhKnTp+qJiUPcewkduLu5AtLcdyc55m//i5YUmIxiu1T7Vu3VPXcXa2W
SIgAFvbeaw+A/n07/Os2uVtVr4Y0yep/3Q6/vw6apvjXb7/Vt8FduqqP0vC2yuv87+boNk9/y//+
O7y9++1bterDzP/NJJT/dhusquZueP2ff+Pb/Lv8bX67asI8+9DeVePVXd0mTf3Itb2XXq2+pWG2
COumCm8b+vvrd0GYv351lzVhM34ci7vfX+/c8frVb/Pv+emZrxJ0q2m/oS0nR5wKQZVF1P2f/fpV
kmf+5rJhm0e4wizGLXL/x7bPvlylaP9Ub+77svr2rbqrawzl/nXbaqff+PD09avbvM0aPVc+pu33
15+ysLn79uq6WTV39etXYZ276xvcXHf+0/X9aH/bne3//Hv2AcY/++QBIPPJeurST3j8kay+rtLV
dlr+OSQMUy4lN03TmmEhj2xOGDOJucZKbR+6xuIZPdkPx/eGM0T+eHuQiFyswuxuOzX/HA8ujhgH
IIKJ9bTPYJHqyKSScmLx9XW+ffYalie7sx+UTbMZJBfLg4RkcZes+lX1gqgwdUSIbUlziwqE4aHi
ssQRl7bkjNprVMQuKs/p0X5gfrScYbM4TGwu8qxZZS+owLh1BC2lbQr/bjMeQkOJOoI4UVOyuag8
3ZX9mHwfwwySi48HKS4XYZbd1XnzkqBIaDFFOVP2GhS6Ky+KH1FlM8JMc1dQntWXX6DyYxhzXC4P
EpfzVVavQERein0x+4jb3DKVtWFXc1DsI2YTapOtkoPpWT97bVqe7s9+YLbtZqicg08dIgOrwil/
SQXG+JGpIAg23Vj0mcWnlB5pQqCkkPfCBNgewvLH0x3aj8v3hjNg/vhykMBcrKoxWWXftrPzz7kY
BEYJ04I47GovS8JNoQBNbRBj22duOdjTPdkPyY8xzDC5WBwkJmdJEmZ5+IJKDC4kNTm1mdzM/Qwb
Wx1Rbksm7A1/nrktz+nRfmx+tJxhc3aYjssfVfzSBoYfgf7CftDN3M/ce2UegREgACA2rGDGkp/T
o/3Y/Gg5w+aPq4OUmz9XdYBAT5NnW83yz7UZiDKnlAnLtvZ6ltQkR0JIbhNO99mZ5/VpPz4P284Q
+vOPg0TIXSXh33mVhauXQ4hZR6aA86+o2suaKYUrQy3TopyuIdw+e213nten/Qg9bDtDyD1QhPIk
r1bfXjB8qfmAsoUg3NyPDxFHgluwTTNC4D6jK7+A5XvLOSjvDlNscviat0142zbbtfsCmo0eCUtQ
gTDAXlwsxDiZDYJtzgyO+7ze/AqaB0OZo3OYkYBt4P9V/vcrrNk2/fqi6g3iQyAeVAdiHoZoLIRw
qDSVZJvoGa4/9HD+227tx2v/t8yAW7gHKVY3YeWHL22LEDOzFZMbtjDjcpZ9JEH1hCKb6zOV95we
7cfpR8sZNjeHaYeOYYbCby9IE0z7SChk0ThbaztCd8UJWTRuI4dmIsB2/zeD5hkd2o/M94YzYI4P
0wF6V935L0qw2ZFiNtIATK7Z2cw1XRNsmxJwhF0F93RP9gOybTfD491hOj0XYV3rf4si3E7PP+cG
Or9pInXzPRwwAwXxAsTVTFC6DaeT22dvYjnP69R+fHZGNAPp4vogLc3JXQ5T84LaDADB5zRtpAv2
kjebHXHOGbI7m6DBTJs9o0P7wfnecAbMyWGamYvwNgj91UsGDBDOsbilwNjW+mxGAWwBWk0U7P/m
+k+i83SP9kPzYywzbC7ODlJozr6tghf0QzlHogbEC3HQvcBQyqHUUEcDfrarzZ7syH48Ns1mYJwt
DhOM7Fv4ohloFAdoCeD2NqwJDfXQvbHlEXxPiAlqae7/5qA83aFfwLJtOAfmMPOdZ3n/gnaFm0eo
kZHC4vvrAhQ70tECScnm+kx7PdWbX0ByP4Y5HodpUf4ccxQD+lsN8s+5GCCBvpKmyTZTjuT/Q0Gh
xEIEmnIOYNaKbfvsNRd7Rof2o/K94QyYPz8fpAY7R3CkvY3H7ez8c2QQeUai07Sl2BT7/WzqTduy
LEY3LuVMhT2nR/uh+dFyhs35YWLzNm/D+oXtCzlS8BqJlBtzr3bFRlGk3aiNCoKN1MzCZ8/q0n50
HjSdwfP2MHTa4wUm6yDjWnx27vwv65rBAASqZiy4KWsLP2MACuWDOmX9vWBghtCs8vjX3dqP0qz5
zkgOo6z5YlXXq9ugre+apn45tQaDg3QZQFH7680tVNYQIMfsWUDm2f3ZD8is+Ux0Lg5DdHZ6rbcC
xAm8mBetPUe6zGYcJG0tNfNApoJVIjqIaW1izFB8D/MCz+nRfoB+tNwZJQZ5fpCMQAea8rYKt/Pz
AowAxYDSgkezKQYgM66maznAByxqbozSjBE8p0f7sfnRcobNxWGmPC/vvlarOn5J1wb5ThQBMMta
FwT+hI06Al+wwLM3gjVzbZ7To/3Y/Gg5w+ZyeZByc3nXrV4yNQMiwFBCg90b+w0OpRKRGQF7Y6+j
mXQrsWsP5+n+/AqX9TjmqNwcKCr9q9NVWqAG6iU3cXB2JG0BEr0VixlLAxsQECkTZGFtj6DyHpqb
y7tndutXGO00n0N1erBQvbmr6rtxO1f/3PToEk8GEATbZARmpsdCdBP5HGyCXAcJ1IxNa5ye7tOv
Qdq2nSP05mARurgbwtsXDECjZJ2bsD+UbwzQTJIokUcUzE0R+ycF1796uje/xmbbdo7NxcFi8zmv
4heUHYTYmDK53rd5/zdDBhvVkOwk0IKb8umfqEH/6qke/Rqddcs5Np8PE5u8aoJX7qrKUcL+guSN
welhyM18pwiz7R4WCthtMAQpN7I1R+jZ/foFTrP2c7TcA0ZrsYpfdhsbSqa5ZNBibGNqdiNvsE/Y
96k372xN0VaSN3Tufq6f7tVjSG1bz3E6zOTb+7ssq8ekW71osRoYg61QN72pECDzQAIKDG1m23rj
2xpHhLcfMrvn9mo/TrutZzi9/+Mg5ekqwJkHr87ql91QxRFvM21TiU2dp5qlGTQDp/CM9G63+z9Y
r4c4PbdX+3HabT3D6ersIHG6ztv/HSuFWjaCcLVJNxx8xiNsLXEoycHmxDVSMyv1/H7tx2refobW
9WFaqfWothp9vbJfwF8CG2cgdHBe11jMGIW2UiYjKLCSM0/puf15DKPtaOYIHaZ9+gj7hMNj7u62
iuefwwPCZ3OkVckm5DOP1qE8hHFm6o09a8o+c5me1aX9CD1oOoPn42GWiHy8G150RzwFfWM2hxr7
PvUPCxKQt2PwpMAbfqTFH9qjJ7vzK1juRzGH5K+DtECfmlXwgsKCGUfCDlG4Teh6Fvu53wxvIddt
ypnFeaof+6FYt5oh8enjQSJxc1elONLk5cBAnSGxhIl/ZtYfG6qkNKWSCPHc/82SP8/oyX44vjec
IXJzmIj8eVc3r37sZ3kpg499iDixCxt5cQbB/d/M4IOcSUTnEH77Qd4eqq1nd2s/SLPmM6j+vDlI
4fkzrG/zrA5ftn4aFR8IY8uN16l2owfYemDBuAhU6n6P1e3A9Jwu/QKiH03n8Pwf+Tm/PhPv+4GB
i1WzWt6fNPjgWLzHr96PHmcfzppunMa93G09w2fffn+tUMz2oNBHf8eOt7l/w+C8/d2qbn5/beBM
EKQsEILQh09stpr2EH99yTqi1EL0AYUm2NvNCSxXpiNDv7++31GMSCz22cHv5TiJ7/WrWrt095dQ
z4X1oVCVh1wuLm1H+z5PRuxc+j41m/evsjZ9n4dZU//+msJuFuvb9FAFR0oL+5ZxMoOJ5KRkeuTF
7eoK9Z367v830iymwTiQ03jI3dT/O/GNd8PonUW2vcj67DQNyZuaeEvltX/R2HAiVoPhfz/9cU8X
tHP/UxcYitgYhAKEmOrrD7qQCykL2/bJaV6N5NLjf42qeFt38TJLj/3YLBzSlO1CFX7m8MS7KAo/
OkENfLbszc+8M90pWGSF4V+QyXDC3D5uVOwUFr0sA+k5XHQOLaKF0fmBQ4pbPqS4KXDaLHCM+EtU
m0v9vyPnDg/HT/WUn4Rp7dTGchTqlOdNGTh+LN+WpMtGZyJN3jpGVTO2IHHrjiy7Ge3YqbCmTgdp
OynzHW6yc7/tLSeMpg+8qQvHTmwntI0LISLbYQ2rl3X8lhvthyTI2uWQ+Y5pqOaDVJ8pM5a1b62m
Gj1II+pgc6zLpeWmpXJIECzbPFl0Q+pWbXw1GN7HqOyrZVyny64pvrTKJCdh0r73a+s8otnXyW/d
JordUvbJiZzQjb5pEodl2W06cHISR/bojKS/zbi/8GVbv83qXjgJKdxC1njYdBzG7J2fRj48b6C+
EecN7OuVeJsXYxX6webY0e9v//MxT/HvfZsfH+pTS3+8w46P9XGnj96FLTs6sFrPb9K9+f5d6Mym
d1qid978pF22EjXTH+vTU39x8XnKxcIuwAfy8ZNymR8JoKV03WajUChBATvXO6Ihr1SrlNevNgpF
H2mHFA7qpnDUjdJE4LtCQYQNJxPhxCKkubWm0TvetwoFGkqBMdgo6xHI3RH13ygUrhXGA4Wit9Td
HyQCMs6gXvhMmkkaFMQzJuPcbrwyUseIE9lj+1fVKZ5VbyKSWmHpxMq2A0hx3chQvGUqSfulnyqE
MhpH5CMv/DdceXbMLjIDIQw5OkYT+CTSolSF9UkbR83gncR2KMLwrfD7DmI64VOvPfXKCc/6RETX
l5Pv+G3aDsFb2qVinGKnty3DCWyjd41O2ln6BjvMWOvGrE/C0Sk9ryOfzazyGjeXTVWM11E54fSU
pc393vpgB0MbqHdh2Cz7RnEvcVLbNFJXtBnLnKStJmN0rNHwYtcXeWkXzv+XmgdnCN8+PHh3669o
CTA5f0xoZoWuP0zxfbuN4EiscwuWFmLx3dyuBQcRFsSXUd8Bcytw0Ir9Q24QecYqtmAZN7Z7IzQU
ZxYwE6dLQnIsnDGJU3K3amFH94GDbN4/tMIMftMDodFPxCZgyCYzLaSNsOtx1wQmNKoy2sfizqZe
06qlWfDCSFxSdOF0I0RbxCtuVKI+zsqxHvmiMQcRDK6Re+Srn1U8M9zcHGLrjQrE2C5iZWTlaa/S
pL5IRFpgUebxIIqvIm6iIV8YUiYRc33L4vTOGvKxvUqCwUpWti0K75alrJSXvgzLgjkpDWt0hRei
St8FlDR9tvATUcWFk/ciTd9SayzRZT9N6XhupiyL/jbqLkebB5DumSQ4LztzBBplcgX1pjM6mC6s
iIc0waJp2AYysO+8Ps+i8rRJecJPE97VlXU61X4T9u4UFjieJyFeaHrHjz9+xpSQztNljQwpdDi3
2B2kNJN6QFOmiNm1JDL8FtGYxaHb5EywwFHKNMrouBp6v2oWVdD4HMyCG1ORve85G2vTpXySPXvT
yCCrYyfPS1bRSyRDSlx7vJMwJQ/nSDNJBqKJ0xmQx9fLcrePQxAaZlAx45s0qo6YC3+yfKs8Tmze
MOJkVSPll1gQr4E38BiHm2GjnwtVDzYqcCq0zebPLdoxt3KD2d/8EWtOOh0pkvqvgHsmuE0fhW34
LvNw0nnjBEEOTrtWi+sTtfcsDThMs2FbiNVhtzAsBGJAlp6WB9D4ogsNMgTsm2ElVslc0RMpVhAk
oznLp9BKLkOD5vSCxeXYXsc1IVPgoMoswaQ8PhE/9wT2T1tgcHSdJ5nR6cAKvCQaSfWNyx4idzxS
OdH4WFR9W/NlaHtcfqlaTEHp1BLhri85GbtKLbswJ0X/BCqw6bvTIkxsocapanonO4I1s9UA20qi
Mc68W09NmahO8rJIvXFpeGmtxpPRrgYskcfHT2eazNInfyBqrQUVHAXnhs6gUFMkVNEYX1HDZ6XG
6QC7DYFIhzzAueptH/GJu2DYI3j9oEyGiRAhCdrrtJDR6GYGrbJrlQZplS1KkVfmVdqFWf318W5q
ffqDpHALFptg/x+O/8X5QJCWmS5pe8+uSDkNX4eqqbAISBsT4EOGngnDGSrWGdeFGZdaaJo+1y9h
4bdP4PPTZKHsE1sRwV/gHjIO1bY7WXZp1s1Yy/xrlggDOjyC9pp6pxtJM4pz5gno/dpvcWBfGokM
GrUq0oqKU9uIjC52ygDaVmv+MUCrLJyS7pwPcZGnT6gVOl/WyOah6ttEeZ0JhKWc2aeB9Vmhsol9
rT1TGukyglcDN6OcmrDI3L4cS3TOsNIO1/KxTPNxYcfTaFz3ReGd1apK4ECk00TG8zQos8ZzMkUk
SFYriJFcyVT5U+qaTA1QiaYRwS19QyaV4Fvj0OvL8gkxpSDJOwsAaRVUBihJcPAdtkSLmcbAyszK
LuuKL5bIRSTcgqCwsHQ8r1WqculkGVDt3rjWnknLca29VycF9WxcGvqGyfK47dnTMsTnWhxHUoOM
CEXB2LXszpZFPMCf84K8+FJUkKJyyerY5hcmDdh4zup2xHQor0ummzQYxtFy2qDqy8CFwu/llV9O
nnFapTyabiqjreWlHUpNEAbepYk6iVuh4clrprCExs4S3VVRRfF0MyUy7mOHJIk2WiFmX7PgTAX4
kMHDm27sdBiAHRPRiJd6In5jLwpRs/pYWq3GLh78EASjvH+8sn1j7B07HyJ8RQ7ygJ6HRqa5QVOI
NF4NtczK4lh1Fe2uOcun5m1VxV7lJElamalr+F46nPocxvVzZmcev+lIR7HILNsHz+jKLAdFeVw3
zLUmZt/CzhLsy0LcBbWms6XBvDHzqSqSLxNN68p3BpNYRe30eZQnZ6wteyiKx58410am3otsUtht
FE4i4jN7Yl2ROuhT1n9mU6sXY99yrf7M2ophvGVXCvnFi9iERdibbVP7FxYUC9bp493QPuCOUDDE
mUwLtgI1tCYHS95VRxPr2tJQMr1JeZY2zEGsQxh3eRmU0EZBXGd0WXlWHr7vatuHxikCkftL327M
LnewTbRPOqcx/fI88Wx5PbAqQXSh7qnsrhrbIKFbimnIz7GISOBEhHth4XBPUi3sAfy1q7wLwC7O
vChutOR3CFm9079QUYwOiys2dCePj3iu12zs8CI6hGbeH84Hx3h3xLH0gqwva+tT12YEJFZUlQkS
28GN6x0OksVPA9oPWLZDrBhe/Oae2Rqy0EuatVFvetfeIPWSNstwSqvTsDCZVpHlVBN6XCZdUYcn
kxhjSJ3Xp5pT09FOIZ0WLSFGjw/JnGk2GwwInrcJrQYEkb+cqeqSZemUR5n5yW4CBtlqCl93oDFY
q0X3Xo6RcB7RNy9ABKlxoSu1SqmKEobGCChoPB2E/igvY2xgSVRk8dOwT/Q8lGOfy0uvHHBXGDA9
xNFPZX0cG1bFjgu76ljtjrAXGO4TQ5uxTAwNYTSUnkBUcFYS+N4uWs0QUytp8/ET8zutqZqqxNKa
kinMbxtix2bmjE1eTjeWmWn7mBo5BSCDTBN/XE6ppI1/rJjR9p/AUitMR29FDKuPdRO0SRYaCkuM
90mhtVsLtXkamkUPtdaAkeCBYeMRvIOPRTEVqc8xFU1jBUbjiqSNIBKBMiO8W8+PVoV6/89jTHsm
ozboAtiVZQobbif5ierSfuJylKXxsUutHNphTW/NwB662IVnGfjZU2phZo70Izm2RpgEZgklWHPH
i0Q5WGsxWB/rlmKFNCP2aoYnsP2YHx4VPBdLrzfyoXZkwkZMeNJ5GSgLlB5mqa+GpHlvydr2omOv
4TaUAQSyu6qQcYcFSA0IfjNkMFQb2PyyzzCVQ2JnkBVIkYbDjwcNhBGFFC9qjFR3RfI0R09EHMM2
xbLRfurjs80V29WJGLw2AlASODwFLGju2YAO1oZPhvFjEIwy8ZymjVnhej3xoktpTrwal2VQycJ2
lGmqKHCqqgzLNyRp2SCcAmzHOK/81OAXXhpYzC37fPBvSZiQ095ruVzEVpYn33iUTNVVmssUP/U0
0aR/xztKhmlhR5kShVuCP9btcd8Lu7usysAbckemJKVvGamoWmQZQtBuNDRt5Tn5YJdT5ARZV/HB
9Ye4gzB0U9WPiTMYIuLRsTJpy69l0ozcd8lA2749KVQfUA/8zfObsyawwMxca0r6aYJbi6VYnA3x
6LVOWReRPO6U5bOFSI1h+tjL3AxvWp743oLxxqTuCP80Hx3pN7VaqNDsdUAs8U+xK7dZlDnpp3NP
ZYSc0J4G5rFv1HZAlkWcp/zTKDo/Nj6pnAzDx6EZWHNh1E1mXMFiWO03UUlZfZqszs9yp8hzGtQf
1DAl8YkXIrpxPOXcTnNHxTkzA9eqprq0v9I0srNvgVnk3bDAUhnLO9U2fU/cOOlrGp02XlYKewE/
QCTyxEuNWF4qahlxfNLJwqyT4C6wM9ZglgfK7IpfTCzvsKQnWtVF8AHJvkaSZZbxorDOWuWFQfI2
E0Nc+suo85u+e9sLzw/DY4+nfSuuvMxk5ZmMeODbx1grkiFr0U0EZj2p7bBXjm9wWTaLwKumaDzr
/doIwpM+TGFt3Fj1HAq2K8JW/JUbrRT1GRZHb3huz0Bb6GVbgHUppxmZPch3iWlZeGnWHxphmOAa
0kwcj5vympdfp7ZUZvcmklXhm6d0MJC/csdIxK11MmQRTRNH8E7bRSKMEMPxmYBRWQ3eiDynG4lA
Cf/d2Bd9Yb2PPCPqk2MrZoZZnMXtqOzunYyYCJVTKqVjElbViCC+sXwP0eJzzpMaM2WMJVT2BbR2
GYhzg3mVlbylYRnS5H0U9ZHtLfsIisBf5iFqsysXKkt3aeyMhJhL4gdjWC5IEUcV0lcNMUT2l+mb
GZ6XRolSn1rfLku3guuNmTXtNoQFcakM9Jeg/6AsTlkqzel5UGP0bhHQjMnjKOj1jLGkifGS10Fj
XGeppVU+7xrftlzVNzkWwJSBb5w0qkpxX7EeatCICdNXRjhJw4ItqT08LQkonMyMhhoeWvDAFH/S
ZNDznHEVIZZktEYFKIwstgN+V5ZwaMrjKgzBtNzepqNVuqEdiNYAgrwt25smytoww3wZAdJYQTtx
OlzYkaW7HALpYrqWWFl4AsOl8qtnDHqBycrQyIvRwGeJSvXUdB3FrTCxdtmjDx0y5BjjZjxVxVj5
FQG3AJ+JocjldSy4p5Cp6hUCQMi+BRRzsVk93lQrfKUVGXpwXjPeT0aLVVO5G46rxCT0O1aL+IKR
sDKuN1NtrG/fTvL6PkQKzPjCMosUHaCZEXRf41AWYXUSZmzEoEtzwi/sOb7J/JBcwwH3c+WINVD5
1DVYavC828o/y6gaPeHQOOhG+U6lbY5Z6sw0wS1mgRhb5SLM4XXKicmoSa+f4qwUyKjlk/KrWs9g
XkCCoNfWYwrMED6aW+SZ7Onp2NraOydraNfLQ3pxgvmRPESLpbASPfhBjgHWqU8r/ZiABxIfjnlJ
rODTZIS8bd5gpExP73ohTe3YopcYpP4WGlY12uE0CobVVTeB7vp6Qo2pn/AmT1jOraVBRBZHZxPy
R0Nx4hMEkciyD9scMq0iX0c+6h74hp1lll+p9DMsn1qAsWLwVQey+67WGW98odnpF975Nl6SjGhx
SCeh+5+10g/6T23iJ354nPk2vjcoGfXZaVyPFm3O2XqthFGtGutkM+Uq6ip0ZwhZjC+BBcjx8KgI
Y9j5jpaTJJ/A3CK7WxSl0WShS2rfw8NFFOBQ9kWTFIhtJggYIGQDmIL2zMp9Lc4t7Cs+i8dWRvZx
DLI4jG+YqpMhP214TtLUTRRP0s7xah9hQ6TRWtwfNGWNF5BGkVymZYv/jmmPuJ0gPUWoqEQsP7ns
4sZDUKCvIjydBn7e3cjMG+AFeOOk136voMqj44GVJjSMXQVJay+TFCY2XQ5G5qn6TCiYquEzkUME
feMneR7Hp5twctQkQRUdt0ECf/d25DX2eZ0WUYDpOGH3MlPmdoIJq70+9qYbFth533wqWR/08rRZ
D31Qfo0pYsUwxRhR7Pe1WMqJUGi5puJ6+uhQ6FWDeJVe4uv4qV3HPWaAtqYebxOGJl4qLHDcX4aI
PiLpnkyIKyO3H2fKQchilOkFK2iFO+RItQ/bibbGuloHWSYqkso7brOy8swzH/k6fMe0Dr15cMsR
NSwFjxGi9GgM1zdN4TtlbpMgMCHO01hqeWp4HyII78d2A1XJpDfC5tUjNE10DM9WT14bMh0qMFs7
Riw+SjIfzfELLRjl5x70zDPe9F5dVeGlYpEOUuYtzN2FFXtMNh84wlijtxy8yBiDY9kXIqkXCF2g
mNqxEASSX7jPKFxyGEMF8CeDTxiVzFJtNlLh6eVWmRXyuYv1TEZNjkg0C0nIujf9JFLP+hBPbW9c
VyDTiCpMRankF+hbrC+jLybMQMSJHoNXZAaUP9xLHaVKQvBVMGuV5n3xRaoxKOlXPiQyuZSyLEbv
mJt53Rh/9yGNBm8Ji8YS4dQJ4t+GayfUqm4Qkezj5iPxy8j3XU+MLBiuegvcpvymurArzc+1ZyM0
cVLFbZcq1zCnOr6ZeGvy3GlhHQY4+5Tm4JSWJVRLW6zyNFKm2+FDw+ocq0dmalhsRrLGsiwiBIhd
JKJHPax7dZMkndZ/avS1NgH718Ib1qm+I7uP3nuRqT8TlBi4Y/RHfaPHEJ1A3UOb6dxGmHgFRNkH
W/Qup2akxTKCoGqpVKm+slmy4JTQRAo187i0DsFrdWr4bjWMFbMcalbEft8Glt/nTk8yBOz5OHnK
POvLTEu5b0w6HFgjT4QXDlrWnJUTwfrmBPmHS8Qtdc/jEJnGL5sHiUrBpJVYKsb12mPLUBxixU6U
FS3/EK8VVrwONJY4xAGrwUhKHYSsK1lxvkj9tMw9Jyhla1y3oSgw5qZHFq97E5q+pnEBH/AMq0t0
t9p7gTPyGHbE8USrhbwwdZoRVT2DXpOWN5lx6IigztJ0GUQJpPF4PSGIA2ulF6OiCd/La2pE54HJ
Est+IvA1c+gRy4F+wAo2odwk/SmsHDTIISBebV4HeS7Ra8v3B0hDn0PNlgbXEpR0CLwETheWuu9P
eHe7vp1+PH5AC6fM6FOz8fxZnLVqh9zoawuhqrVqjBADRi/gB0CSHn/ULIAOaSI4AgrPQsgK/5Xa
rX+QoertuLQ9UMntGiEot8rdsvA4f4eTVvXqVjLQoLZhBIRzXnFAtlGOj/dlN4SA+mmsHxu/ioCC
D4aSambu9sXrmInwbeRf46cTocZCQTUfr2ucHb6cclDnp+b55weiWg2BA4miFAQX1SyuGAcVoUlK
vKtyyGAo/BgW/8waY6i5jWQ/PkA6r0HBFnP8UrDAITS2iXMc54HMIYm4nzWJvNpojD6YdNB+lGwU
4njgtd0dR4U3VR/ano3RIm0zrc9ZBdVg1BOHPXqiR7srHXMOV0ofxsYsJXAMyDwtNipi9NbIyqtk
LVQ9eB1kfGhjD3o9tLsQEAS8HSGZisE4gFoYge5IVLCyndyuhGd/LFKWC+IMUC2jC1Vf4nbIh0cv
w5HBn3T7dT6rWKvZxwcxhxHA4Yd/CX6BFiFZil893V03sLtlYw5GdxnUsdZM0z0RKmqRtR9Gw245
joN/fqhLIAGC/X74YYj7Ili97Xn3edYANoKz7drLjdkb/KCMHJJDs+ZOVePQ4//ueQj5602GEAzU
3fKf1AHrPUSiuzC6XJslkGSNhhUnkIusLrXBePyBWr/8yEIiPotCbCxUXZSCTDHe7w6wH6chrCYR
n1qZUcXCtdLUYl9kBYF5SgR/fhSgs5HBw5YjOJlzVZd6Zjq2vvRP11SkE4iOYB2ZZYqXx0e1KcV4
MDDECvGo+3NtUT1l4+j73YERgryMFQb1STWZJKiXphh0NUKL09bb/O96ypBDd/PaR2xVOak3wVt0
GuE3ND2HtUYJju/mcYHIz1uTI/ZA3qee8P38dAQ3EPmlN4QxHUbXM5Fy+lyXZQo3qIpQElou06Sd
zMYlOZF1urArgVDbWzbQnMn3ap3PiyWcEfbOy1JaDhexH3QKJTNtJ0OKmEiEUo1TOBpWmC4SIyoA
xYagWAaaBU68phVg6DaMhbxXY2tXI+4JVHcfpCZUN1xDTQP6DvVhxmlu2vATMrPFDaBYsrUuWZ1o
MmesuU2B5CiknRQ2nUInrpuUTk5WVyoLF7Kwkqh1tiGPEmYTtaxrInPPoJBZ6zG/U2lrI26VHSJL
8C1iaS4LO8cj0xheRfeGIFsR+m4ypDhu/wTx/CRKPjHQXsUu5YiCtuIsksTQwYC6qxBnHdd+mOrH
mpWLIG5ThF0RgbGQZXCioLFzzzXa3O9J6pTYaS3M96pUhYVqvhLCXX4Uo+qm/CPyDTqjBQ5ITHmZ
NzWSCB/DAtFmf4EiJJQTHAdVSWnkphSk8+8RrmdtvxFy6M0vVAxjY18ibOYVHzKlothcRln9P+yd
2XLlNpa1n4h/cB5uSZ5ROhpTSilvGJIyTQIgARAEQIBP/69ju7ttV0RV9H3fuVw+OgMJYO+1vrUZ
hOiEMR3T6QZMNbz0HRce17ZdXbwpX4cBlAnboDSLsrLxqe/WW1Ytetlq2NErQTddlQq+KBnC5ZCG
o14/83Bifmi7FAU3r6eCT+qNQ3kJTF3+Ybn9uRfN8MP7/LacsG/TPR/GPDaoon+vsyB8X+tEz/X1
0Pnj1hh/rwZ5MTK0bKoCESNrq8J8irCT9aLAx4gZi+uVBbb6hk1clM+SV8G4n0jWZ/XQ9+tz5klG
W0/W7kBSmxxJmGynSTl7hJIhngqVx42rsuGuIHoMoRlb9a3DTX1MASMuNVbf8EmVHN/6kIjWVRH4
xXJM9AHNLiSlmGc3pQx/CIblyFeZ3+YrkW2RDgOubhioPS1cuqOCmPuNjjrcoSrXu9KHyYg7Np++
Bmme4yiVNyoN+pvJLnqXLZCgwb70RytM1Q7VWj4Wcpjh60vykyxz146D7AFgc95mXTWfyy2e9r7j
cIG5zFL86dLzJqW82K/4k6cS/dincsIcwD10P+eKjQfmonGrfUWz/UBD8SxTaPP1CIlmqYNE9C+r
28qPMeAZWnkzfVvLmOzCWIfnNKwGUosgSG5TyHR7pRcEQWnRPUI8JOCVdFL9jGD1oJ+JZPRkYzqQ
vfQ82EXLpJ8Wm0JwwFbQLt6Zc7Ioz+psWsumK6puKN+IjSt/AoFgvpY4pdFOGKnR5pBp8LXF8yp/
lTorpjboAnWeKuAIbRpp+uhswtAnTeImW3Q0N105iI+QLvLW4ZkIN0seXe/QLrt6qL1dzw7l7CUs
mD1B/Q7OwLaHuC2x+/2M1hVw6raV0YC2WQbvq5zXX3MQuCYm0faxLFTEIAok8MFtW3DnDqMcaxBT
yrRyW5k756af+zqMJLnzUYGNGC1VY9dkTM54buAoz8rNah9LE99k4+SQEshes9V/habr7tIIy8cu
RreQFkNS926yRZt5kezSQvM7OaTq3UuHmiyEvd0vtWFgIFhTkD6TdWCS9APOtKiTeOQHAaGgjsNJ
PzpkFx6XwWvWMK37l3nw85tycorr2RnXdJGStKb4fHBcS2huWHhu2JrUletDFS/D2PDN0g86ya2G
yTO94pGlcy2ljR4rmAgnGauyMSrszinh6cdS5u6WQu+3sB1SMMO603Vnghkdqelv8zIQpB4jVn2o
AEVNW6I+o3VGl/khX3O2x0af501FtuKoIzE8gNMB27EO6iUWXB6scdGBSpt/qKR7WdEnv2zztJWH
Waa+pvPU//L4QQ6DLozZoQz0z1pVWVerdIZjy3qNgIC1p7xi8jCjDo3qvliql4rr6jNxMvlGVSc+
7Wa3XwY3eGsLEV9SgAWHECdFO7tZP6O+DOps5fYWIQf2YwsFPyRj1IHMgpx8N/gwxVnmsCOFFIkG
nNosPxYwZhq5cHpgmVEvYLsSfH4bn6OQJ3uaJ8s7dLn5oeKDOkZ+rJ6nSW03/ULnnSuw5aINnsgd
T0N9ViZdH/jSqW8KwZivhFlsDvHs7V3qJyweaFr3UaLNjVPFeiKrSwR0m5IfunxKW7THICwhe1Sn
LVDdbdcN6nGLy+GlhHTyPm+l/oYDvz9isRWXLQo0GKac7Meqy27hcEdJo6dqbMvN8wT3u+L7rQ/E
A4ME/9A7IecGZEi4Vyud36U2aY/mettuVZWaG4BKDOrAJL71yVZN2LMnt0sKVh4jeH6NlVt6X9o+
gTKvgp9BF4NBu/VZupGq8ZNDrdsWBpJ2ecuyxBZ6F2JE1KjrsZLd7RrI/gEqy3gXpJ6/jlp94DU9
hF4SvS4TKhhqCnrnKgr8MpMROVdCxj9M0Jm1GYc1vAD1MS8ktnY+DPGYpE01RMVN2glV7qtw4tV5
GkrZwsdNt9rC727LapuKmm66svWUdPxOBPD7b3wwF/it83DV6nauLIyeyKloPfF0nu4TlwaPBa+I
bHKnBrEbKqmeaE/stIPl64ebiTBB2kDxDBBi10XBobDLsj35kiszHK6lR9hWs8MjEBl+NbH27MzQ
k6uxiQpULk02mc5eoJbQpUlM1H9bi034RoRjfgtcr4vaNUKJeKPRiOvXjKD7U9hHlNRZjsKp58CK
jlbnxTmLXcjpty3xXWxr7+awMucYm114KlM4Aod59Fy1g10y81wFPaMgcPqxUrUKun5kTZBW7pkk
oGbqeEjHR+GjYDusaDRpExZzHN6uFXW8iRV0/EsxYjttAchtrYCydaaxJg0GALCzDrxb6P3og7za
Evz8PHRTC51mYldKS8bZdK91Skvd+pzmYwyBfRFYDyXszcZEPp52aWTG4ZYNcGfriUPmbTbtZl4n
k4fxUxjKjpykmdj1MAovjEAmbakj7pj0eLBym5fhUEASoyo6sV5J2JEmK3wdr3C/cx3ruyCrHJJI
tEuXukhZAikOmt1rJAP101YoTRIEJuKDEB0CE70dYhM3KOGGQDTw5oGirXUx5E8+SEWBwsyUnowN
dlKN/0CEAcGwOmxCc5nvBjnKOuvnyFU7NhVRMexk7ESWXSLENswLzNypO9K5TD96a39s29C/9IP8
0VcyozXahOl5Bdux68pOHUIcHiE2iVzB/iq2m9HH451KiNnbQVWNnOUma2RwQllPUzY9Kz7mrVII
nZiSpNhfrZ6+dN9t+0KMsPF6hxAaklNhE7llndsNh036UC1D8lwAIFItsdB6cD/ghqnBw60/IyHZ
o5z5Uu6WouhvF8HFs5kX3e+M6213gmrcF3Uwueo0CTq3MZ/HPZu77JmzMNpVehA3rMuCS8xcehNL
mJaiX2BeV2iL2jjuMFjJFOawuTgea4S3x6kNKzsvOxnl4g784KpPUq1dXS1r6JqZ9RSxssXKuoqm
DgwpgEhzWnJ8uZ2HyP28dXh4XQffez5Q+GutwqJc680zdYdTHoc/ydnYEor6Ah+he8KpQ/amqPLG
cDm8UtJHP6C8uT2gneogwmraF7KgDwENVWOnfHgL+fQyUpBgPRq3fRF39F2ssRZ1lgjxnoSdOps4
6VzdKUfLBrG29NzJGF+6D6FwE2cbNLvJPUVbcrZrRL7YkBQ/WNdHbyxK1lsL57bN5CxOCSTjV4jv
MbvuaU7WCQ3nS951CepWbI7XmzD9Stm1GfZ8up7aLl4+hS0DshtzAiMUYrLITzzjRDSLIk7Da9oE
xMJipVGTjNhH6jwgNLuMcok/h2HQrI5HfIaajsVQNgx/t4H8hXti8DI7TbmJi1YPADkVai3Wnycp
9HeJrm1omERS8wcO3lXVVVCu9hholrda0uBI5ix+uXID+2izzNTEB/I+yxz9NLaUOB7Qee6F6UBD
iS5LbmHdqRvpAZXUqkdJc+sWIz9ZrB1pFsiMtiZ2dF9ae6wVLEr0aUZCxfxp4VrZGo6c3XFqkzNE
6h7IFHEbinlgo7/wUG/b7adi0DepR/9WByhHdDt2c5DtgvkaGgw3m73qZRzfC2ldwxbER8cwmMM7
sxbRM9y1sgIVhBquzvU6jIcVRdUZux9fd24eBopSrkLpCYojEHfJsEZBY7orieenMJM7JS0SBiBS
cBM16TANNGV239scVsrEGspQpKndtY21TednEqOmTni3vfHFcHYfi2hdWnQVHcOWVuVik42KTD/6
QxDGlKf3uUm6smbRTJKPEdhowBsblI52exhmzIUXNohcVA26bZfK2mzDtJimwIGb+XaAf1WOtQHN
nfqWW99N7MaXXZyEzWLQgMmH0UIdSmoHzLsye2XkTN76nqWib1csFdgoSOMkXNXWzUik7XvUavxk
BhNMvy3z4my2G8A/TXyXzfDanrswhvdykAClNG+VT4OQPlAjGa5DGgCXMhQkMzwAC8wdX//XFFRF
iN9xodwjZDu47C2DyzQ8/yHWBvJqOOixukqjcdQ5eYPRA1frHrzA1QfBOtyKn33ahS4/gKvesN7m
aKnIu5HrEAw1LyF0BehsO7rmOCKwHetXM0BQKG81Ckp3F9Iq9Glj+sXM7LDB3cLVwpFHBf1MSsPt
1GajNp7fJAZfb0OAF5TF0gB6SabuOdGZJPkuB6hKknNozOwFOCSiUeOgd+jnvZQlxX4caNEyUEiX
GDAXSndZYcf0FUERVaYHoovJewkV1kJJJQ2QKjOu6a7nLiXjTq4gbipoB1yUtxtKv3LXBWPewQWz
XSVNHaVzle4KvyXpAb7f9CpLM74EoGt0HQuEz+rUYO3sQJtMP0POUGWBfh8U24l8qYbWKnAqrt7i
Gebjlhv/O2V/rkhvHyCW2iN0YHIrwi5pWJybC428n3YymQBr2QpGsAzGZ1q5tTjNKOEKpHylT2vH
V8YPSoegGF0pV45wjmU/5RZ2DFtrOnV1jnPUtDrZ/NNCgtWhQAjGHSpQdIgdlVl2UHmqp7abSvcZ
bJ3zso76dY6eSkZY1q4EeWKFJ8KpeqEWrQHfAotuRNFo2KGcUMvRDBmzP/vAXRUXVNQxbzY29Hvk
tGwX7CcTlYBz4rniTRemQuxSHy7HaBHF+2jHNFqaoot70UBQJBk61MIvd1OZh6aNw8zoN6APwCbA
sIKya8B0zBYFUhSDK4K4ddej857qdEYdfnEw3Fy9JqzYFSwfz0G/CKDsJkO4AmydnIBuxN4sbcmz
CpYUgqcH5BZwYQrXB3UCtu44y3GmjYFg9rkBWMC90VWPJggFvucm93kk3YPHxW6vIdZqR8FW/AoA
L0E8pLK/DbANLz/QXK7DY0Enda26kpgcUcHkZ5UWGfnEFpn4Q2JT+iTWpLsAk+x/9irCL1+umwOu
1hkoI9tGXC1JuL6ULjMPqxoHfAXE2OAOF5PAblpMCCuwrHqKIB8WbUXFeoogWpB2BRvzfU1S5Agz
tqRHnlIKPFFlz3PXi72OefiWqwUR9AIc4qDGDYT+svkakSN/h0xlTNrYLBahrpEDkK+IreypzxXo
tIVvwEH7bnX4uNV4RSPQDTeSFz7ewyGCzxomCBa2vU0stt4AeQdSa1kAL0z65Zq55365JEaa2z6O
bNmGWS+LPUAI+W11hQZ1rDm+JWiA4keqhrKvJxTg93NwrXgXTGPgNWpqT+qcdRVwFDaTocWBTkFe
QS552CYoAPWWS5nvmAVg1ybhRHbb7PCaPgNOB2xkkq1N5G/rMvBd3C2uWXXm3wvsFvbGaa5kO862
fFoypQ3eLstmNAQEKtAUi0sydvFNOYysACbU+alWUVfdBMEQf/qRsLML5PIAVo82YMDiD6RiDIfP
UFS+IdlCVVOsmEjQmtXTpR4V4tQ7M5ByxP6rkhHx/thne52v2WvQDdLdQbliCcQAMfl6lFP0TioQ
D/UEEONOgDAJd8WKCHSzVTFSDXMXZtNuiujwjWVOrQ3OTVR1qM/bIVFzef3d8vs1WSFDJ7Ho7spx
St5mUBZ9bc34niyTeFNaiHogHNojiEqAUr3FLT+q9z5Ywx61lQuaAJXHRRnEexboLj94b4KToljU
rSKsuNdGi7POZmQ9VMFuoQsUx6ALy1coxqTAbdDnnzLekh3GFSxPVvn4xBah44bacr1Wa+EEdIZD
4imWpTwuycDzdqsCFE4TqdyBZ7Edn5CWJa2CuNUq3OppMyeZ2aF8iW64FwPYwDV6Gzrv3qpOR7Vc
TIjoZMZ2Uzl2vwErDts0S/VLiXL/EKVd9ClAoL+FeElWBw4/HJD/N2RuyouDyX+QVmPVleYDgLJ+
kCb0XV1qEUZYB9tD1QcMFU2UTgecB4qjzViStiwAp+DVt+scq+8UYkdbOjQqMyZ7bLUbIvEalGP6
TIcknZoUqv5JSh7BCgNpyZLkyxuo/5gFIaEHqU8cUGyyLTxwpJje0NGKST6pdBFpdq/pMGOXXzAZ
FWySmpF/BiTgPJ1meA0wHMV96oHS+MMaI6sRt4kInR5OoRkmup0Acnv90hG3Zl8ZTwU7UlFOOm26
VIU6aEubpavC5sVAs8DTAh9Bq4jkYQvwLtpQNpahJ41iuQrdyXgHFbPOY5ft05Sv5Y+cc41NZZZs
dCP2sWwIsxZ1HjiFNvB53wNoScFYAUdGGQ+qyiMLjUUDjD3NgIIOUvwK58AXSwtDE6DebpGrZwMc
S9Iz0EKy764QOe7BGTZIT/stnB9tUmq0MCRxuVKvolw7S1sYsSX6PkSGiKN3lIrFiHZZ8aznaBfK
xCzzp2GbjXyNvyKJb1aRoiSrNzlgZzh2iEnSqoFiff0mad6H1XgYemeL+bsJ+i3OaoIpB/j/wMIX
ubsJ9IKG+Yb6pRvzxoVVWdj9f7Dn/h4QgfmHADXGMqDGhCuNURH/sHF5iJ6DOll9hRQpkj9d7zhn
GewnlUw9aM+1tHxqwilVcVEXakQQqR7hoyyNTrgrXujvRte//1x/d5fxsTBnIUdcFWMtYB7CK/q7
Z0gyj2hST4qfTMhrtmn6A/yYWDXiRgwE7LL/YFT+3ZO/viNi3Pg1rtlhWL7XEQN/ZTIgGpY6RF7i
1/THO9o/qJok4wrW/FIMqQEEZ0MXIPJBKMzKPy7F/81A+Q8DlkAKhvFf7o5/GYLyt+dj/2Wawx+v
+3OeQ1n+P7AdSGXECZCEKMvxJ/8chFJhnvD1YSsAi/57AkqCf4Rz/PsIJTxIAlANhjfAWATMlJX/
m+ENWNy4Uf5id2MRYywxiAg0atfId4YP8tcbiWCiScbkwk4TFdul6Nm2D+IFhuA2ybLN9BAe9QzK
po4RQKJ1NHuW1hY18K0AxP+ydQb9LPScuMeYBsic0GS8UA3rYvegSMpaTBSR75tkqH5RYROD8AQp
vEG1IONdEuntgjBGeMSnRELFD8gA31mkP34VtMRsk5kQ+FoDYNeaYg0+XbfGBqiqO5Tr6h6AoW17
mQweMmzanUXmAlRN3PFbfMyM1x2yXB8J0r97ZN5Zy02QnLzxmE2UD2nA5XH0iEar56jbTHAuHXr0
2geYE/MTWnef79eqCOLX0CL8sJtM7xSt2RBk70NYeRgm1Qp160bohJVJvSIetz7McWEGwGDl2t/h
KB/KvWA+6p/WPsz34cimOa1JP4XlPkb5GbbBgIfwnaL0+l/20VAVbw7jKfghn8Mcgjx4Edj0aLTg
CC1F30ZruSVlE7E86gkmuORdWOT1zPvPafP9vS282IlwG9EXYrTFtdWZy7fNOB3sMKTD7VY+FweT
b63G/wKjbNVXRmd7V5Q0XBoWAnEe8yR63Egs2hUTZd7U+IhRX+NhUlN4iZZyPED1kArVaGPHfL5B
WGA/p7N8mAcW44aRBeA+A6Up8FX3aHPvXpjMrgUHzMVi5EOD+gWiKpqvXwF39KlctEOwws0tPGN4
6YgVnDS49XeaXf0QDF1oSaH4CSWhPmNszRFxp/FpGCl7tChkOdqcvmgQhTwE0ZqfoU+eXOW/FRyy
H1SdavnMRNQ9TWwoWpckBAJxPu1gAEw3RThinJVETTJsZHwRNudAl6LhALuk+sp7NkN36hR9sCBY
odZGGRI0EoO+Kl9iCoOmUXDmQ45X+ZCHjwjToOyYEeKD2/eNBjJ+z/Ne9k2csi8S59FrXmJRpWhc
9t3YpaceZQ46WDedVLL+6rql/NigOe4qidEKtR16/QHxaEc3Au9pWNOayfXGpkN2P0L72yP6l0zI
KXUgRPuUnQSmJV86UUTvDuAw2hwO0TSGegrsYITD4avGpGJBFk7098maiSODQHOzYoba3QgG+zj1
MnuUiI3cGSvp28wH+o4rOh6cM8kNJmqNR8O5vGNbOn7JXudd06m+OBOVbA9zpu3tpOeynYiMwKLL
snjyVAP6h0ONbSVx5FKCU32stjCHGYElcRyd6oJalgRIQ94n96bEHC8Lgfu7W0LoPMgDhBCsLbno
gc3fDDPrM0Fc4pywnu8CR6p3kXr6qmyub3QmqgBcWkERwC+2eB9hFgP0h6o7STDaB43QdwvBptyr
2Wa/ZVbNB+So/XdHoa72VXDiTE4nnXWXEeZh25khBIKbuV3E+1NcyRsP57JBWKSWLDU/IUXFCPfy
8Rj2ztU8k6KN0KAeFIHhHw+hg76ez58ScMVNOK/w6lIUjzlP10cqsvluAB6AyXEmeUSqxr8ZQbav
rIvsI36Q7h6Wnfm+FT5qbLqCB1q0bsXk6HEdU3qQKc3RQxrBXhAeGQ+47FgtwTrvq4LJn0mQ68OG
0PtSuy5EC5K7tJ4nhThjZDlA58nnDY3tUJdLFv+2XRX/GmMNDG5lL1pk7L5JhO8uQzc9oCWo7mIR
929XEuiAuMuMOIAPbI1aOLzkhIWXSrPqLhBT/OidhU4XLb66RcBtPFSjux9nA1c+wkI9G9On7ZZW
CC10q3Yn4FD9WSL12/ZljsraJPxiZo3OPcFWw0d+E+QZPcdzGj3nHgGWBnV61yxz7r8GujqFL10q
UpuF0iMg+vkTbfXOhZSdcZZUu24W8Q9qLDmNSzYe5pSQb5Giy1Nf6OIu1lBHAjNvUDo9m18Wbqo7
lxXbxS4y+JDCAG6NovVpJAJSLlZPccvX1f/0gcDID9bP2ZHzbIUUM9lDt0T2zmIqxzkeY74vyTy/
rujHH1zmu9andjugGB8ecbLJ97wy4rPUvPjNE4bBdsiA9pjI0/8EtEB3Kdkq5I3kfhWluYHBlrUF
BhhhbBI+JwCtJTiVEYMiEC54MgWc12hsbAyqocm3gJ7HIZ1fO+DlO1FIcSqziXTwsyj7jSM9tV/g
r3zHGII830GtnT6Tvi8PfIY5ZBAPuLElD+oR/d0JmfZjZRiMGbh0OE/GVI93Og2re1pOy4VFXu/Q
AorzLAJ96XQAWy5l2d06Qv0NLDffkYyGvygru0Cxh4ZWL8lqHmW/QIkMKv8rTMxo6gpYOK8r/MY3
46oDJFaz/H0mAlsPC0SK1FpA+XXTljlokK7bITMt7gvGkzsSdhzbkvUtK0cf1bTLykOhxe/3xEqS
Jq6AOUzRIBonivKDhZC5kGP4SOFCXoKeZ89lD3AjCsHsXSejYRv08QOMzhAMM79cL+B5HpPoAOW0
sR5QW0Xn+GJKTU99LKBbDByTtJBleilKbYEFAH2aZ5EdghyM/HUM4q7McTiODKoRugF58mDuH9Ey
pF8a4pSuIy03qCW2eo4yKjEpa4n3kFejb1lHh7SZApk+sG6+OnPWVY9jz4vDOuCQXcPkFj7hiss+
peFlDqOLTnN3rnRcIlYVzL8GQ2JdIyNYHTs9F8cCXGCzjAuoiM4vD3Ib5QPzcj7SIY6PDh1Es2Uk
aNZ1qzakWFTxHbVA/M0lFYWrmCXFb+UUmPdJlNm+Y/Itm0cEs2j1mMRqwbBKEWrUHWu5HGNseX1N
0bKfV6kCOIXxQhpMlUHOtwjm7YtINSGNAPgAxrVrM4HjzbOyx62ZLlA2WPbQoTbdRwSHtckZwr9r
qQqYtaAhaOOwCd8lvZnbZVavPMSQL7vaFBHnLUwPOO/43qaGtSPUtH0ACfEYi7G8hyXrcCoU5B0F
Wr4gl12iAPHd0UjaNf3Aqhi8lIrYCXp71ODOHh9WIe3QIBJCs7oIBcpXu/gdC9j6hJYbGuGWrKc8
9Pxes3nFOklyhZujQkuotmGXpiw+sBDbCvpHFNOwgx1Evjhcn2049i8hE+MLELdyj0wGhgxl3Tzf
S6arm43lqFb6rDthkoeZagwShNHHBE6wuoT7SoxVW+v6hJ6priD6EhsRGGt9JY7THPfLr2SiQGlY
zRAswVC/q3XRgaFtnS7VORuH+TEPluSSIg5+V80qauGG9o3uZ3fGgIlt16Pwf9vy8oam+bc+J2tr
YgAvQO/xLdPzxIroBwEHWSOeNDZzl1coyab8DQ5ffEKYBqL9OiQIGAZwdJPtQw3+kxTBYynhIlSD
zdtxA921zCRshObrIUyCtIHX0Ti0CDdkjKYdRvC84LIke+NLwB8LkJFkRHETjOQeenByWbL0PVpg
eDsLObNn8HfBvahGTiN+mGuedZyu+nOSYPRbkfIzeOxkz025RxPtzyWx94NP49cEBjprSocxRGHO
1f4qFTcbcuJNx0zSAtXQtYD4VZQOjjKhybsPYnegBObbVJUHsDjFvcsHhhmknF04br+PYCl20Ae6
b5Ne8qOEngp2YwkvwzSS1vZr2oDxwDGHoV4nIoty7xe9gUnqMpCfBqNKhO7vMEEJJzuw7vssxJej
5bgjm57QJ0ilG1C2y39QGK6axd8bQ8QdEpD/eAB4XqI//HtjOHQplF5ABCeKSDZKOFd0Z7WV2KUz
w3JkQfj8JVFLcRzZIWv/0jI//PE2fx0q+HdBBaM30RHnCIKB+75OCq3+8eYb4UAYNklOkRPqa0Os
41aScbgvWcWe/v1b/ZMux1slIOiS6Nr9Qqj8x1shn02BeUx4KxnPfIc1glQYx6ziX//+ff4xg+/3
7wRgHqPmohgRln8JDGGEik8VK/qTkZ3fD4jhn3Lj4t3IiX7A+BJW3dpqwKQZn04fsujRUa9bP9xD
Ib82192AT/fvP9K/XmKQ7kkaXQcGoaf953wIE+py0OgyTrBLt0s4Kbg2dEUHnUK2ilok0tWXMxbX
OVIdniT5fzN0ifb/QT/CSoKo+d9Rkn+Rj9pf48f68T+PiL1OEP3jNf81lDvDCN0qxQPc0uKKbeeI
a/0pHeFBiAWiLcDJMIwpxPL9HwEJT09O8C8KXO6sgD0Fmee/BKUSz4OLoE7leRYj9hcm/xtBCbPV
/rlvXB/EGCEzBtcTIZF/Jl8YtQONEBw+eugWb5pqLiHMo+ar3TahBCvUpPdy9g+jiLcr3mcbPCz9
/7N3ZstxG9nWfpXzAnBgBvLyADWSJZJFlihRNxmUKGFMzPPTnw+U5LZkt/z7v3Z3hMKtNllVKCBz
595rfUtQjejVLoWXlwaLtRjvZdIz/iuKzAXnpY+fp85d2/NxGvoS3EQedXeFr6123vyDrYFMsPqE
yikS7X62dDwVk0AFxUVMDlI5zkMK/PM0Td1yk6dOB9mr15eDV7eS3j9zzCv6rdmmL9HsYITkbL9q
QoBpNteog9PAVejEtclJ9yNvjlMf2JSjtyTyWGpNd1+IyL7C1vMh9WrtfZIr7RLVhcvYdir2kK2j
LSQjTo1+W90yXeSIPLXnwY9eHC3jQzL4DUCJnG1zznZCZPFmdizsUxjB9nqUfak4EFPpCzQAhb4g
TK/oijFrr3b1wqvHg3l2gbkFide9ASJkBb1pnhPDv8ihf8PkrgjiqXgAKWycphFdcZ4VQ2AizeEP
dSpndbL96r1UjKYWo5uusjn6IFykXXU5sMlb52zOPtTOkAZeWT5MqbY8ZVjmN3TeYqruqt8xJhrC
JClCbkFKRbmVHko+xnDrW8Bp4vCrkUVae2/x9Fsr07RdN2TlQ9SK/BGGq/1oTBZy3SKHFxNJizk0
RRmzlDqIddQiS3WH4WJhKqFdddibn0vbaC6V6AZmeGhSQqvKtyjjEaWMzkH6ix/4TlffMlFp3tuZ
f3HbpER/3SR7TqYIniUz9MUTxkHUro+403+bL5WGJ9Ya3yIIia5s+Dxe6EWtOpsA5D9pOq7xEBG4
de6QoN6opI4Ra5oxR5oyrpctPPQHSzOQzTZFE284GNy3eSd2rS9xrluxi8fC5XiSDMkmzrWBI/hU
i31TW1V2jCoDyXMyMxHD8RF0/oD0zTSm/jrC0Q88p9Gctx6+8WtbufoHmw++aWcUmCpJmWU7XMty
Z/g0q5jyz/r1ONOOOZap7gSA27v5C/aBRdv7DQLHL7Pwxje52TA5iwo72+ZeYjWBkUeUS6nx8O9C
/wfs8w9RFH/EPhs6K+kvFvr/zZ8/Pitsfv+ZEXz9ke8jAps0Op8ZwbqaGgz7KEy+rfNMD1j7TXjn
Pk1D/mRj/x6+wO6ARNIjNhKvLtsDg6PvCz2JaSZzYQoelnoAr8Y/Wej/omxajarUMua6Z/w88kqp
luzWsrWD0DQ7JS5gXg69sNvLH67J/1sh6LNpsc0x5fLNn+HSi4EnBdW/duBUZFxALKF16HX/Vo3g
Ov+m4l0rvZ8qXlo5lLymhaWbEcyPFS/fBTiPwZKH2SjFre42wxtGkLhEFn26q1yV/J2HkqSKP70k
iTYumy9AONJt1ozPP05fpqx1aogG8pDMjUSPX5fdiX5ghC8ALb6DKmEUjzrVK+2AHr0JWjIQvXsX
sWmxrx0SEpyB5mDQTwWT+5Q2sSjXEcgsGv1jgUMTjXsr9ohixH5cWPyUO5tstVNxhRpCnfMMqmbO
DvbW6NziCpZltQOxm9xI1pYbO0odlq6oiPdzjVYhiTjz1t26IgKM+IwTbHmMM7t59CoSLPo52Y40
+ENaffphMa2MMyWmzjBOrf5str36wsZe3nJSTt+aepIGhS7znVPHBSoSNYR9WYwHvZQgOJfa3PuD
jlUWZt/WiJG95p3VXntGV96gdYKhgW7gmaOzxrxi1TE32nioZwbmgT0J6TK3NstPrQ/j213UhCdm
ifuAHixim8a3d3prNk9JpomRg3DceC1qqXkEK/IkHNOZ21NcVOnOKzxEXaPkPg/1GMpxoFuq+Ng3
XvWUgmN6l4rMvBeMxmM6Ma14Sdng6X2KhlOvMucywyKZTDumJUhKcH7HH7M4950QS05+q+doXkNs
hOXJg2F2PdNPfvTnBXqkTBqU0atDKV1oTdloc28hgtzHE4dkOaXzfQxuY9saevMES2/YlZPe7dg0
NIfegqteGqXifVzEn+YmrTYRx6zrSPgY94zFidW25eLEhczf1Lla3sFE1s4WDN6TvsDNCNqJ3odb
DLq2yZJU6oFWAogg7eAoIewxYi/arUXT8qSnUf8StW73kUZgmm+XaHHpyneJuOIStOC/3E91l4cj
WuCbItfRbXr5i25xdqaZcy01Jj9ZFr0VLcKTWjJo0CofqQNi8rCdxgJKj62H8MjcwKu661RrbOSm
XYR/XPfTZ6zqkn/Z+2BJzuZoWWd6b259L8fcPLlxe+dMIwM93/dsbm2englBDSBtGw+mMXyelKft
nIa+JfTF5WMHSz7km3U+0vjObhk34U9fuu6enVQLMUTe17VItr2zvNf6xroxl9jcmvPS3mjesmxH
4Y4PRSH6MDLEsJuVfS5G9c6zZGkeEkTsgx10GAvmTwUNczOgLkKP4fY0e2mu+pVJ3YsCcZNFKoNt
Y65t3jmv3eXkj/k8HXOhAygPY/wdeiA1FBiPWTvCL8IJ3bdjxIUo600/D216sZvUj2gpQ1Dxh/Hi
zV28Fa/zQ+d1lkjGA3NFZx0xis4viv04YBp+P2k2PDfgBiYSb39s9U2Sa7O/a9M2YWwZqQ64T8ah
9H7InJX8ViVDdOPWOF+CUjXFeBchEWcUWrl1G18LqQ0MSeH6OE9mhXEIA3whtXgLVlGYjyn0GGeH
RNrxXrzXyWvcgSaj+HwdyWYKkzOKJdFmT5pTZQ9iUMm+0QuW4VJ5zmHQu/zRk7O24lRMOQdj71pX
uLVLhjbLwIHD0WKxdzoL+bcp65MxTc7BVJruoSqckaepRRgXMy6Za7f1+teedOXDPPfjJ9cskE4X
RlHtMItYxzLHahv0NjrjrM/tY9XqxRUqIrHtVL8URNxIJKmo3cvr2raxtXiDZ+wMty03hH4gcKZU
DYtWp6jFAopgTErxAYuRCutOKx4WYooQ7hdaj2pvGNV5suzqs43k5MQbSaJdBrkGIbxQtIndKI+3
DSzTI/ZAcZs7ifucKzSCIN4GyKitp87amHlYCwFfFSHAV/4/R+vUF2xb+aOld9NdnqVMgX2OZA+R
ijFitpQRBotH5vY8t/nXhs6/cpG/Oe5bDmXDH0qeP5333z3T1iuirvw9pG098X/7sW+lIKj136DH
UrcRMr2mfFDUfSsFDdMmcI393/+jXsQmS0c3bQKy+KFXMcnvVaDt/AbHBb4gPQDQzUhQ/kkV+GP9
gliWugyDNcWpQb/hT1TbpVzWtm7vntXARhIWydSfkVx1LpDxuv3whwvzF7Xgj+2q1xdDqoKiX4c4
xselh/HHYilyJhs3SmefIR5WT4j3zMuMevwxS7rGRYSnV08RmqlnMaTN4f/jpVfRGUAI3FR/ahJq
MBu60rDPiwDAVQBEIvZgHr1p6/WucbH8iZ5AqzccRFsJ8O4fVabrJ/dMGxrM2lHhi/v55U0riQqR
5taZxgLgMB+Fes0YtF+qq6RcX25anZe//sh/gjG/vii3Cv1Bg1PGz6idoipkH1XCPDtmYV4KyCNH
U7kL9EvwGY9V5/gnOu+8OPispsXa23cvbrWyGTSX61C7JSWpF6XToYUFKbfLstjPrm+yOEpnwIs5
0Ac1NsnCfCVoK2b1mykvLCv89ef4USn39dpBRXfoKDsGh6KfSCz+yLB18miuGL3GvbIu3lPOrrvz
KXMuBCeV12jM25dfv+pPzKTXb8wVPB4eye9/xga57Cbp5DTGmULDuBTaQn3jFfEXPZ3q82ws071j
V8YNB7kY7z8zuv2vX//PD6ZHVxs1IiRK7pufn5VBCFTjkAWY7bjTfbI+MLPop7toqI2/wUP9nEew
fla65zxZnDlpoP98FESj20HD7Y2zjWj5XqviItsNyQpokAD+XpjS4YHX3fXpXFGFEDZ4WLSUIVyK
mOpvvu6/+uDoIVkticdYM29+XCRMfEKi1qV+7ruah8T2ZF6ezE5ReyYFLfZfX+a/ekg8lj2eS/7r
EUT448uRzqcnmkX/rcGHsymgD+DRRz103TMlvFZNah+toaUoqBPucsGk60YNAkc1GjRtpEBbSvQN
w0T0gTNFWxAjGIuyQWw5j013cTzUI7815Slz/GIayUjS+3z36w/xqpr9z8H39REhpxvygsGhV3DH
/vghUtDH+FmFcZYy1SH1eU1zeL1vpk5VT02jtDD3R9a9mQtIYUhgEnkdOPBm2rzVrFCEJ5ldowwZ
l7zZGIDGX/CHT/e/fp8/ns+/vk1k0LSWbd4sXKof36ZGnTu40jbODhEXDCnWy2xUTfVk6NK41Hnz
d3f22jD/Q0cAgJjurAwgYekc0SGP/fSKqovMVM/m9jyiK792OuU8SzGtfwBdDHoOMneN5bZuIBOJ
VU8f0rhA1zSLh6SHEYKLae5eQC1zp+usADqV2FPCyO1E8FN5/XqJWnYNNzCSWBAb6ZXXs2H5Jw1k
6tH0+EDL3JfXv76MfIKfP9baaOKh5c4Fxw5W6ccLuTBF8+pkjs4ldwlQgHlpNim6gNvayufuUAzx
MIapN6Rghh18YiH+dxnvRBxxaM/53Xo4I8IOTfRDW2gW3m6ANNAdYrftDRxM0WwFmnTksgHyIjj4
xqP2ttJU1G10GsgodqI5dkLUzXG70U1Y3UHajv2WLcCtsBnlJT6dqjgjX4mv/ValJ1P55c2QSq/e
+GWj90Fl5tp7Y/ayW4CN+Sc9a41NTh2AQGJemMUiQopfZqec3atujotN0rF/XwHTUxawnxS1Iud5
FU4xbe5V1aNvHIyudTDgkqwe+wLIzsaSnvfASB0RGKDJzIWIOTB1V07UMLgGXQnCGZnFR/JjYG0U
qu2ywzItHQiPvrebo1nPiXaUhD+dzKiPKxDZ8go+qXiYx8HAaMnhraFStww7YCRROCGyjywOVRxV
1Z0XqRywrrBjCUidNlAU92y7GfcI8lkeObecxbaGdQCkO7fElt7IwrvDaP7cCpsyofBZbSgBWYiH
il2gTWZ+DGtBDiVoDd/xUepjsjMw+Z58zgs9O7MRIxIIl6JHbnBloTaY37hWWZ+0SfjGLppLFWOu
Tyb/aEdJDD1WdJ98hjQlVuhY39PWaYDAqeimMe1m12BQLOsSZimxVe9RjyZX5uBPG5864CN5B2Xo
JHW794Qpdxhlyg9KtDDBIdYGtVvFL9wo0+eol2kXYJMvNnrP1xPGssMViFZxowzM+NxYSie7VBYT
vfhZIzHOL7sXm+NtODlJVF00xwepMBTwYO2rooATffEGibGbGyAn/gu4i/I1iNGzDd0rCwhzICso
g6c5mgDsM5sIrng1K0OHJRyIhJX3+Mpdi7ebpTAW5npW/k7T1+JncaZ7CK5caXIcyms9ws3Aaq/Z
z7U/QmNr85FIEBXJ/O0Erw9yA7adG9ybqJ0HD4gxKijWimTmriTsEU7MDjYYv0MYdJ0EZJMVu7Dw
pSZpSVtKZ/Q1Qr+vAmJx+eqzgSU7saNz7/lLFy6zaz9LZ4R/nOjUq13usxqp0Xme5CIeR9NsX9ol
XmfRLguPzTrk2UpsVRPDH6p5Qv1QKYtfz0SBN8eJg4Mo5PPH3sXals1AfrIiMy+17qz/UpmLU9cN
rM8sZ1IiGBMK2bLR8TcRCSotOEwKH1I8+Avk22W28x0uDm4NPlIH5rlFT2WkNyB2WWJoZvunqFbi
JLxyusf0waaeaKyor2skNRxqFodN1Evr5iBLv32pxXopRUO/uG17/vH13Sp0hyniF3u6Kyk7TZRM
yXyHA55/BGhtN7eFyppDFA2IXxe+kcGmMpzN0bgMjDO3pknTrccm+GjlqXlJV3173E3VuJnX6nE2
ufYG2NcEkWXMK8Hkbl8SZD736fpPmL+wGUYp1aeOnfnZh8i+FWt5VOXstrWI6qcUD78F0qud718L
hSWrkabQHnKfzYn6Pm1zvtqaNzOZfvpiAzXlWkDoO5Z0L270mEfaJVXxBr1GVp64jfjuzPXdFmXN
xtOWzQFRyXSvo/WuQ7L8CI0xsuoJOya7OW0frdlKcuqe3XbBWjvQUMMP3Ta884GfGYj/G+fpVGsN
DpvXAqdfS5VsSbuXr4cfa92TybdI4c85s030opZBJPAwYtsI6Wb/FCvHfiZMAsUq2w5vsDKndAl8
rRjTLc4/+THXYl68eH2EDOmQijBMzVoGsfPg+BrP0H/bl1y0fEeVpEHS8T9FZLABFzZ6pk25HlUy
JB17YzYoDHTXYpLpjTdFa3lHPk55bSHovk9wAhDOipJcbYae3vk4suOSCkZdXuTGjR6l7ExozPjN
6UC5avvp3L+pxkiLDyqWnAENUNkoR4G0IPHjPydTrrSyzsZSEXRMyB8n6JiXNPPrfNsBkNqTnsU9
kse58xyrkWsK84nP/7oIZLk13c8kxvkhUkFxcpkCH2EB8MC568ursfNDjFyUY51BB9ooy2sR8a1S
7mPslRbfamIyXc7ZyLkOIyUoDD75qKHwvpvgnTxjxeR51XOwuWayoNaMyD4gt6rlnbzeiSjcjPaa
pIb13qBG3xpNzuKDEz1q78QkzfHol+sXlNY2SxPuyvpArpt4TLplIrKB42i7XdCyIvr0mcijP4/U
w6ynzrOVprTbNHryIQJKtqbJNy6j1XCRoboaQ8A6L+iFJgJxbFTxoNeYFLAc8gnZiaiRAbzQvkfZ
uX898C7jai0xLB7RiCNqwtJN648j7aWv+cuSKZmFUJQqbcESh4ltvTtft815YRSwqXLsIBbhHUOw
0KA7FSZUqLQ31abpe04y61UD0jCJDR7LnCSR9e3ELp+CYDf7ueppLYZFHIkTA3Ueq2W25MazFmRq
bW74gdNGLEdJxsNl2j6rY9w2jhXE3PI9N7ic7pldIw4d8dQd4OPlaguMOnfu8bQWDZYGO1tCrdGd
ZxseY7JOusVjMekcWwGKHDOUieWWiOIxv1KDy0/nfWzWDwZZatwiMuNCL+vmApV3Xfsm4n32ZWSw
yFOKROuRHDXvEsaKe+L1Anxdi9aD+5CarAvrwtpEHjvO670riWOh3dxV5BJ5yfyxYRs6v96fttnL
fUojYD8UtQ2HvPe5ReCfNgfbyYarOJob/9sNoUblf6m8AU6CwqJxQNgrtvhwnOfIpZfyele42COX
IDOBw5L/xoNcF8ZNiiZixUtq6F7dgt4sBC+MlSHRyBqDeZMmROMwkwqS9QNpIzaEIGnQETZYOlGF
UAg10JVM4wbMX3PglkNfGzNL2zD65snySD66N/H3WTuS2aa7Pi1Z7a3EuHU8czlzUuem1jUDc1Q3
smi/roB21mVqU0q8omFHcgjbN6HlUWB5I4/NugFhDomwMYSo6FkUyogYgl2tkTqwLfr13aZ9x2Nm
1TOvG1XzdK/QibkBGBPxKKaZws+J+Nx09n3ubtPGpZrazQR8kVpoeRgMHwxS1w9FfGu0AASPBcvo
DagK3oXjd7xChHZ93OiYnJpL5/QUIRiLmCuOVbKHtbR+Xk+Md3Zveg+9P6lbXGufYqB+MHrS9uDk
IIi8hmdnBL3zJbKADnhmTSCXy5E6HEqkMdY6k0pRLwKUS8Yl7Gh5EtyRzu4jmkWucwLVNygd/P97
rU+tnV748xBg7QVTSCY8wscqfWPB6zZCdk115GQ/HQqjKuYwr6oCW4tVfhETWK2di7H3jjQk7rCm
NTt/O00tNMR6XfyvUhnRiBQxHhaF2YUTTF7kR6ANdGHosuEoywl8eohSk6+nURV/1hh8MYqT73ZH
BxBlkDWy4DTr4l8P1DikQkz3NSlV93DqXtGjcFzIQrp+PShnWEWuR0vwqAokehJ0BG9Poi15zEwE
zRtbjrzT6XUzAaPNiuUkZfa5pMZkdxEVjIV1DwdULh9hPnEHvR4MI1hf1RXjXhhyTceaVrpIMK/p
pzUHLy7FKUFzdBwrYdxEkyMeDfy3L+YyA8NiwnXkDMb3Wrgm+2ezDoZ7FbFaAYwzLwOvjNCHJRJj
EIujYMPcznXBM5Gv9WYlhY+b3YciKyvaVyN0GAQ/TO3KjnWvqXmEgBlQpEotu9JKZ+dG68q8wAup
Q8528cHEtP7ZHly9vXaqnieug0kTOFktTtrXCqOmR6KxM6us8O2j5y26d+TANnUHnGsgS/ue0NeO
3KjcNk2fs0rnPOvZYlzIo6Zl56BSDunzcEm8VGPbkNLkJKFcNhaXOJQLXFnM9LVnHStn4nlYonU5
eC2ZHRRFbmROuC0KpTPSUtDhYciazL76+BI3/fR2ipm8xdh13lZ9lG2AeQhWZ0472BFzs2dW5Cqw
JDNMyrtGc0toI4sofMQ/1nQwI0f71FeW85KKfvmcU1V+YYLUUm6POVpOhvB0LlqduJu23Oc0V97b
vN1mA3IS7VldkxG9rcupvnIwTd0kHq6xKHWTd6rqogcwgbj2e5Uzi2odnTBcmBbCquTbWPOyT2U9
85ucQk9aKmWUaXdLoXFizfVoNEKvA20SNGJwn17bCv9OeP5mwoMXfRXZ/HdF583n8X8Oz6pizvOj
rPPbT34b8nj6b78rfUwaUd81neZvDtsLrHBUoN4qqPxd68Moh/QfA2cs/defpjzmb3Sf+deB5KMX
Q6DzT6Y8az/oP/1Bx0YazC+iT+SvAxD9ZyS2TQsZG6m3HLLCwb650DIx3ejxDxflL6Y7P/bavr2I
QLpKfgaH7J8jyrty0Iho8lERZZCZJq+F28IQNcRp121//VI/Nue/vpTNZfHIbwC1/3OPuFRyoqFj
LQeK8470DXoD7AYyAHWnEJYm3UEZjbafFscOhI+j9tcv/6fLuc7q6Bl7BrLbv5jm5KjoR9fEcVOM
F1N573xsQb9+iR9bpfzy9SUcYXpMAGml/CzCbRpt7mmK1gfHGC+TYz22wiDB2jS8QF/qz79+MZr8
P98g9LAQtTsMpD2fqeNPMiYrqm13Em17wNpaX7GeGlWIFVOBvpTqKh/st2yCNRSjqO6IQrHKFChz
LhY4J1mjGlZXmVBSIJwI4tTPjv3IakthMYg6nPIcOVTbirSApWpUpDTFJPUQ1nI0U2V9NNNxHw1t
h7EN4h1bpW4+zq2oVv9xrzaZhkUsrsE3W3FmbdCpTo9zKptT4kaIJiy6rPEG+pW6uLh93iWzR/ye
wqQKR8i5pSuX3buOlgaD3aigj3BiUGkh1VRCbnDmkQCuO2QE9ctyxLj0pk+1YWcp9cX28vsysT+5
i3+GiK3CkWS/q0qfPkSrYIu0GXerOfxOZaXLJquWep/VDv7Hwtg4bTp+bmIBCD2Nb6sZ4XMiymZr
m6rfjuXo3kwTgGXMS/LKjKxHTzPkFWjnjgaixyY3DJ8tV0OHS/LZZjbSFCd6HV06lwM5gUKhLgbQ
5SVAvAlSyAHrs9ymZNC/KVon7GNKGOnP47WDZT1DrKF1cxiNcySwZaf9tEvYCy+1R2UU+xiiTT/x
TpWepvp1URnS2BVT07hv7cLT3sXZQGOlNPg9/jSZl9LIhmsEEf2BPlJLdd50im/Via+lqps3Za47
W/iR2U7B0qeTUqd3dYksJx3J7x3m3mSwlOuPcFv8zTzUU0isoNk/9YleGwD7ZuOkLV50SVY9LrRD
I/jvZN1qKZo71bQnSb/oK13X7q3sQHSF8caYLPegCu6FV8Ru3xXQeJT1FGeNMwdZ0kfwxNno7TYR
ZxLa0r1mVc2bV95uz76M2m1+w2mz+iNzt3QJAggwL0eBQV9y34jv4F1SBNy7xGt3UB1Lhe3Tg1xl
RNhWs/jIj72bhlWQLOsNDadzNWdvOaRH+Cs50NmqGK45bpPwSqMJvlE0njU5GnumxvrB0Ksc4nVn
H52qra9nEGwwNkGq36qZfYM7GoUezfpIP1uynp8hFeo0H7TiNFCwXneRa+6tCcKbm5NHuEkV5SFG
RG9T6zWvFmXwLqE8ahZSrUnuZBXTsdJ8+eRnHTg0H90hIYnj9ZQC6PJKeL4uUIR9O6DcUpnSAgRe
SPYkyGtFdcWRIh+vMCMjVKcq3cnUFY9lWcLWzxISubz42ZLWO2Es8zbqOv0+Qex8MAfrAyLKE4yh
6CErdTswSOMJrGRBK17SVpVZEyy21pFhPGSbGpg4LtmUZM66Oqc1YpeiXl6SyG991OYZ7WMZDUep
RYwkNP08zf0OcVh0SDm5BKWoxv2S8Wsj4k/eNobmKZanUSPVrSl3Pbrv53bI18xw8FzttKuryLo4
9BeYjGRwDApvaO96rbKeWbf9Y6JGINYGQG9GFuY2jnu+IYbDy43MM2YJlqzmt6Xh5ycWpAVDFEQw
+IJPTTm2APrpWIy+LDkkSTDuenyK4EnHbACBGnRAdlHE4SNXRnHTKv+YD+bbTDHQ4GRdhBEGQLvx
tc2yaHIjM81/E8nsswTEHC7wV73etJ8Jvqg+pr013FY2rObAyXn2WBLc22ROpxPq1vzoKpMTEz12
ek7L+L6cwJxTDfHKOqZRTnAuD1Cw0h6+CI5V74yx1i/SW+yztaRwFXOSSY1cpRyPnRyPQB53W/SH
eHKxrb+Qoabd0gtFJdAWYYb/89GJneIA/bDEcNjkfWjYkx2mGLy2OZ22fb949inHM4GFo1qGW9X6
2gEPlBvWtffJMyx44+shaAOlNj36qe9dctQAALcSQM+mPSPfmpODuSoFDVfEB3gW5XU59c7B6Rzn
lrSN7BBrUfTBd7YK2f4+nyHWt0M8vTVYuTawW5gHdHOONAQLKfrfFUrfZeaDXUN7HJV610Eo+TAN
bnzjNu7yroX3SjrMmATEdjQ3vVF1u0yl3Hmzlx7sDNAqQldtw+b5pcha9INYxjh3yfbI/jgeB8Kg
AxwWpededzSizZyTb9t/rSv+LfL/psjHHEi9+t9r/P9tkKkUP4r5X3/ku4JLR5HF7Ucm7bda/fcC
3zAQ+qPyZ9QMJZ36HsXCdzG/h4xrdSV+q/zXY8F3Mb/xG5ovoDWe5XMCMP4RBcg0f6qIYXE5vC9B
+rrO+wGk8+NEWNUA6KbMHTmQVkSruJAP4XYUeGjcUr/G++ybKkxrr1v6fUbAqNLfERACSCyj2dRS
xNodxRyCFIJs84acjpHVnlZg5T8kLoBFtwv7tEgYelY0E4odLhsad6hlZxbVcdTgXjqmqYYjbi7V
8uBjtS+66k2Rz4AhhiFBlSwYCZ/ww09XaOMH/Zgm7vxmtqW8pFZdkYjivtfactiP5eCtudBkN+Ol
P2FfRfaeTogbHYc5VewmaCKTGPUpVRgdLdotDDEoXOmR5bQJCKfOmZYu65hGr0xknUXXDm8SiHnN
1ow7hKUN4wJGwDSl830xDUAKBhxEG0eUCWthVHs3AoNOikCCjn+taeyRbjV3+67Jhh7TMuHUsbKz
Q4Vzf5cujbfghy/4xXAsJTvhIIdb05HFUzfOxv3oxsVAL4RxfNy2CH7pEkKxbqN5CdqM8jl16uF9
19jzo1x4/sMmqqvpOJXk00FJdfigEG57873M05okZ5gcrelSTlKMbWm010bQGs1phNaxJqYQgMPE
hG51ko3O0UVO+sgiPq1zFrx1SWrX3Y5GNgk2A8fSjWYR/HWuqfBMlKxqb3W5ZAzlTID4084jDDFN
NWwK5GYEPnO2kiEuqDsw4OpAKiCir2jAhm2O47gdu7QMobgN0W42O8b8DHkrJzSYmX7xZKI/L5Co
dpnD00gVkqC4wOT/rFZY1k40ytn35VQ9GNivrsnJzt+XJCIFUh8Muq9a1BHuHkf6xmy8W/YUui1m
LLdg/mlawrxbC0hjMoZtFGG1nodo2sZeI24npyaTQjY9TT87uoqFnLygtFRGBLlFxocT92jaU608
EkxnHjtmyRvX8eQHnoYGlGtqiI9S4coP8HUP2T7qavMi8VYfx0aBickBVwaikO0DaM5P+uhomwG8
0Eb6DeBNnoDkCMPDos8dTYMIIxSZJ+Xm9lUWO/7T6g3ZD23MmdxpF4PDw4BbuEXmbG1aWV8IoWlu
al9fPuadkhtCd+dHxjLqIBf01aGmsUMHlQakcqi09nYup+KGQS9gka5M0wTexAoOadnzjViWb11O
cABXBGUMcN93Hf4BMKmdzO8zuzLDdiG/A+T8vitJyWo8aaPCtjP97HAEC+cOiMSuLGyTJiucG3ld
rXDjHsTQLcUCVjlXzz9TJc1MvVq8omtm2kALHIdk9wmllb2hkT6GTPPtwxqJDfvcfJ7G+R2hrE5Y
ZJGYNmLgSEeRZ1Fs55RKdVz17t3YUuPysmSy9nPzVZ757674N7sij/caX/jft8WHlVn3P+FzU+bJ
j7vjtx/93vvyESXDM8SYhtIKveTvu6Nv/Yba1mHBQaj09f/5vjk6v4FHXptbtKZsrM2onL5vjiab
rc+GiujTcEw0Y/+k+0Xb5Kf2hvA4xBPmx++EE4AM+MfdEYBKVtBDL+kXeca4FTQSRjavROCwqUEm
FyaJOkWU+meRWCg6zKRIbkZ3KjdDHvv+prF6A8VAYr1zify5Iy60eBhaVxI7bEwQWKyxOnjgOg8V
DEtiDrhG12gcSvL7ChrLIzuz2gC0pj4mJUBAfGFGfpMZJZKVHEnfVb/UOQ1jnkgw0vNMmzfr3Rj6
1JAWX1q1jmFB89q7TGvtW8QV010G3wGW0DRoW73WrKtGzqSi8RUUEFxIX4qPA/QNJACz+wZZgKzC
zpTWsUehcDUy7T4KnEjFdoIU+qQr3tSmVrL7zKswx23sgoIe+lBrBT5QeHh4bj5vxTrOnmThggd0
uzLbwut2CAKjU7a1FnryCV/4wUGhcOeCVIq2pMnJl8V16hqI/di+q/D68Ht5Z+/symnfFaOe3YsM
dx6pevHt2MviUrVwgbq2GWaM22T9bJhqkdMgY48SIlfEAbHK11hElrjyz1PG+0JpxIVMDSkV8pYE
B7hNShwIvKX6YES+f4eEdCyxrze6sZEgOYuNyMdy50FACtAiHhnhV7dg9sWdQxM4Pv0fe2e2GzmS
bdl/6edmgaRxbHQ30E6nT5Jcc0iKF0IRCnEejMb563vRM7NuRtzOyr7vVUAlEIiQ3J2km9k5Z++9
MvItDorrtxvQWFwDYZD7JUnGaxRc5m5KBmaFxB3Vj4YhvXuNAecZJSxTcTr5tB7jMiij1niKauY4
iI7EiZgTVMu9W9/m5L5oj4tVzqHjZsbJUqyHssh7a5tiXFMHvFMdn9kQOwxd8tu4lPKt7WvzpdFn
CxHRIm0ngMqmPgytxPiM5WY97c3+/dTEhJPPlv9otml8P4kFQao/IXVn9xZfzWhSCuSaZsOETrTx
3VtyyBDK8K+bRrgx0Sw6TYqJY94BnV63HPt+NmdmRL2GLEJDUjiabhkKffIq4l6En3VHktVtlElj
0z+4hm/n1wnNhrvG0wywV63jPFfGbN0kStPHGFCFpekbDwHEYiOBahdBTt9Muhti4mxEVKVxIdrD
zHjNe5N0D6m4/FEG1OEi4v5o+N0ZGzK6Cz3XI26R+bXZIxqiw3XqnKbXj4VEs/diNkBeTzb/A+PG
4/PqRrGGaK9VgZlHN4x6h6t06NRLIsszWtD4uugJbP6e0SgczI0pyhqbOqI0t9q6ZqE/20InnXeZ
Afgs3RJGcNZ2OvEIm07oxVEu8Yh8Ahu35if1jSLhmFDC7oF5eoIDqzFxv2UmegJigMcvjhPFzoGv
t/ZUxSLa123L0ZtcprIJ0LA2cE1MopDzKaYANRURAxXv4cBJFNHB0Jv9lm2YtF5Pz46km9nb2a8e
6gXZcaaiYzYYKvC9ejqNqAZCd4IeYHXEDzON2o+apX3YCytNEbUk/Sx7FBzZfk5NUjMb0tTUPD12
i6K5GI974rHsL0YLzTDr+36zKllvR09/wIFrbggt4rat6IDYIldtgIDNUuHEu6giJwzb6ZVO2fAj
m12Y1Gb0RrE7HvCUFI+VM3i32VArBEsECFmFGu4MsBq7NacJwgdZoJaznFPpUZVbJKYlCVGJ4CUw
N8GQIDoTYx2Nx7ohuWB5Y3JPzE7h3i5Ne9MBekCQRCQFfS2AIhEJQBla/pu2jcZbRxUex9n6m89q
u6ea8cI0Alhet12Gp9ZWQW3Q1V/qOg2KYdDIHUqNq7lgzt278dcaac6WiM80yN252prEv2FqrdsX
eFz4XlHHPmd92/FgjNo+bqfPvnUQSSXZHHbtRYZmRl9FbuN7nqJVsJdZZYblzNSPPSKG/CBKy76q
JCkYpKzTCm/i1YHRI3n0oD0Ek6a5932DJS5Fh0crj7qos62Sp8JZ3DPJeWRpDjmhRqEn0+7Bh2/4
xZckrQtw7yF7b0If2ZPfqhrV3gb+a/4K3LPcGURQoYA2vR0SWHg5CwpEqAL6i9/GWtgNPT7OsVrO
lWciDiOl/1CK0rsX/MWNcibtVnnxFxeRH1AiX/Y7ErAc5KORMW36qcsNPH1ZfO3npeeTV2BL1E9p
7wKSELgLJeUciZrkxtv0+ojAM8RZgE6D8JuQDag1qEfcOiIRrgFVhRGF7Hb8hcR89tqXrtHVC09c
JbdpPzZXumgfnCir71Hx6meR5dXWo3XqILnPHGvc6RPkjslIrINpkmE2KIs8eJIufghllT96IlK3
TiLQHwwdpkf2QWc+VetwLchQT1IVpMZznfTDQ+Ln3gch6+SC+ORxycj8qvn9JwEa8SvJSKtJsAKz
YtnPSNq0G75TOTHt+bAZDNa5ZZbRc9xa+0lkXyPgjMBc7f1SW6hko2UIRDq/zsPsg/mpgQC77bss
aUgOQkcWN+Vha5jNjzgioS+nbNmSCpMdBrOv6gD9gIV6KzLuCkWFiME0v68M54yao7oul7YPyQjR
4WrFTM6CMWnHJlRGuZxjqNzI99RHTyg/+ZEcpThfpAtNqVEMxcHF6QAiU2e056+La26jLk2E9ILO
aomoZJcLMSSn75BEnzTTqbeCHuHXxCS+pU4990drtA/9YHwyJ6BgT+mra+4bKj19iz0XPRjhaid/
jhYmEb21cYV8q2Ny/haYaCNSK9bOpgnpSEBRwkd/yKa5xJnRHG04yZvMMZ5TYtavC575TZU6WDdb
fPNm1iUBo419O8CJrLvp0VoStTMWZP7FsM5KsuUDVIsVdKKvHyMPrlOqFq51VIp5C39tCOmgdET9
q3I39fT2W837TiXyapBy8qZLW9yi1C+C0rPvpdHxXNnfS7M0junSE5eGMfOqqZAR99L84ZYjcavG
hwLInmx73lJgVGo8eA3eUWU1VkgkCQWT5yR7Tizug6HNMVEjY7YjMnO6BdES3YFRPLXc9Lpo92mi
Q0VUxM1RXwaZ4cXbOZlMdG6ZcRZN9jzljfMQTUm/b8bU7hnRgUuA31MHmdI27uDw6eiXWGzp15pU
zlY5y5cuS/frYVMa1W3tdnFgjT7Yr/oTKfZB0jzaJJp+G43qdo0pptWrglaB6mvKr21BVM2ipqdR
9XeN0d3SUbjhtIbVxFloI3c0R7DnEobMmANRNV9zGEUQvmyRApOccI1cVxkyTKeUVZA4LW4AlzmT
lpfLndlW+W9Win8Xfn9T+DFapoP413Vf8F6knzCk0p86or/91B8dUdqeWFmw8Tg80zYmsn/WfAae
VrqeOoE+RFvgLmWc/HvRZ1HZGagDWD3Wps4l+eQ/ij7i6shz+kMp8V8ytv5iaqPeY3BhGuSluwLT
oLm2f/9sNu0wIzTYOKZzhbYrHEYwJTR9stVU7Y4Dtjp7PmXTUOWhrufdW1dbw3NuqYk4S7+SL3+6
ev8PbYTxy4D9gpPXGecDGqCyNZ1fBuzYzpvcZ+M4E1GH3itf0JlRDkBbI++w9klYtPo3lw4OA/DS
W5WzWUtnM1qUaxEi4lYfPtOyW35HAnWoKIznxdY8Yz87dvTDmEkt2v3rd3wxvv1JM3J5x1hlPd9E
h0Jyyy81s5Vip8Ei053FRCNm60xL8TwwFRG7joxyezPM+E4I9sZlvxDBTHMs18W+RCdvbNsB+0ZC
uYEWUMPlobqUw3zH3AqQcWvncRjXWXKX92A/OUKq7WoZ/qISeZWT/jSFqdKcm7Slztr/60/1n2+D
awnCyEzX4dkQv7r9iLKPkRwX6lx1KHHrGBXGhmRPHo2mwlxJGLH/2ERG8fqvX3Z91v58LQkkdQ2P
pBgUQ+t/1rf1/f2Bw4D6X//N+O+QCGOrUXHFCQpHj5EnPVL2NkiBMv2NCOdnZ5itr6/k47ii1UHq
ouv98pw1tFMXSUf0DEsbw8pYI9OPOm/GI9EkdAp65MJCnz02AGGP5d89NOtD8fMH5UExbVKKyC5i
dfjl5V1XpLh8iJ9xZW6/M/2y3/NifQ/2UqoQOlNNOjW3fj8Wkuhtmdfujw4nwHFkw7meHNHqAeky
oFczF0KjaJF3IlKY5x+NNjRbXYMJG9Clt9oDsZNL/1sf8Pv0P+IfBPgWhD5Wf06t/DXOh8uH4ZZl
QyBfslZYyc83Snd6u7LtSLuhICnf03ZNdDY0JuEWQeZzFZ/I7M2/xZ4PCHuRyc6BuII23Bjcz44M
kTqYE6LsrTobfqStAEJgN4n7W/DiX75JC0LEL1dZEOgiXIxmrK18O3/JOXIQdupt0okbWvmr1HPb
IW3eT5fmLKf1PgDlo98TEM6ODwsS3oJRMTFoG+operx5IcuHprBp/LrFGFO+lPWR1naHZFk2z6gT
vW2EEJY8n7WBDMqOZnKUqeo8rh1mufaaY6Q+1C6XFjQZ5OUBX0/xYGbxXQy8eNoUvSvPHe3r7tLI
dtaetpHOJmuDhdRmo49edl2s/W8GG9YpWXviy6U9PuoJcf7cy/RILDgN9HHtpRtrV33Jpu+IILrH
XtdouY+rcTFSsj9akYl/KTHGfB+hpcGXlOTRN1yhtO/TSmpf+7Wn3zQKfhO06yOdnuIjxVPH936d
A6SXkcCwTgcIYKPPvU4MUEz5t3IEo2yNrdwZl9FCwRAQmvIYe5JShelDqQRziMa/xU7CaMIw6u7A
VmPSX1xnF17nFq9TqSdXZus3j7bomHEwQjdplZfLu+egClI6BprdgPpop0E8eod7On6qy+BkuQxR
qstAZVpnK2KdssyXgUu7zl4IVSoPFTMW/IzraIahDGOa7DKycaMRletlkINNIArEZbzTMuiJrXXk
M67Tn/QyCMouQyFxGRBNwp2uHehuRXTfj7IrSxwdK4n4IyHI1FzekEpMK9nNb1nK6+/mXGadoIPR
9X2jn7u8K4G2+6lc9oPfd9GxbFP6l5lZ1I+6i2EjQ9m8zmIuvBCgxxO3i/iDbRVF7IfkQo0ydHLg
AkGLTSa6TaTugH3PZ3ckV3Eq/O7aUZ3giRqj2lBj0LMX7hwtyaLbga+OEwcSTAMPnMg5tVdF2pIe
LNm8ohDBoEN2CykVwJoipk9BrSK6eYnfj9GO0HNMGCriVLCzq1WH7i02K2aFkKDH1rk6XYiNxkij
Ug0HTh2n3qfWD26qb/Xa7Pap5cFtsBlVRKdKkE9v01iYlFzmg6I13SbESCb00CI1kMOAF7BKd3Ph
lPNBV4r+j22S2Ru4pM0Xe2okUry5reaL1pSLQQShg1OB/+vaLexaDVQ99IyXrCx9SqHW74owpxn4
sKy2lh2FoWlcJWOiiLIiPiHp9lE7NNUjm7E4gZ0y813f8A7CuiviJfSMaYEWlc3NeFN6M4+2xlel
3UaG0Z9aQk2KLbGOcb91KwyAJFUqzifVkgnk0TkZaVuPN1Ay3ykTeTQY9RzgKZH9ST0oxTat02i7
9FEOsmxsG/8ui8bMotCVuApKrAXaFcIma2c0UUxAd+K7TWjMyVIfk9Sgk5xjo2UWxL8jnItkJx6f
WKAtHFOInMBkta8tMLVZQzuXe+bZWAjDSsnXtjTxNBej2Z+dBuLLtgI6dmP3FVtSDFiKH/DpiItd
lCZGhRUJvMkJL2gx7dRoL+kV0dndkwWr6t2eIlr7nsHDu+vhUGEEdegwA3AwVrOckLkKMCmFqZHK
t2LEpkL8ZzY8KtsZvzVtIg6DO2LZ8XL4RHBJI36PXdSo++Gc4BOfGmHdo5E3nn6T2o+EelNcY5Ge
wsEss/TQTibmrYpES/M21bAnVLpcH84sWx24hSIva5otfDC6XKfiyVjxxmrFonvFDoYTxsM2BnVv
zNstoTAT806FTfYua/s8fzC9yqdHbWVjf4PXej18rvYpO0c8HNZjyUvX9cJwZDLLbtnrubt++PWt
j6xPvK/VtGLZFZ+ip+cUbRKaTFgq8oGvTlPEeXpftS6IIKxZOIX4O9ZUs8P0Ig1rBkQnmgTvSzK2
U39TaglWm1TvJQxnJMC4GwaJ94M/Y1DgE7GAQLBdz8ldVX6JTOGfvCFNCQ2lI81zsVrlxmodxoD8
mR9EN2FkiDnmZoghqjx79Ngt9qrSjfPFumnpJjCOxEKNeKoRvfVXEbFSw3ZuXUlOuDuLPenSI9JL
V87f84Jg+6lXMDcluan5y4hoQB1gWZef8+Kva0gqMfBRB2DMSM2ZngP5g/6Lpkcl0sgmljDMWebm
dkweUlwSVwCDM3trm60Zs+yRIAQ9xvS/YGIZ4hAWBV8TNF7CP1qoMeUPvANr6rnBIxWO64od0rvm
isLDHUI2mVFeGW1vElnqF1BdikQMqwVIZl9xDvhP2swx/bT4Hd2ITkG73JQGTuxjSod/CidYC6Rg
jLETHxtuyxjgNnJ2Sz0M3c00u8VjNpC357nohUuIc4dldLg5OYy2Zd9gXa1vKmgl11oHTTXEU0O7
PZ7HJgk8W5XJEycR9aFjbGQ+5aaKLlai0ML54+DBEIKU/FjE0khfjXoRHtY+TmDzc9MJ/Jp4mhFx
JC4Qw5MWNeM39AAksRYu+kkAQ7pxPzEoXvZtL1VKwPoq8wCfkIk7JkWLfS6dZqWoN8SZ3Fj0AWlH
cLpRIfZr7troVfAO2sUtWTuUKkJkpFPLEND0Wlgskqc/t6bY3c7RrKsAtIEjX0Ybe1SWrGI5djoc
/kVcqrvKZwyOmLDxs51HLMK4mfo3DJWjZ5CYN7jPhPKgVxntuLNugCJ5w4OMFJ6ymU4dZF3mkHJH
4YBuIxUdbmC3bRJxZ0564Rwj6EZ8rmnS4pu81fAolYrWHAb6su9uioIASBwiebxTiUcW8Tjp+nHG
1ofR3XFckjeYpt1cSpx/d1L+ppPCQYEi5687Kf+nzd8r9a5+iom9/MzvfRTPBxdnOzqnecu56Mf+
2UfxLRwlju841CKXDgtGhD+G584/aLxQxyLWZz5OPNJ/DM8FLRaDfgzmEQyyHpGr//t//lRdqF/+
/OeSiHH8z9WGYfDbSAThYGuQXEYc2c81kUylSdWAXdUuPC/obW04t1U37JcomU58Ufn6X1A69QhV
B/O0e22TJYMqa6Xu1Ct/p19JPByt4JWTsn+m9yGeHEoLIjCALGxjZbnnpBgUsKkhfSpXyk++8n7K
2DG+1ljEwUeAhKKtEnYrH4iExOyASBlATHoBCKm+Wb7rDS7SlNmaScAmQk3SvPMTcNbqKlpJRL1Q
GwFu7Ka2zTTg7AnPMyuTkzEoNq+05BBYao7YmivjqLzgjiLAR3UDMKkpPP96VvGan+1M5v2kARly
U6hJxspPmi8oJWyUcme6iLOMlbS0HlPOrFx3SGD7mwj74rJymYyV0ITFdoU1yUZ8UlaulQwsJ++C
dcJN0d0xhEcCjUA9JA0eAFSL2GhvF3rzMSJz22FRyzdyZUZVKz1KXkBS04UptdKl/JUzNa7EKd2F
PdXhd32pVx5V1yfjfbcyqvyVVgViXNzHOQQrMWft2RHZdI+CA1cedOUdylqYVxP0q5L8rS2ke3fX
DMWwB1PFx4gnpuwrOWtYGVpypWlpYLWw686BALRlAtyyIm0Ke/T+m3ylcSmwXOXK59I87QiZGGKX
rAkvXSlecuV5xQCiQQx26RVOh3FPMlZEYhkEMOMCA/M1kFC0uyMNtUHWXzUrNyzGbf7mShAryAmb
U9QQ4tkMo3zyIyu9WYi3vxkpsJjgtSJ9iTpLXWe9XjxatdXsS1p1/mZETXCwp8Il9GHNSl9mN72J
Y2vZza7LbkGkqfvAZoUwouqgo6VKDNfOmOp3zMfcUx2vGLVsJar109ScI8dhWjvBW3M6AlHLxknf
es9NX+XKZavixr6H7It3iePVmc1LXJkryY0Zf3zLBEw9ZYsg16RUxRFMz5EUNzgpfmV79A4B0qHM
cG7kSotLjaI5ZCRS4EFZaXLjhSvXjFfmSppDuYA1W4futFLokt5j6jNPsOnMJnLfJbg6e+XWxXND
5gxYLjIoIgtJBE7F2a0AqYC8m0cB/E6LLfPN9aqnehDLF6Vg5C0rLa++gPMmCt+TraFcR0/pMY8Y
DDwlowZvj606IwZnhfBZQvjfwc0m+2pl9MUrrY8uBh4hQWYFVufyKou5iaMQKDD7gnLCKspHV6ju
m/B85pPMEZ8IYYTJAyOwBhZYVSjUSD0tKxxgsATFShW0wQs689idnGipjlCIIeYyQd30LJb0eP30
6HI23c2pkFtXkV5L5kz20Cjd+rFMkvo6z5JgWUmH2co8dHVtenarRrtvTNgH3FDgiG0CCko6RnOn
tRM1IwxF2a44Rd/f2V1WQhGDeUcqFbCy4n5YGYz4OeptjjbpPlsJjRVSdhUUpEecKx2Co+iAmBHN
ux31yd3XxsiRvyDujoOO8F7ptwLuai5QyJHea1itpMhF1fleA4dA53W26fEMk7PSfhG6xNEc9tWC
2mOp+97b+v7wHDMYXLkBPthw5KUscwr8pN+0+hUC0uZmBt8QGob2CkkPp38c0+RJC5+kVUeS4NtW
TlBo6QsxuIgsdHjeSDPlxszy+lvhJDBB68S/t0vPOSplT+VmzZO6TzsNfqgLVAAtwLtDGsU+Qy19
p9P86IKmFPp58PCreFEJv830CicsBZ59n13jvFhJ8kLUc8rccvjqL51zYEdcmBqp4axiC+v7MGbX
KnOqoJs1gs16q73rskjeZPoov2hRWpyR1zYhTYJ4Z/h1vMWY0oS2kuIlp6I5OEwJwjby6l0yZeYP
nEc9ISd+824JuW4u/WK9JkB+njtafADe0tzficyP8SckeVjPMSdjI0ruDOK/NiN68s0AdelR77n0
VWIv23numK+S9nKF687OyEesk1vhZiMPGppWX7NsyZ3tlz0RAz2ShKk75v7SPBfEMaSE04U5I9G7
nLZG2AwD+dVzpy9Z0Gt0JO142q2Ah7MxxOYJu1H+dZRwEMfVETQYbLcpX/ErFZmo06Ax1Jtctv5b
7jjptkR69YoIJDqwMiXHqDO3s+nYdwv+t++N5eqnpvO0XRm76tZIMeDblhbtiLpW98U8es8xnpWd
oUv9MRkQgHGOJ2xgnjVnJ9DcntsZlYFa5u/60rP8o4pYEG9NVszEezS2HOvFxlTaFSZnE49L1abM
Xfp6tDEUGURXpaxoqX6/CnDZ+7MsfuptDiIIUSSBZ5Xwu3sZy+JQ46MnPBNlAHoGRegGCcCe/PRb
iAxI92juT6N2nZplOHtVeTfQ2DkQoPBmt/aFBSihJ/Zj/y3vnDc7Td71qP90i+UN/cxDZYCN15ax
4fUkgM/KncNWpk+mjJsTbV33aWhyk3SEsfpO/2N6aSN+cKio29+ddEYqfmqoevX+1Eglh26PKB0z
2g1HLbjyG/ovuF0gs3VWSGBHcj0hkQQhN/XeneywgL8iMPzs01l4yJ5Hbhy5wybp7lR4AdFX+37m
1LMvAY7fpI3U6reGBZSzlz9sjSnKdxIISHkiFQt75piZWw55+RXRbtWpb1P3zabJ+RX3fZwhvkuK
KzexjfaJJJwkIgOLYqkC3zUSCLCJOzv78BjnaM+2jCabOPchqgi4T3PShUBPbCtNn/etX4Nrc9QL
mNtx004INXRES2RmWy9QrMeDQ7pEgJWtP/Mvp51fuBwnSXxIW+saXR0NO50ogk2OsfeL5oIM4Czy
XC1JESaO6Z7YQbTHREvjazLIjSBGWXZGDi7PLXfztHQInpN0fLdyfz61vqMxUdf6vVFNMxqw9bgl
EIttfFu0V2l6zKNdzthqO9RRd/DgoAW59NK9QsoazJF1X6IT2GZSi4+LFXdHfP3Qs0ozPXU68BED
UBrDhOaagPRuO8eu/NrjfIM7ZiOYk0O6y+ithHSE0aenRR2OkdWA68V+uOkoGwOb23zocSeQmGWW
e5sghE9yiiBSNjnhbJCJwRB9OF7leC9K7ytXfe+tdajyHEmAj11AfyFlEv/vIu7/C/XB3JKZ3F9X
ccd6fP+pgvvtB34v4Xz9H4bNhI9ky0sh9rvz33eo7Gjx8HAyimP1xJTzxxhcrOUbwyaLwwsh4Aic
/9A+W/o/hOP6RN87HsPw9ad+Kdf+Vflmif/kDBLCpudNkUil6NLL/Ll84/vWDZWbeiddlqgGM9Vs
x9zMHwBF5h9YT5fjyKkYUE7BmHfDdpOfhSjbtyxz0A9HrtLujNjF45k083BniS76kiPos64k/Yfv
SZdmMUdHISEJV73QAjktSElhFoURR+ovs92N933bUH0xzCmiUwL57mMYZvt6kL33JZnqDG8nAYzl
pmMcO29RTJPEA40x8a30ONhDEWYIjXqw4L6dbnDxOh/wVvAZ6O4xLorlnPnT8NKl0nrII60nYJ1Y
sc9OLOVtrA03OaFKRPhUafa2REK+wwYaXshDKANzVsmnBlGQzJ94FSm3k3uHrwX/3zQLdZexw96Q
EWNg98ac8+mWmnZfVxkyVHcgIXHQTBBLVgPAGxoqY6exFkRFJlmeBXq2YIafxj55X5q4OhT4cEJ7
iJI3OsjxFAiv9PZqTcClA+0Uj7ORJLe93R/tmkLgkBIzso9R650Ytg57HVsM8MKydB4JpyNdcKmS
wuXglxCCgmixX2i3ktu5JVTb/5ghoZKg6bWuHlBX91eOD2IQI5Q80YHPwkwZzrIx65oznZz8q3YZ
8o1N1E+F3bPxzgTn+ekuGtz+YXBLeSAQhvEL6YjfyBTyusBn5akDa3GaR1lw1kbwoa32YS6OXwBD
RbNX3BpuxFnZi5fsFp/X6ra13eG16ClDyJLrvCt4rgzxkmWmkoxi1z+RlRF127gkR65QFbZziAMB
a6GcN8JpJCLBKak3pKIg9iU4IAEBP8V3Xtd8Kn4LjvRukUhwPQyWY5wTjClIsx03qbV036sWQ/0h
irwCqO6UHQdRyXDx54x0GQSp7w3eujtnbIct7WF752uiZYwmQEwaNfrgzcQU4nZhHJx9kTrBX8P9
onm4V5G4a11HTTykD+PsJnelSfFefHB3TbiQCR1Bri2OuURTwDlaoPNnnZolOsdK+sRf1ubGsLrh
bSRR4uiRa/gce7wGY81tViyPCFJo8FaEUFDH0yA4REQq7bQapTt9fycYaBGdZuLqdgo3Nl9v0QZz
DTYTzMPGrYwWwTQ9WKU3K6jAiHZZgj1aczszTCd/9WcJhhe5cWV2vnFTo92BIGA96JZ/oDyxr5fG
ioJZb/Vw0qv5wAmG676WuSWBCiCRK6/lCSTfUj9ra1jrVqkelleLFyjNlu5kIqkMU1TAR3Th43Uv
lnQ7yjLfS7vvIXGWi7xylOxPZtaXD7NRWVRzGOb3gHe7B81X90uyugfq7BPTwrOhsQwUXk46cW1t
M8cBJZFm6knrzeJcjJMbIAUl6HOyjccW2xJdqBLbsa8sfwOynIwfxB6bjPEt01vUlkOf3wmr+uJb
bRHEC19s6L6HrIsfHKdKwrI2soBReBVkqT5AZkFAfGgXh9xZHB1c7Xp80oVItjpizaNbW0toFs6w
Z8xgPqBHV1uWpzwkDsym7rTK0LF9e9rAxu1vyD/SQznhwKb4Xl7QxluvbkmNwBmh4EibJCeXYLEn
16UP04xOQdpRjFifiS5rxwa5nMbpmoQCvvnxcqvnfHsRnGR3C0lyP/K48Q71YlkHQtOz69HQ/CmM
FRVDZC7En1WU3qOy4yBOc0nQ1oDIFuHRVd6a71RZcILjdNgx8lo2NiMzxtyDnvM1rJL7saD2iRZI
bwEgC662KZA9U3n6VPiEEnPNxcBZnVpmIumVJILUTtRtprzxY9BtDRFnzrkVGWqo4wglC83td63y
yldZ49VIurghroLb/5oBKDbtXjvb+VTdGng2t3MR60+mbxafilHXG8N469GF0XcvZRLD/pT6rmis
/mZYOu+Y6ZbCYAPkN6TtWbDoJmn/mFqiPnmJEu+CycdBCDly9pbVDdp7RVvRNm4pYfNg6pAyq3Kc
H2OjpKIqERacu4HpM32p4ZouZXTQEwa8Q6bwzVseS2YR38I7yQ7kaqV3Wk6C6yYfPJdILRFvRdaZ
9Oi7ZDnpRZPsmPiU59QsiH2qljFhDGqrr2jxU2oZbUivzSFXBwX4hDremL5xcM6DBTv8kxiEGaAZ
dbGUk5kcb6AgPst4NK85vI/XCwbaGLO5nvG8yeTBdnrjEcGvyQQHltDMTB/+DkiZFwp/dSeWNaic
BBfasetqz44+vSc0bZ5EYrkMmR2QePQdmX2Z1oIwp8da0Xb3XT+r7DZuhdF1r7p0fJg4szMauf6K
zKqoDvXktumLZZtR1QVd7fTsRDnYn9ulTnBZVKIvw95w5HYWBMiFRKssH16HJjXKZ6C0bcoSnEA/
xY/U0gKLk7nfj3pJmtkk93hb45CHNDpyK4ttTyjwvcCiu8UtcepjraFD06a/ZdP/e8jxN0MONGVo
kP76eBzUVfXje5d+77s/n5J/+7HfD8muAduUAZzjmr/jTv4553DFP1yKW10nN8oyfiOi/nFQRi9K
GpKJsfiPYcafDsqMOBzbQ3twcd7/l/Si1nrk/rN2jZAsKkjUaxZTU1tHQ/fzQRnpBaOYOh0OdRUb
WzPBOJMsFd4pHu/Zyb95pMODcobeiVTQD8DvIHuf5pwpbI5zp/OevMHDoVB0+c3UF9eDZylc4Q5t
21YQ3qbRnMjw/8LKxHFLfw4TfYn6PW7I2vCkv2sIlkXv0fsBAsb7JhoQlSQU2pnl5aEhXTYOg9ek
qBzQele8Jv2XbZar16HwaZCkhN00tRk4dvbN0Rp9W5T88xyMd4Cjvj02Q/tqkGIKHn4Qm2xhKS4j
94s26g9kT3wbsJzws81rUaMNjjtAXbWLGMUx740E751Z8XmcZupCvZWvjpERFrti0kaNj4fS0aRn
DVJ00Nxj23pH0KcdOhcuDUEdZL2UYrNk+aeZa9PGcbiUtdcSHi/5pcXAJbDAiPERuAxkqpSpUlvk
KojhwbwHQ2PRC41MFqPErA+ZBeWuLmgwONLhb3PrfvT6jhWENd9CkJr65Lws5tponrkETSFArnbG
ch/Xxb0/FwMHTF4S2Yt9ZVuStz8KM+wlb0g0Tr7VF2jlCmFS5K7t07r6nCvJrF+0JmT3mRZbPiM/
8ov4e1RoBtfBf/J1eu0X/KkiSomTH5oujrneptYHMyDuSj0RDpnD82Na0GjFsmsWALajx9UTTK8Z
BbtHz9CeLg8Jh1768JZUW4JWkZXNAkKPR7qU7j8xQh6Q1fCfUrfvh5Q3FWc4Demk+zsj49RRx+V0
cn0OeQOT7q3e8W9JojinysBYXSszdFcOrxNhVFmY+G8IbQB/bttnnufPyc/pzhFesSnG9Bu+Xu79
wp8yjJ30FbVqO3aeIh6i5mdKrpIyGBqYbgOCWio/aFX7ernfJVE2OMN4rLqRzxsnPDKuT3phzW7N
vuIVJ92IP/mS81TT60C8wdPpuTwqhI+lQcxG9Vwk/NHxsm/CWDcjUuw39N3Sc8/lIuvgaUbuFI44
vTauO0anEWLWzf9l77yW6+bRbfsq+wXYxQAw3K61uJJysCT7huUk5giC6enPoLq7ji1729V9vS/6
r/6DRZEEQOD75hwzoWS/DTz14uEa2boeb9jXDCaf2fj2MKqGSTEa/KdNXn4pSWMMIVG25wIKeCgi
Bm2Rq+g802y5L1XWbG2AGJuRKMut0ze4UkrbDru8Nncl20xYSgO/Q5wowg6M6UAL0rrkRJyy5V7s
EOI/nMnRuUxHEGi07BhlOGUQLxEw79tMVMdkISAaGQHXHBehyTwxiyG9GxJ5/Ta9QIwtR9PSdkiE
kk/KMTFkNXjbjVnyumG+5+c4MavDRI0vHKx1GuZofN/erVFy+0ZUXboDztjYYghUTRsgJeTZvI1y
KO7Lvm664EBZne1qWQR7ABLFbjSwqLwNgHWEM8XvOEwR8juzjAUD81sswXJ8e829BhnUw2Nla2z3
4YAb93OTSuMoE251MbhWpS2OYIHD6iXTLxQ2eQVW/kp/yKF1xOwhXoM8XKcnmKICiGZ2urpEWjdd
y0ke/DH7YkDq4fBCDjT7+DX2lhmhF9M4xpJ5iqvUuuQMFuw9l0FGoaC6xKHI1ckNYO0tadSzOKAN
Y28qDkFSKCqOEz/MGoctYajuCtd0dsgaAefbqjuNLixurwKUNqWlSbSldEIDviCpwhaL28irA9gZ
HCJt3yVO4B8Wq5oPKFXssBHDsGX31WB14VcYtcUs8pr6yMGQv3iF88+1yQ5IkH+btCgTiUKICZ62
+uQWspy566S4s+c1LzQyoFHTv+KzMzKY2qnZK+qp2xzi2g6BJMnYrpiutZe/0obg0czMgLdnDa8x
3+UlP1JbvFdRof8UU684KEuWwLUB4RVGdGtT7t65dVsc/Kh9bT3+campFUQQMuKU9URgYsZV1X31
TUOGlYEOtm69J6yydZgbya0x6msPyAnHbj8+zynAXEgpqrDISJzN0M5HTNvVZBBPtxTLpxxa9sCO
0xduSDIFdqRl6TJogPW0o/ERkLFp2o+Sg/yOkwNsYWSX+pyOoO02jonAkqKBJTTcOxgTSZ32t0ks
sNZuKM7Squ7UBL9lzntOroSpgjQXSWNt3bY1zk2kPxtkV3wjLfarSM1ab2Jnyl/91jEWNLvGsuBh
Dabx2FcQwZBmTUGD8at1tk3WMeczMRi7mE/RDodLdBWMQNP3hVON6przpe+dkNKp8tjPS2+8zLEY
tgnhr8VllAROz262sABZzXmbXsvBtSGhkRFo3Feg/c6J5z7+sBX7jaj9nVp83dcIl4YKyh5KioGz
6jt+MB8UgWEvgkzao5fOVOmX5DXN+bg4lf+ou9phWDHrRMpI//N1qW6+308JV9DJpN1ker9AFxD0
23PQN/pojW+LHXPQSfNv1YhXf2ry1z9f7Z3F4p93iXYfrQxRVqQn/3yXC0x/ARdIH4uZAbLuBAKK
gXCySYZ5u9L/HQL+cgighmz+8RTw/F31//OUdjF0jJ+q5f/6k/8+CHjs9l3XDRwERat2iR/6r4q5
D/VWgrwTeFcsgbGMt/zvg4D5D9cxQYz4nA8cXF0M438bx7x/UJ1zic12AxNRvhv8JxVz1/9lKFF/
tzC2UdHHXuG8pW39MGHiWYxFlcXJSZWevqj9inWysht1gbZZ7ArR0xPLtWPdK8vYzGUMj5Eq5a4w
rfGYoxHPwijSrEB90D2wsiExho/3lPp9cUgCY8Ua6mCF0YEd1fTBqTQAAjoRO+h1e53paNlKQ4wk
u/qykOyLpbsbAjadsiknQiIIwPGRR1FOjzswpn78ARMpDIVBdhHHh+wlGMcniEuRi85PzR+WfljF
nMW8TwfD3PUi03fxWFtn1BS0rWGMjiHg+2LgKx2193Ju00v+CCCCzvSGQ1Mbd2nUZIQBT9l47Jy2
vlrGuaIY5pjPS9cNFxmOokcoh85+7lRyawfIIjcBsk12yKDuQlIH011KStHe9eRQoUyey4c4kVR3
nKnBisq/9szWuoDj/gFvutzE1AGufDHv/aHot0Zr1rsYHgRcpFT0D3mTebdI/2G84vZiJ+R2wtrX
s+aOC1bvXaCjAHnqIBC7DNbGndtix++c75CTCOw5oEltw/M20eQ8o31ujvTvSc2Z7YOlk5vYXwaw
87Mpih37ZHsrJHqaitOCuOwN6P8bVbn9xneXHptwfwzGqv8g1JxxPEwXKzQGu9uKbHYwC6tK8j6k
vlx8+9hn5kfgDpIGRT2EedQ/RdVsnoOx+zDnswAfYlafujGbz1bSeKhy/GQncz4PVi93RRbH90pU
Djg1ry6u/Kxsr5GrY6dGcJx4m6as3ZtYK/c2d6BBGok3fKTBb9/NbZ2FMnapNC7N9952Yjqi80Kd
pU1hi4+ZOk/w17vMpXKLDQDeCX5rvlHQpiojurOc/iVWNSqO3stPmHKj+GLs2aDeTUR7tJ+7OFaf
UFxgf88GAgupYyHmaZ2H3BXAaGSlL6VSrbvth5JHNjZldwWU4xMgOX1tNLYR2qP5XVTlJ28cATyU
smrBIUKeKlLHvIHtYCn22TOsLCK0HhdjtS8PURG6kD/1dim1Lo+m0DLbR25NWbKoxvETbRK259YM
OydURqsIqs46C4robIfS66lKV9Q074Z6jes2E/OSPbFHeo81R3dDY9+O0vq4qOAju9BNh6svpJtS
NseAXVewFV7SdlC7GDFmbLvPMvIf46j5bhKjAS7DK5qww0FP8sIA7CLBdrWpAjarGZ3sY8yac89P
oG7nqORatekFTsvxNFlEkDGYRQIcPlajfaUCtcTsx6Yu3tJD+1imBqCVDqIkv5LC4qGjWyAMa8p6
joRncIadGtxpr83gMAsnOeX5MrR39mL75VFHVolASM/ZRe5wxMBlSZ9mM7GrvVLSiULPqZNTUkZW
2DZ0013PMNiJ0YCGnDzLTb9c0HFjr92r5JBDaoXNa5O/HYHHCMx53MO+IyJqKvKXSWKeL7N2vAAt
zJYTRvAaFUoogBL5Ju8yeUd4Wx5y1mYLOELO8TnEwycs23OWO8sO2RIYMuC828Eq46txgCYEgHBZ
HlsIwyfZ+93VhCf+acQfr4sLbebxruRQT6hWXBMoYTjlPmsu3Hl6gXvj7mqCJk4TcIVQ8l9dFNKs
ryxMG8QyCgPMRFu3NhFyUFi8Uw6ghJWqa++coHMefelDm3U54qKQQAs/N8t8iIyo9lCR5vnHJaOP
IiYP3rKw2PJ2wycIq+xJB51MGwJCO4rYLvCSZbgulnh+RWMx8G89b5/IWBQbL230YYrUVwGPdkXk
BvkmccFI17apT1E5F0Q9rcDrQn/iw+Lux74YjtXSUhQtono1wDTj6HIWT/uvdsXXJuRgrC7hDQf7
IbYeYmy+R8cozYvU9BoI1X52KDwwJMlCoFRDKonFBzaEljwDJDCGI05782TOK6spAGDsjmKCVuSb
KBpH9vB1R6R4Y9qXmsb3xUR3mUCr4j5aLf6eir3D2ASQeKMuXfUrUFJmdvmUt1l7R3RUxMvZLYA4
sBNYZPJ2Z07ObQfe3Kgne95KpuhV0sTEJoAlwK3YoCxa8mCHbtei19Xi09LtxVSWbUgDRKE57qZt
XDYjMXpFc4n5iSQLLZJTtwRfcCUhcpTdN2weOtT5+KUsOTWYJEuFWvO5sbrkRCUqPuqxcHZl5F8P
VnSPKQIMSWlTk9CDvBtFWu47Q4HJyO61qYy7McluJ57rGUGMzWwsrmOvXPaTm0NAmNJYmht3UO5e
IkvaoUmJq40cdL/tSAL6IHJyq0bNc71vdRq7ZwK4CKaalRnXoc2XE+5BOjnNhuPoHCcbMdacoFzc
wyZlsKBZHsrUDIyXUdnTjAeboDjoUVTgEFJWsCiReRaFCD1ahvOxkemD9Do3gya2sJVRtEaJ/SMW
altLi0oP+ioKCVZXfp9ruNYb5GjtjV3bRrLjuENrqtHTc1mblJT6zLrQbaUO7WyM/XYovcndWjMB
QSaOPZb+grImGOQeZLW5hFbJiunjIPo8Z34GJV5n58EMNIcOSFL3PvaMc2mW1EMcGVJNHqFG+vE3
nD7GQfWjvFWz3+5Hv7XQPPcUT0rcIajYHB4QFKBpn5hx/EQfEuxlVnKyanLOkTi6xDHtFjFQyMMC
O5KLPm74ui3kn4jGuegaXSZhb3fNeiifNSUlvlzmXoJMweI1J2g5laexkebIk2ZlVSgHfTXok0kP
4oL+l3Ey2tZl44d7NUdZJIIbSxpuv63XHjSAS5LZah8+/i5xtLvL49b8qGSWWLspM7M7P+nae0LW
RkwvWOfBDgXyoACX7TtkIcfFShAsk/6LZ8fEgUTxopv7Z3iJwQ6PCPTIzC/lpuDlvyxOKvaukgeE
GZqmG9xV8NfUM/nzgB9V7QwY8VZylpGqOHQmo6S/v4a9sANq4ZbgSTiJVJjPMHeybdyYUbKNteOT
IjOLamC49Ca4JYrgLN4LKCHlXtSB9UWsmjvgHCbMNfZbLX020PwIJfIEDKjOZoxe0t72vUuap3CT
8qZqEUlsXdzvYS+Tq0aOgI4w8V6O2oNTmvj0/UiplneqwJEWKjLcDpQrujDgpZ19jYhuV2Bw/zah
I/4UsOf+QM3eu4hEgjo1nQfvUplszXYUBuLgiuKog8TDe6H0rJ7RtVAaiKXYF8YSb+1JmqeOqNEO
WFXmfnSo14xb5RMrlToe60BhB1cF6OvvNmbObd+m1mfW05QChGERtSPcl4H23AzNuvSivQEjDxs2
pCvUcmW3n6veuddW7YS4/5DKkXMaEkIZHIKJBAA5DQPZQ8MIsyke75WHKowoiYm6GD20Gqf+ZyhL
KCKRaGCJxB9GmpTVdGGLWHJb1sjDnKhvQ8NN3L1NhfwbAd/TZaPS5RqTUvPQjLQ4tqzn2WvdW+ox
qMziJbbMIt5Jwv3OKFejc4oh42w2EXngjNcLs41daN49lDezqU/2YnIBegSg2EUTzpVnsfc3AcbI
SG/BwiSANIqy2o9uIw9ZYVQnXEbTpgmK8RHHv0OaZhf2TYv8IybVNcvK4TrzPPuCRWLYMQGZLN6w
MrdZ+ZycXl1itE0IMtulYW6hts6HuUUhoJjrncgusERFIeBi9Cg4Tb8muSuXI6TxEWqOdl/BaIzf
3HJKSCQsgulqsO3J2Y+dqP8JOfi/8/9fzv+rC4hD9//eBdxDcki//XTy/9ef+bfVyfwHP8IkxZ12
Hg2/FQ/x75O/x/EeiRxEA9syMS79/5O/YwHRht/NrhgbEhI2Gnf/OvnDmaGC4GJyQjMDViuQ/8nJ
/32hjLoCSjlyZSRyXWoN7wplMTa5xW9qDcNJo7BEK48nSNjEK5IrEbAIy666zF1NjkGQUBP+4Vn9
pkz3ruqA6Xdtc1o8H2JtQOqsv90PVYe2Re01LFN/GDWhzN5cuqGFOAAzRloe/4tLUT2gYiI4hbyP
A+ocjmlWKfuDsEhiLGy+jhxEmpDDX/tf3BWPMngrqdDDXYuEP9wVuoWcz4hA/DxNQL4wNe74lOTb
fvL06c939U7o+PYAHe5JmA6DAub6z5eCo6PzQvIAA1IWN8Ns4zdmXZgGMjKraA2vcIxNG0U5QDBA
c3++OGPwx2Lnvy5OK2QdxXyt391njwsmchqUYEYtSAPPpiSsLNH+Ja3+1zEibcYlbEusgqT4vLuK
in1HDW2kDx1eQmoMdqX6jZxabwihb0GD/vNNvaPlcFNyJTRhMARsD8xpvekfXp5sB9tJrF4f6KKS
8pd33z3HfvVjKGiEPVwA2ms2f77ir48RSjzyHVr+lrAwZ/18xSihvYF+T682ET5gmJd5WcHf8pvW
x/QDpebtvmwKhYh+TbohzvqYf7gvdNaE5LW5PjjpgLbQMC4pE9+gvaOFbbKx+vM9/e4p/ni1dy/N
JR+ljWWhD/4wkmcD8jAe2Ks2WQ6QCsz8psvzL3++pM1C+ssdgkB1JZXSgAH5bimb+Tj648i0sxJX
3OB1K55iUyNWhRN6RF+a73R7T0SGD3pWqG9ub/rnRjpHHXf1YdDBEOoJ2HY3es1XooqM0+yioLPZ
dDygYdwUFC/gcLbLXxYm6zfv3zFxl1jIOigSvx9xvqJ1WvdMo3TUVAqEMeYIEic5hCTUmLA7LUjv
PoGfoB0btHaT+GQu3kRry2+uCTdw2MDG7MV9J/7LXJC//dVYn9cZLvnfu8lAsC1MFFn0cHaS0I4S
uUs7CjWt7/ahIlv3w5Q6yH5HNyhg8y3Veaqy7hK4CIE15dRDfjQr3OMq27SgITcOpItdVHH2rux4
voi13V3b7mKcFvpkO+wiWDg9ostbOq9PGszFUz/41HchZnCGNLw9ENZ0MzidH8LMP/d5p1BiUA7r
I4nuuJAXicg/YDenJSVmZzM7S76HY4380uhv6oAwuDblqEjGM0KPqIguOduYzwZ44kNW4aSN5Pya
z8597/f5JsDFd+zdpL/hJ1f7P4/WXyeILyUbA2a9CFy2gD9Px0nRvZXj+tKphiGaSwBjmScrnR71
EjWc0kvrP56SXFGu4npszet68/MVg24aOJzl/aGLopOlREh2wNegEpedAxEG1sHLn+/w13WbeA5W
G7oaQcDW592ypuJgqHg3/SGbCwKVBzGeiHwhcdru5t2fL/XrMKUeZdOqwU+O9PS9WzvWckCfXvMV
9Ad5URuthbeBtMv/4iqCYDrQopzN37+y0oR0AWuXz53bmVTPvMA46jb2b/98GevXdYy7wSjus1u0
0Ii9e1E5dBfLpZh0mCYL5CXxuHt3Io7eVRQ96W54bCkY+LQfITf5z8AzDrXI078tS84vyyl2etJQ
JFEtdK3Eu/fXtih708FTB4GlAbFJUOzB1/R7Mfapj0BiESd8RpSIzfr7G7gz79dQO2kOV+WyOGcw
SdFf3oD9298JoJqPEyhgz/rusxILwzCixFGHKtbVyexkGJgaVAkW5esIz+s28XTzsYDfgsjfmG90
k6L6pKe+C/wKMn1VfC+sabjOfTDzy/gJ45+9BRvcPMwVpY+mT+VRxsl4rubiGh/x3zYXv7+BwIIW
zZae+b+++x++wpHVBXQ4Rh5qMt/Hndfs9SjiDwmr2LZpvYxSh2VuS8/t+WJ15Rka0GfKyY+qc4OT
bqJoO/ndEAKNCe7qxasffbF8XwhdOZMIHuyBrMzotDJj1d0We2hKzV8+Cdb62n/eRzAsfriDd6OT
Miy/cD2TTE1s9HmNjz33ckLRvLbZ0o5FXrt0AzLz5NQoh1SDU/vPE+TNvfPrr+CbpmQyWt776U4E
sxjBvKlDZiR9g47Ll1/YVt16QkG4DcxvdTFMz55tJV8BDvZ6iLdZbSe73METM8Rqb5uq3nXEQkLe
tkYSBGzdbBMueJgIEaGNFVvf58qyWCo97Ngoqc0MzJgRPJP80R2tQZqXSKaLlZr9GanagztzoVi8
JQUFxBH++YZ/3bqtjV4SjtghEDXxXswgbd/LCZmnAJkVz1V08Ias2BkL5nPUP07454v9Ztl22QNz
8hQeP3jtfv84QlWBpr5j0Tlg4HkNoDXy1UZFJgBl/eVK60969xq50sraFAKZxvuNfRvFuvEAkB/m
Ln7MiTd7xvxBjBxJ4u5GzjkUAtM1KDa7VvKXIfSbr69L1xxMqsOHiY33zzfZx/A9osxUB+3NH0FF
UtVu8X9Er4XXf+HI6/7lA/W29/zlXtcuv2Vz4Kbf//MFg8FQU5oyZDmGV/faYd8zR85urqC2O8Py
HUTSY50W0y6eGzY36Oq3g4o7YBbLX279t4NJolFBkgyX9f1nOdX9IJOB+Tv65Iybq49LwLijUlrH
W5lkr38eTr/5NIN5cXjN0FlMDvk/37hLVndc6omXPHeIBIna3C7aT/5yRvzt87WoZDCSeLx4C3++
DOauuLZEow6ckbFlDFMCvCMLUHuC3RjBFW5jkFw7g6Y4tlSyKqgGFIDxjIsFR9df5uuvh3LftTgV
cigXHoKydy97nLXESJvzywwosYBjwiTqFlqVM9aT0jK2jSqJO8SPRN1Tm3+ZVu95npz0QA2Twrj6
6Ig/fj/W+ngADVaZ3QGgSvKl8TpDouKM+xuVWhK0pFu77rbW/ACA7UhOIem3hdyZGc7uDaFqFDlH
Yx6vhsRBcGb3vSYLMCZ7488j4zcLDSJX12WNQXTivVecJFjJZlm57cGdIjQgAoaXwB6GLEOmf3kk
v7kUInwBJNajDMfT+Xl0pJmlmrbz2kO/RITcOjM5KYgIAO275n9xW+xByWh215LaL6tag8q2b3zR
HujcdXdAkVxEGuS9Z13/+c8P8DeLGFeiLMIWEWzr+3OjvWBjrzVXQjAQ76K+ah5IcbNDvm6wRqdS
bESdzH9ZPn77KDlfo1ZyLQFv+udHGcdmBXhVtgd4dGix5YTXMCuhr5sI1f98f7jQ+WHvVk12GiZR
4VB9kTq/m0h+Tg5qvFgMEdGZ7d6FLIE5MhEjVP4yWr1YnbJ3LntyEjWdYTT2nBz1FC6T55QAZyST
K3WoMZ7QBBVP6GLg0wFU9/UOIpqLTT9qk88QGIyrnB6MQq1dIOBU1Yq2qLglBycA/iziueRo7UdA
x/OFNNYwCjpUS1iLDnR9nCfWo6ttaJWFoDG6z6xyckOAQImNDsZKy+9uRrEk3jScYJKLKemcaNel
eZd8UEVtzaeiWnthQB9LERpmY53LBczZQel8UNeyRCN5JWhxRXeuAta45++NEaJep3JU7CIg8KHK
BxFf+V614hTWqOq9lsSODAbC+3NXGfXR6nLw28in7G4TJOlTqUivgs8Gt/cEuyBGg67rOt/POXa2
sGxgn15mA8dJ/BFBM5K+p8Yg30G+m6ddPcARvSgNAGzUHcrG3jWlXDdXKWiuzx4MnBkoBVa4xUeF
+UA31gDx0qtsvh1JcHioUtH14WygPrk3a+RcoSa6Tp/YxBI96084cQW8iGYjmnhZtkplwaHCqlGH
BcEXPQpmG71Aq6T/gdwZUkKKsna2SsDhgWHTkEfk6zvqvHv62M1z1NjFS0F2zH1fuVB9yVU8GnNW
hE4b3BB8vKdJR8CRV91HHkVUgakOVnl6sEU+7nIiPPaxHs7OMI9I4tXnDInPRmobpVBGtwWU5jfh
GCMWvxkFrei8gwsLhwZe6h5EsJCXMhL5klVBfEHewfTF62HgCSQpG0J1Py+tK4+DswYPAm2QafEE
Yj50QQndSiK9Q8usUsRN47KFEGJd+GWRXAHEBbPjoTyhf/o0LY48SMO6S1OY3gCWolMUCBR2Wa7Z
VChvW/CVwKTqLXd5MZ3aHhMouT6Sv+RrAhSifNGd84kQhcXM23DqMWNmSUSgjIe/dsTrmfJmbyNf
3AOpnEJr9JM9ymW4NEavd5GNJGhh63ofxUXzCeG5eVklHl6OvnV3SFa6V9cg2sDowVn7FKzJNqnl
idwEEiSraDoRNGSfFIKJkCLF2YbrnsrGoqM8v5TgMF+qNDp6Ujyken4BSVqFo0mecKejl9I1VkEg
KSunQXugOIwW5Ko0HvPAj84qctIdWQ8+7gJh8B5aoneyYNklnBvu084Ybtu48++VBt4zOuqynyMP
ZMuKFzKq76ol4sx3+vSYqhLicOkPr0L1GjTwiHt8lxMngvpD120FeH/DTrODdVqnQf+Y136C25zB
81zapjPtvJZzBB9TFoks1uNHRHP5dTsyyrIZG4efWydTxzP82b7eu9biX/B/6nBiQoQRGVmzuiTd
PB7VxzmhOd5uZnAEY75blN19NAjOMrMYmIgBr7M5eIZdf508Yg2PTl4QnlT6nTdsUDp4RF7Qsgf6
5fkdfsl5kMaZ8qypKNK26bHreFJgpyq0g345PL7FrtlFZj9GhGinpzGjNS3hHF9bI9E5OMdGlBfE
LJ2TVJlfXDNiP0l9twm9xSwuGj6yX3uSclzE+TEKtlGmzuU0KfdBDHn0GlDc14CSXNiNb96vZfan
D/SZyteu6bAyzaWyPgGe7XYc0eRNgCT1IyTccQf4dT707FgefRhPHwfFz5mNAmprb7fnhVQlXPSV
OEFtV89U4WiDZDjm96DCGQn4FtqXBJ7117bBRp5PRvvitXZ6zLqoL7Bt9/k+hXb5LGvAuLiPx3Hn
RpKQMo20pUCFYEgEdLhgYteV24wN1wkALNwnSsghp1L0TznnpvJYNvSFN30aD/jbxxU5LFNCsYJ4
1YfXpsCTUtIaxJCfFOsYNMYzRLjkwSyTYlN74Ez3JM80xhPqem7RWxMVLmJ74VdFR/Y02JMeyb+O
4pvUB9NWmxiSahxYlyIR/FSnSQ/CTN2Hobflsvbk27OLzfoGGQY5cTQmQwpnEkcrUzWssKbvFz3l
+7GeRHnwPC++QV40eNuG8OobJlHLpOLtUoRvz3kZiBsP+9KXboi7O7EQ/6ZSnnea5fNhAdZ68BMe
qgFH4sJgaN41smu+yPWEua2QSAy7vCV3hSebHuFn8WMNAgmsTrTnBqvd5TKo5ks/N93LkPBcF89r
v9ZW3LVInRIeK5DV6BxTjTjooFffAszdN2JpjREQXBDfTKmEtjq6xKZ+g9ks8A819uigPoPHFM2X
Fp9lwCBBBu4NM2JLTlNCcK+vdYQXBi7AY2PN8iaVdfShcZP42pW6/uTG+NagCi6YwGHBW5sBrtk3
qfG/xL3fnufOjHYxgOyLFZ1zJFt5+uAbGetiHKXHN6tdYxrxjQ5agBSJL9mBV6ZPx8Jpi1OXr8Tl
PqCIs8PuCzqk7PkP8NOsfLKx6HfZ0uDdQAjXUMaqEHnMFK3R/apvXizkNorm4mR1/TrKNSmi9Fxs
+ZCWyfAk6p4EqrHml0QLmN/7fdd8dpBnPhgk7BXEQYzJzeyWFdG6oupeinaZbn1X6SezmfL7dH3d
JEj5lxKj030rBi6UG/M+8LyV7myA+RKKp+ZnyXxrxsb8ai6EeRkThOQNRfvoHqSzOLVmgi/LGfmJ
9ZLfs2WfPqBxV9+WEXT1eekoiYdGmcAeIfOqIpKRDNcN9RZEEYCmxmrrGjUeTJEtJfBLw43uRcKR
awN7oJ1P5UA8OffOSFqMtmPphVYy7Fizkpsiz2prW1pLfWs4GUXcYS5416byk+HkOsjet4HqX2vf
4Mw0mGW2bcuxfQX1aT2JGOTsMCrrO0ZO8gaYeu0dq8XyWttZ023JxySjrcuk/m770Nl5Z8RAGU3D
Y3H5kquDOSJA25AdAxbTLoz7oDdZzTx3+D41fnvXRxWF/9ZuMNzPzccJqNud1fvxDQrJ9NAHuL0w
rICSV8mKzIXLc6rIB35uCeAy74hoUqzxdb5SDaGCv7Kj9q44E0f7RkfdGpNpe9RNyXyiIez4nxbl
99dR2cSHoUBaKdySV8Nn89LB3UcArhent64gDpJ8DfWha5CArz6aPq75R6ppml00NM4XGcRyLxqY
3A0IlR3idjTTg+MeLJ7Xho6m2OV9xzwE2j/fW2VHjGfBqWENjX6yi1iA2Ksf+kBcgVPDH2iaKWeZ
rtuNRAZct9R/TJ0MpNI1HZfN3RtzhLmdQCs+IG6jvW6mxtWE9femmmX04EZ2vcZ86phFF62lVdFs
bC2ETzLtz8M8F7uUuXllxmN3Cd6zwkNYzRu2+mwBA9p/lFA/BxKce+5V030O/vHbQGxxm5oWSxrp
M4uj2rByLUx/vbiYpkw8s982yfiYCNkb1z5TTdY0leVTi16WblnChnTI6vnZn8b43qySce9NzdGt
i3YXjMC9NilGW39cPlP/Kz/mpbesGQY8JNsQMQs9J5ytN88i2WZ5rk5QaZzNEJFHlZcCT5zWNL4s
3ezYoY63GKfNg5Nl6kG3hstSF8T3WnERLSPvVoOg3lCYhotJzvHnIA3cJ4IFimOaek/o9MoD5dKE
fSBbuU2ZzjWskTG5Sn0KNzB3TpGzWF8SMxr3g2+Yhx4H3c5PtbMbByajahK07jmlwnie3Qs2F+I5
E/JQyaneM51YgOuM02nstsjC0Pa9Drm2n6dGWNdBGSyoFkrx2GC62E7sYfeSteuijFTxtLKo7hB7
q70cyCvae+wLN13fkaoDmOX7QqsJPETcp9dtxjCA3henG3yOiKObBtosqYOE4CHtJAgBaOfS21vt
uWzoRZx9JigcL+lYHXsIENlGCuOyngHDLqb93BN6sGcq7oFTI8akx8aGzNPXxBZGH8B+s80QA1g1
z8QJ4ffpvW92C95Dx79Qc8rqZSZhIglXy51O3mATqOttMgaI8qtiOc1zPVy5JHBW7NHg5rrCrSDo
TRlhBw7gH5ICVnp8B+NkUxgZ04ge2nAVRH32UtrCPUiLAjylNew5iOAoaejUmG4DmE+XM8Xs1Vk8
wNbQHRjZAHzrvfTEuQNKeYyQ1Q2+yq8K3vKFqsjNUKIuaI6OwAlH1V9S94VbBNnDmozgJaBnyjmH
2ORqjYWQy7YFG7Vm1iS4k4feegHE351q2/tiLe73qKvbT+xYi0+FImolU5D0wG0Ze4cUtLD3dHk3
u+xYirmzaHoH/bKNJ0JE2A5NR9j/Q3o2nHoUu8EzlXf0cotwgUq49Y0B6IgUhplgWco3+CttPyPP
TRdwZxijMvtUlll1Z7d+eQeTMEcej73nkCVj/61QtgmkMUu+tZGJRtM2+IEtKgDoHln9gH3PH186
djy8t5RDDhDzgq8EjORT0fh8UYKp+cjXktrZUoCgoujPv6rJkXxkf8zJNC8TcY5zFNplTh6U0ooi
gpp1+ZqTmEuC7NJHn0yVWV9wTfGlrwV5A6qdok8gSDmEiyglurZZIvXNkA1ydXsZSBpeclk9wK1i
YVD/j70zWY4cyZLtrzzp9UMK5mHRG4fP7nSSzpkbSESQgRkwGGZ8fR9jRlVnpkhXSe5rkbFJDk4f
ALtXVY8mk6rxjbuh3toBYJp1PyW8PRKzVwHpisaRxO3pnCCnEr07hsP3BGIqJHbhIKdauNJ5G1XW
3OXrAYBSvcnAttFEgkvLY4jBLLvKUrtqT+nikMFp9WowknCkTC/ecnjlJy8aYM2DPbJ+XCd2MGs7
bVZHABJV/EkMU8E5S3Qah10JRzkklcWrpC3c6sJi6qP3QQ6Us8Z9qmgDsVP+NPue39o3Fj1ao20F
778/mc6gxf3KQp4kz9zqONM8A/oPgC233lkBJB+robmH4mG1FLAMu3pw8I9VuyLNWPfgLEgZMPMp
3wuDLdAthZOTse0cCAiz7OoHZ8RRwUuI3hqOKhjE59hhHyKFnmenFhfDsCOJ4CU3BL+HnwMxBT5K
Jv1GN65mJI/5PJjgqOkjKY3Au8+9ACKcIFvwSMy8nffEk6lysXv+6L056DxGTuU86rSKePHIaVQa
+l/tFPTmpHx22f0n85q9DM/ioHV8/VKZ7UfK9EJmY+REPLdD+wn8KSt2QS+pwOiDMs0opkjNKSyw
MXPe5eVc9hX7v+NIpxgc6rrjROcktsgOOnyYmhB/UWB/b1KQNnymGLi5CXP/Cstej/JVBagDUNxC
+9ltMlg6vWwcIQsAyR3ZaTN5MjLdpE631o9o0nI/lj2khtifyPrm6fOyJOPTCMHt97X6fzyo/8aD
it+AdOe/8KBePr/Lb23O+vjzC/x4+Pjv//r1Tf+ANTq/8e63bWQ91jCOrX7eLxOqodvQZjyWSjBl
/uRBtS08qBaWO+wp7F/ZVP/Tg4oZ4G/wGc2/4vWZZjChGHyQaTFxlWrz5y1yYfXAU6NkOFM7GwzJ
zQKCy3RhbdlNNldnDs72DDM9BR34mfSaDwyNYegRbQfUMlfQh6L0o4WxyTJvpJG5jCWte54yCs5g
i2pc11sKNlemJbVttaT9K8n08iJ9r8nWAx3G26Dz04s5+VaYO0gjKzHArBBGAqR0dqxLF5dMUsQz
tzq7iLs816u7bhz7a1C5Zsb9JM6fJYct+ADS71cTqwpoUGP03OuJBhner4NrkfjlVZrds+vny4EU
wLRDBonv3MZZrrpRyOtEE/aWRnH3dmFXutFGi4pZAe15GgFPDS4IKq4XJCHAlRWPvUJUeQpWRZsz
kX9QhNNd0wCzwiacvMCX6+eQnjmxthT2Kkg848H7QmFNbrYZdJskqaZX01kqaJYPPQvIMxwt7qsw
tewBvJauQFuVQm7psLdYCGIzsRSQC2J7em7SKuPiIAB2pV/sLmpg1BEIoJc/DslWU5AvWdrcp5MZ
9FcxAAHDVvVFUQENRkQ220OSuGW2zbZeNrG9SkCJtbh69vpYQyRLiE0CWUgvyRd9rFMgMpaIPRua
AP+sm5u3vpza/azQZV6jj2ck/3kPGdP6linEWUY/zgPqGNyzUiHQ2Bfh5JIJeY9SIdIQE/RtY3ga
lStFdU9Zi/XQzXb3BiWp+Dmbrf5oKuSaq+BrlDJoF4swH6aW7pXniqwG2LXgjkxH+WpBOdxiwWP5
3oF1g2uy7KAHahswitNHM7ZApDtRn7OJPTgAEEVy/iLFBQoaZ33x4xppAIWhWw4tY1KIOY5/yb3K
aObMiSDoZgWjK/V62Ppsr1Z+YH8bzME/VQpeZ1uOuNgSJkWv0HYgDzDAKNzd9EW+Y/mfnYXC4RUK
jKcrRF6mYHm6YAZIFUAv54RIS5nC6vlfhL0oVrS95ou853tA+KgVBjejwHzoFSxOyijD6lE4r4gV
+otUKD8gaKicCu+XegJaTi2agXE0Xt4aauDpvirEdEICiB/ZSju3fmOvpK/GzsGr7tg8dleTwPEm
d6wOBN+w5DhtjcpbsXtTiM9uooO67bx81Y4Vq53Ud6MD8w01CYEhD2Q72mJFWoodezQ11MWTZyqf
uYyIu5kj9r6KG30z9CXcafhQNx6dVyNDjhCh16RsnJO5uS3jMr6ViY2Y1LjWewEEXhkx5fTS0hoD
CZME6YPr5jgsiY9qmyUzkr3jRuWxXwYKyEv4LFHI8tkZtpWY9dsswlIVEgPOS9x9fvzsGVUjmMHr
iDNe00RcSVKxQDetP6iDBibeE+O4sRaPTvA0d9J8nc2D9hwPLUjlzHCCiFt0PK0tIuUwbrKqMbcg
4RZCpr6Y7k2C+C+yhUaLGZSMV7Mt3NrRpxvsXf4E9N5SKry5pQwtJhAbj7OL6DLpfas/oI0RKXqK
PcKK185KemhghFLT6rgIeOVL2BG7nsTaHsCZPMhsiv0fdpxHCWXFxGlG56nEftd4G184Wr7VYFxm
H7MnhJHvsAVI+bvu+Z9zwL85BxgmPv9/dQ7YfdZwKP50DPj1Pf+bRfFtggmYjc0vcDNC+D+yKM5v
VIvYHPHx+ioUBP/rF4VCWcV/ZU8sOM0MiGROsCrz1jH/zjHA1/9ilGD1CbeCH6YjJaNiu0ps/oMb
LjBrKuFqv9hbfvw20vK+6lrmEcxCr5XmPkhw6JXSf/zSeOVua2x7b97CuDl2Sitiu2ceLGpkDq1S
kipjdA6BUpfkrJONVIoT5Er5c45IQ9RKj6qVMgWmUbxjLdOv2pdupRQsq0BfE34KzVKrJhCL3pVW
Hv9uhNya+115qsZ05Kf1anXcNGTrTboDlGqGuBU2Q3k7t1zpCPt2qwyJTSqtzWkjZ117o0dYdOwf
zZRbWKzUuUTpdDaC3aiUu7aLX1y7TFemUvU8pe91SunLlOanK/XPcFtEF6UIstLb2EiEPVJhrzTD
WamHJTJi3RPDHtDA6RpFY0yV2pgr3dFSCqQoGlYFSpWUSp8clVI52qglVL98dErFtJWemSplk+XG
N5NNkpLruJ+ifpYpgmWmFNGlq+INr+pqVGppiWzaIZ+ittxGSk/ttWbaCwttbvJq4xoo3bVTCiz+
3G0ZjPeL0ZXXnEsSuW4fxkCGs41e9L64kcKKx43pD0wb9N2/9myO7zHsQXhrtS60rIp1mIgH+dAA
engAiOOc7HxmttVKR5LPdxumD5FeZF2Mr1HA2MRROHieSisni1j3CDg16lcC6HrTjpDjGnyD9944
cqQpLBYKhTk4+87yxZuXZkyqmTcUz1VeQcsrUPx1s6Dqr/qa/I0CoTzWhTwjGvlrQnoGT15g9gZ7
Z3SE1hTVkasxDffwGKoj7bFsqxq/8girUvVJvrCmL1hH4TvNGB+25uhl757JnmE9RXG1wTsSPWeq
PNS3onIzlWn9QAMR/fbuVJ9sNQmy9srehYC5ugoMj9E1zRdjW2a0D3Gome5mZ4AXR6VhBdaWKHub
trx+Yyn3NJ7isnOIgaxl41OYrFvF84zc9V32nnWADd6TiW07nlVZ8zXJMN3xBGohAjXNcjD/jEc0
I8z+HT8S7+Tcr/Uqnu/MmLemAwwi3zvtwB/fzPF85RbBY1RR6is5MjZNtePmoTXzOlAzxQ80CBI1
m0KmFYWH5byeulK8JXz+dinsGxWFYPMdTWnr0pHZFc/CqNILaVQG42YZoJdY4tOZ2CtHfS1uvx5Z
RkrH3w69wY8vTNO7j5cEqcCRjhtaUeLf25OSyLSu/AlGBLgMvI7HNrPHsHZpiyP6yx/+tbDGy9U9
eeTuf9Iwl5kHZ+AisiauM2/0oCU2MNrZ+9c7LXM6ftuC7b1fGTN7y3Qagw0VKPXtKKgwX7GkQetE
aHlmbWO+cJhhFO9K27unmMM+1BC2rwa7nbWUbCfNuPfsPXMJV73ero5w+3jVTPhr24L88EfnJSlF
OuBPOP3OpyYyzGukZ/51bLRyk/COhKgbONF7YKKXjU6ZIDNFEz+IY/m99GbqXos40R7qhfTD4rL9
ol0k2NVFF8CA5tUqx7J+SOOZRs42VzhbgzRGWGc8c7NnO2ejae1oBdAwGRDZ+fH9iMHNKybe9Qv/
4AV585H+QrOpUxLHy6WtksvQzHe91j4ODTu7wanfqxRlq3TnMPBvzK5nvx/fJeoAXHTJvszkT2cM
ToHFZrJjM1aZ3hUID1vEZEfK+jlm8Ftz0PHPLkI/IrKzUXF4U8x16JtVfe24j/VMguSrjNRwr2xB
nlojMy7UM5vr3PDjtesJKzQ8UhBpOV9AhK/HieB+VB+tyovujE6bbo3JpNOwBoWwGn032bl1Dlox
gLZDyT3iCv6y/TBADuz8vEnWmjQ+Koj3Q2N+NtVQn5okFads6VtGktI4ELf5IY1uX/nOPbdJaCxD
b7GfiqM3LTZfW83/AUOCRqGKMt8CHhCu2IpAUAljhAU662RTmkMoXLd+6C3bDkFbLh/l4LC2wYej
/Idb0U0PVdaLY+DlCAJdEjrOwgucusZ2avoIJPick+00ntyZ5R3Lq0M+zeWBwlBrP3IRXut+LzZT
BRiHtDtr6UVR2Ou3Ru9xDlW1fp5z3TtK3vi4GFxQIkP0phtlE4JfXPXG/NOaxVWkvveZmmhhlH/q
7x7i3drI80cy2tk32nOsDZ91ZlyrocS1rzAiIHgf6S22m9WwLFwPrKHYx9liscTydTtcUJmC6KEp
249k7qKNXvnzBVPVSJgzxpIRqnkM2s8i+80ymNW5NtxLwTX/nrcVvVtuZMB/nu3NaIKRYeelZfu8
yjngthrRf8MUn60DaRHe5WEua7YSQnzri5r+K78N1pkxvOoRKE295m4fsFMkENL/IKL51iTWTp+b
6Gk0BBk7C9CLg84Z1jYOM2nTY0IKKnT5GDIKVvErxcNtWLXWusO2eAbnGm84JPgftucMV49d61M+
N+oM4QXK3eTOx7GLRpRJM/KhfwzZE2BqBpXWLj/byMs+0c2KY0A6X7FpI2xaGtKEa49bUvvHMS6p
lF06/eJFWX0PpAy7cdJwsrKUQ1RI/yIGMb5X+ly8j6ZhXVyq2UKHE9ZKuumyLvgUcSXvUlTkpHIa
wPKlH6zcKYvPA5YJ4wi425hWSbsAAA4Y2/24KXU+EvFz507arWtI2CYWwikvIhVYkYwho+dZf8Zz
bfOOqdhr1I0j6DBaRm6DU19fatDFRxu/H+gmR7VIN9FzQGbjis6UZpulBVWPYF5pbG1858BJId8Z
et3A+qf/uxid2t4kcvpZlaZ5C1inexplOu4pM2pe3KbDnsW1cM16mB23N4KItAVtgN5yyEtOYajJ
2lGvuYAJw2z2NX71UIDlwPMxR/hfDJ+HVWCHtIvvHqT8VSuj8TZ3Nf1GRpUEkFjLXWNi8+7HPAo5
M9xQ/rElyLKLzZh9uL+8ZVLWYp1VA0uAsZHhYuTGKoXwvS1tHWKAzO3dUi83U5rAMsTasoK4pIqU
2+FuyTnj5QMEqRqCzy2c8+KhydoR31KuvVldcAGa3H6OHuuHBv75NhAuVSVFJFaaRWElxPF03cuF
jzjhOuVluHIHrW8rj0laBHA1Wia8Z0tMu2mc4nVrLQ+za3mXKTVhAPtQdUhK7GgGpNvNkJt6qOPP
ZppBc3DLGxraIoY06xk1p+mYDkYL0aiNDrBrz2ncXO3IcdbUV2UH2FzTKcpIsWBx0BI6+5B3r0HO
1dU4eT2UVJX3TQpD7HLaMuJ7y82aNR/hdoyx9oxqvRVobB2eYwZ+tt6BHs8IBjDgpsPE+Xc5OxxV
8jCLy9zZgHEf1pMv2OY5fT5l9CUMfV+vobbhgm7jIZmhLbDXsleuFdXmnrvhCzv1e00Phm1ZBUr6
6ceHyFtAvswLlJzMqbfZ4Ng3CAyvDYySzSLcaxrUGkWJXXdNcC+tCxrRbhv2JN/bqZ7DzKyW70Zr
dDdj6Wnb1Bg+ZQysa3RMWHDDYK1hA9pHGr1GtcJv7xB8zDPCS3ONOapszAjpdda8dyLv0aoBXvpt
7OIZV4S0AfjR31RqKU0tma7T9dRW4TCkFEKgM3CrpKgRCTvd6T4kZ41eQDpMT4vFQRt54MMz4afY
TUlJppGHRW3/SCAFo82nwXGOF7diLaEO/TFSyncd0fADpAatC2MF/A5syt5yU0x+WfCgE67VVw1n
GQ3PXJcfliUCjLnAPDrbuPDuqSFeXgp4QjdtUv5gAI2pmTepI12NndJqqqhep1XyoylL7vpaU354
g6uuWVHXbfuKPZw0dPnG8cXdmDgQrl3EFpUz0NVKM+cWkHDcrgyzsI66HdCBOIM/m/pqfHbpQTs1
AmbuwraS4OncFbd51QASoXkj+Y4xlDqNKEunLfXQ3Ar0QNG/GQ1rzgFF4H/4sc6FY4gd44rnwH/p
yHS9LVZZfV8SzFjI9Jatccn3VH27PlasV7H1OcrgFymrX8uFkRr65ZAqG6BQhkC6SvNLqkyChrIL
ul/OQadKAGFnGU2HJr/8tok5lGRfLsNKGQ4R75T5sPvlReT0rKyJ0+9GRUuZFlGLhp+JMjJ6ytIo
lblxwuWYK7tjq4yPqOvnXPaslGJMkW6pD3exMkrS/oeircyTi7JROspQKZW1MlMmSx7YE4NftPaC
pN5SL+sfii9X5tcq4z9bn3+39bE9A1/8/00gOXx8S+o/Sj8EHdR3/Nr5GAYoEQgfMD7gQroojv/c
+dBu/ptpUaOj+KFsc/+58bEDlB+dQc4EFOoQeWUZ9GsDZBu/BQG2fwwxDr0t6Dd/awVk/yXEoJQn
C+0JnAkClWH9FWGbG1HTO17kXtAntUNMM2lzonSQS6DmY75Tu1ezzC2GTT2gMWpJhRN8R7H4TMi+
PdhebjkhyKFHF7XkJfe09EQqZkKnpFgzwtHmUhsTgDSs1xpnPtp1CjOm8z4ex+ZJr5pIW1VDWljl
KQ/SlpU0xYsXD/wJI1NT+FusaNWhjGaCAFnfhOWs6qbKwl4T33W2OPZNcwMK7x7ZpoNnpI/RueC4
eG57s9vN7tAczUCOH4tRvNtlx8kuaPW3Yqy9nS5S8S7LXIe0WbqYz9pvlswMtWtOGDI8UyanZU6m
vS7gIfFCaZcq0yLsbN4AAsw3AJ/KgIYTiSm0N8oBklfBx9wEuH6rJYn5MlCjDsRFrEmVi7BNE/06
EyG+dsDM1iSTXgonDZ4mZ5pvp2qydsIMXqbJd9GK5jCyhvLezrRmb/fSvMiylIeeZQQdX2l6Lod6
PDhukt4EWvEt6BpGLJIvGwe44QklKtgVtTZ8b3MvOsyRY23p6So+0Zskq3Pf+FTsjSb0W1nvAzP9
7AEBbHCnTK+O4YOOiulX437hx2FTFv67aULGcrwMbqtfv5Rp+dJo/GoW6uRckhHiZwecm4NfvSEH
7YWOUP243lgxVsDbdgzoswG9ustEsBA/jjiod+RTo1B1+JpwZbCByvdsMkAj0nEJuIXuCAoeuf/u
dLxsM3GRaURZyI34audGfjfP7XIbjQldYwvEk8SiWnaV6pPDb7FqVmSevbOzghhEqVnpw+i2xdkh
VHFOODzdEM4n001tzd0oG7mt2nb60dH9W62gAXVhn2viZ0DoAUT3aBu7ku7UM0e0dD85VXvuIp+V
3uSO8UeCjTAsBP4ykCVVvKId0zsZbBvqVdp5+oVFH0g+GVA0KytTr8LGHQJAs23/bE0zyWkcFyZO
5bzhXkHpxNqMk2GLGoO7WSs1SgtKMzgNJQ3bq07YmDE50UkAZtM5bXhQXkP9dLvM7VPMfZF6LEjg
P2t2dxvfLwLg27l7lo724S6gAa0kgRYLWQxTmtQo0KY0rwwtPMqIgXrwwkIqXw3SO4mIpWfpY78p
UN6+I4QWWzCI7o+8iZbjMpUDbMohcXej5BDAGD2+BrVt0T0UeSQmKWntocbHYZWP86keNbsLffbM
Rx9cn4B2qCWbmbjOHZGCerM03JldlwRzN1mkELDhXMFtwt4vxv4Z13NNrqIiR5VFucaQHKcnTWCf
c8rAB+EZ8Ce59CDhQioCMK7eiDlZDjMdaUPG8YpW4nT0l6cBaWo1jED9EkfHNUMhB/Y1O7pJ/Ere
uTAwjciXjyncwGtg9XtZWcvtyIkhpFHo6PR8rNksm9MhjUoO96Nb3xG70ohiGFBefeHPD9Rhi5uy
HcxH02yydwyLzVpTVNt+lCM1a2kSHSo98B6mrDHDgJEBELF+w7mTEboe72O7kec5E1nIxVO/YCus
gCVWSViVqcVFgeq22Br1w9IYH+za3Yuwm+pADMw8lG3vrlKjpSOsEmauXuSdhBeyjlLxqHliJnlk
Wt0DQ9b8Wepob4vmzfs540BN0TPLb0m/KkREMwmN1Ml3+OjFGjYgUR9z6U5p0k9PVaHb20ZUcej6
g3uj455hscuFKCCxv46wrr5ZtZ7sZ9JKoTYVoAlsOpLZlzjuGzfBBS92oH0aWaPRUZhY4eza/c8s
0uqLTQnLtW1cAxMrlYx1o3+LlzLeNCAl12Y90G42tBoNc+TF3swl7s6yLK4tW9FjElDFbElJ+3sR
d3dLxRQwTv5ypxtpcNsmMm9WHXzrjR27clfaTJKcUP11m/sQ4bzE/ozVZmf0ph89m7Qw55pZrKJ8
TEKJMfCcaOxBauGML4JYVGgbYrnCuQlYT9buG1FaPhs0BRJ68bFjp/l0Q4WgxgWLPlrSFvZ7XkCf
xvmQXoyoqnaLXhvfxjK22bMuT4wPUWiOs7l3Bpd+O12LMIunxrSmehvNPCiui24cOD3oK7iwhrsB
eMgLXJlOsPbS4X4UefyiTQ6J2h6QL3WKyV1WtKCyNcq5nvXYbY6B1XjH2E+EzxU0CvZcN7GKdvq5
9TTruiz9HZ1WuHQLEiP4+vPQ4b33mM1mqaIpKz4S1F4HBqbxBUB54GvXnO0xs7KsqUWwQBUSFvP3
6eT2WyDaxYYwSBnqfnTG3pXvareFKMtqlJUQ5uJRYHTmA5Vs+xJ3egy2cWUyIJK1icpz7Egu32M0
fktSXey0QXdPxBC8H4ZXFN9lKyhma+V9a5XOA+G2J322gc0EUcPgA0ZXdtqy83uv3zSONzy1ZdIf
Hbf8lgE7PSQZSWAIlYo2xI68XwrCMpMWt8eUOQ5hJ7avbVzVd4uKkhC/cQZACvcYqc03bO/jGVvn
kOBzi4YXI021fbEMzrkUaXY0U2dbW1kT6iauYNd+njTw3TppMZDPVrTyaGJ4DPxY7HoyCrcYVQ2a
jgWxoSb69BEJqLVLkh37LWYuNg/7FpzPObHtEeU+j1+HoMVK1w71Wiy4lm0whD8JGD4mJT2BZp55
D3nEQ+iMHK2GbMXKzaybgavqRiTGe9QyNtCZQewEQ0RBuhjHNmTuyLCfiiZHICGdsUFvH3bwhWhR
nPLoXfbzBHskle9MKYywQQ9eFPPDwRuzHnm7fR/BViNHlMY2ZlTN1dRI7ek3rXdQLWbQSZ6fLceA
Yj8vj4vT1J08QNPslupyuNgFeXeYD7hxda94yjS3euBQlZ+qxudW7xgMROkI0/i2rjtjBwxIXHCr
b0vXEjt/0uUNSRK8H5Oj7ZLMLrd6YsZnj5jfRtLruI+ZGtnUEZi6Y6E1HRK7YO3q93INM91BfRvf
Wyo/4EFKR+wY75dbgQqk/EjGsV5ktXX8cfrW+9R3rtqGtEmUty5N0UXcVIrubq+depl+VLT9vLuQ
NnSOud/KOIjWPJCfZV8224w9RR3OlSYPc6v7YZnloKwXmVP60gCdXBl2Xt2IyUSPyakkGYeySUI8
5x848E2cosvILc3FJOgECAJ5nt1y7g27VC+2o+kuWz0S3EHHyMAqkFONYnPaTHwY4JGl6T99TGWr
juapVd8ha9RuF29Iw8oVRw+5gTRx75BRA84LQ/UURa2S/kw8irzU7xAo4r05RRC6q17Qxz23OZJa
34ZoFu26GQt20A11q69NoqsKKHCq5Bn1e09wQ1qhRGRE1DrjxyS84pY4LReEwSxQf3JzG1ULkdsH
f4r6DCDV4Cf1j7QvB9RPmjOD8tGbkjy3j5Hjp/mpm/ygfhzngWcNS++kafMqqDgprzJJUg/wcmF4
Q1hhvFwTjcu99ZzE1VrrooyyTRTfT0Hk6mMMeIScEZxXvqd+10iAQf4dxIFFIjBuY4BJo7d+euwH
v7lpBF9dt279ZvHJs/JZYvfwySkHLDB6VkS7FFJWvYrFVH3ISKfHNJ38g4sfn08ww9zF693HhXDW
qkH1+rAL0UarxVvECVbWuEEJkFepWpIyt5SoS6K818ckwX0KKJXS7rHf20Xnq6sBheEN2+/a5ghj
jm1JECnN965UtOXCMU961eIp1yVHAJIFGwShae24c2nRBMfv03NRAwob7BeauPAHtalgQd0ayiin
F3jNeOauI/nrMC26mVLY6DbOgJmtdJCmD4ho8XrIKD0MO2qPbmYRm2HWUZUmrQJcLBlgt8dFLHys
YVIggqNtYDcn47OC9V4epzLLHmO/6N46jp7MTO1wmaslfqCBtN366smOyiTbaUHH9OWYJTyuaBgl
Vupp2Li90A9YjJqHKCr1bp3WfGmPsHbIW1lduzggftoYzbNMpPFqkON5rer4OSo9/WxToAVPuaKr
yTIFUawqYCPUD/rJC0rxQKatrdZRJCrvBgu3fV8lzTdvkYg7YpkgYGuJvoQ+Wdc0TJfYJk2Dk/o2
L+biJdORsfxsjHY+LqiYfj3D3DEKdU8scKgcJREaCrINmJhjQbt0XG0zyfJoPclqYZvfOez0G1JB
QH4bcw3Zbfy+cOrjxK9RBCXrab5rPD9P1lVQpFcJfXalNwtKItknc9P6AIFNj2A9Snp6SJYlO0MV
SQ8lls8LLn8G2MnlzaRr3wu/Xp6oKYqclUuDNXLKzEVDd/L5BWsgwpMxjDqOJm+51eYalQHMEbmS
obhW6pxkLbyv4Fp3K6x7AIfMnFU8J98wZbO6r7LIIBQD/YP5Ux1kDUeeHYvDNZko5XVf8CvAFfZw
3sMpaF7rbvTLWyPPWotIqssw1hjcBQgMtkB0+8Rl3U0AxF0+NLSa8c4IUIdcwP38wEGbX7pqEtPj
MmoIvyutY+Dt7mCjWx5Ver1neoLiEzmNJ54S6ROQjZsEybk1anSa/1/aQ5vYyImXJZ7A6XvNY1GU
0/Mf1j93v/MR/l/Vl3d1WnXtf/+XoXAWf8Am6L4OEdSBvsapjO3OX5kropnGrLCM8QLh0VlrAe2/
hkl991QeNGAGUfxultZuyMyjlTtbzZZbJzE2vhfdiH7ZtDVlj4O2C5aMeGa6+9cP7i/8iN8fm2tC
48CVGuDH/bPlpzSGptIjc7wIIS+e4KwY7dPh8vd/ibI7Q+enAN776xPgZN3E0AtqOjXhJ/KfqxVb
yNDbr1/zn5Xkv11J+v+6FOlAA28FWeDPW8mvb/qHE837DVnbBK7r4E5h+/i/TrTA+M1RZC8FeQtA
4Clg8j/6kEz+F54PClNdj5labRN/7SUt9zeFUQTuEgBvD6hR+jt7SXikf/4MgWIFuowzDU+c4ugE
am/5B2ta6qasb4w2OU64hSm5FxT0qLb4k2g8Vj3zZNgwHBA3RN4QnVXQGnZjg++gqbYMkHtplNDa
/Lqg6GDxbCjetK6Mqw5e+D2KfWnvjMybtfs8yORLQ7DJCYlTxtS3RQXgi8FsB07KJdb3ImJaWfV0
C2DOgttzxjHucXMb5XJYjKWjpiergw3ThCXpQQTDG1pjDf2gjQQKjq813wPKyH98GTU6PyAyt+gW
jUSi6Npw9h3KeQwWTeY5MLtk3QalezPaGG/Kob+2RN23Xguda8VBjqJAWj3SB5Fl8/2U6N1FxmZ5
Va6jauNNtUZC0Z9iZ1U5esy0l4lr4Qg8OvHYsBGp530MK/RoCpmeuOzuEBElOeU6rbdOhTfHbBPi
Wt1I0ed6cgjd2Z1nvmDGNfEHyOLBMAGrBIn9HpOQvaV7PViDXrDuejOTh6Ge7XVimHeJu7RUIrve
RpsRvyaKR+8sTysuVjVeHZ0zrVMUmJnF5CU/CIyKnQ0nOWSDlZ+MsiQh6k7NdZBc1OleTeMbjp32
ZUwqi8fWL/1ZH6HS1/UlErL8mQ1usB3gjW5bBzAii7D2arrBDydCtTIicpOuljTk6PiH1NxLgPNv
JdlQgmx3jsNYI1KCNHjIZGtdrSmYTpbwxru01cnL58n3DB7xN6d2xzU3jROrqXntEOdbuQAguJML
jTqfqXwoZF6y8Srai2nlSdjxjKgik3tZZN1Fm/I+TPnEPqH2RBgGzOkyA7VYC3g1G8PhkWpkU6l0
j+LHxVc1KYVPIwX2fXqjwirL8E1g6D1ZSaMfZ73/KPh6ipfs4t4bKjJo+BqDqwe2494n+cMKLMpY
vwNvudgaK81McEfJScjuaDKqrrrJO9pz++5s5rZ9mgtzJaQF9p+3/U0NMfuNPSAYKK3rkqOtKiTA
NBQNw/5gr5s8x8CdRfFWa/qTC6X8qCfuzTC0Dak8l3ofOtWz0M8mzl1VMWAc5z0IhwSSQx9hJqTD
6lnjjoBP4QqESt9G3skeVKdrU+GG6LO7xJK3GlYzY5bBOijsK2ePYlP54kcrPO9QZvXzrGCCCKLv
pSeLLfkr+sXL1KQPh+0T1p9TMX9o1COtalIA8Ar0F7sPMATNQbQX46DdjP/D3pksN3KkXfZdeh+y
mD28zXqDGSDBOQdyE0YylTHPo8fT93GU1JVJVad+7WsjlZmKBAFEeLjf795zAym34VBHGyrbn1kM
u1ubsrOdgSoOhz3yjgqD1WeXxDsoF0EbVNiSomNI76fGSbBlWxE7fCY13WwHUbS02+CHpddq6eky
K/p4RRHrSuGVK0OOEJh6qelxC7i8abGdpprGjimd1y5boYcgdPL7OvAiKqj4mBWnsiNQ1/m+mPNl
X/YZgB8e2Pslm/2z244kTp3p2CpaYzcIkBNdMf1nDD/GwWgU9a2uFZfcYFXnTiYeJMPN5aaxOBff
qXByimsybzdFG7xVTeVtfX+RTym7wh1sb1qAgiS8U06Q3DLvfi3dGrUGO/pqoY3Cr0cPKHdr9i9d
y1uGkkFjW53bV3SvcwS3PS5pM8opaXFz9ndxfqdYdlfxzHoHyZ/srSjVyzJIqGch6zMz//46UbN6
kYoCGxLPZvPYtBinTOrcqPItbisMglCBJPvSu8gL8W7VnImYlrhs9nKPupJuSatjnY1QCtixQUKu
S/nQp+J7XaHfRjaZwykOckSFwMKGAX8lWNV+WVQhFZTY8jk40+PFBCXxjZ21QCkJ7L7YqZhYKIs7
cuY8fI5zOlncgxrL/kTldDzwbDGa98wgWL6K6bej8zPmUH6btUGFs7aag0M2IIBcz27r3888sB+d
NuQWySYuPZSq0fvaWUl7ipdCdTRdOd5bz9WfrC2otuiwRihc6Bm1eGiAJ3FIYMZ+qmyo2Y0KjV0v
CZMcwqY/Khhb9H0N+SOcC4eaLuqw9zFNlNNaLlP8XAdutx1ttzhYSRS/Buz65QokDajNSPXudeS0
FuqSWyOHLRPE7rHmpDs54ziuMDnjD2Bp/15mLltzeI7TuScVcadmmyZwQYqyXVFBW+MCAcIxryBV
Dl9MAtCvTWsmzzyTscASUTxjXSluw9GT3805HoAA5aHzYJDx/GJk+XJTmOIIpY4xVeH437xSegkm
HKcZCM6P2BzgOR29ajxSRVJQmmLZaqPyVo8XQz5FhLo4+DyMyqNJrsu/GVTeYL4YbLBofp1M92Hj
+p95jshtzdxjNzDiNBB/RB0CFbfi6Ngm8/yecapxWYwiPE5ZOd7NgkMP3r/YuEtSv4Oj7BTtM8ig
7MbJ6yjiKu5dsbZlseB9b7Jvbt9kD9gIHimhpTSXdtDwyMCqwHIXc7PWVd/cLg09zetu6gK1siFI
FVtlS/NcUyvy7E1q+j0M4uYlcMm1l0bKAdeIZARfm/6jE2m78Q7KGCqO07XGu2sqKPLk0+GEQqA4
4NCnTkYYU/0io7kMaLEKh2Nt9Q4W8iRtkE5EkX5pgsR1V2SO+gfKy7HVG7PT4Der8yP3HInWwTZJ
WymXEz5/udw6ojWfQ9mH7rZMzIy63NHw9kPuJg90Q5l7BlmCsuWhxHUcuJiSnBjB17NGJkyZLa7V
1DcnK+79jV+75kaNVEjnNhcctXUE7vCpbhsTSxtIGGrTY2g7K6ur762h6zcdk/Dr3BhxRghMG5tZ
pPWxE25L8Ccv22e63XrEwmjorDWoy+orRel1ue1JRjfgV5rld7htzjk0mT45tv/mRrH8JOKyeK2o
GNxROk0/GEt8WKzUmGEXArTGishg1jwmwhRnubjiZfTaHNdajcfWjjz6nJWjnDcxMSfuQ8v5LDFc
JaugcGaEsZbRZ1lRukwql/+ZLUMWHCAKqIcgC5txPdux9TpKStrr0qtfOJ33957ERbdOZ9t8HhY2
kNvIJPFYT2ZHhx1VON9kw1xpGxZ+ZJzwoIRfMZ6Un3AU+t3OKeP5augGxbnSoERraTvG5TCvjrSd
3ZmUXn1tSkGV2EgUoxghDxhbDI8Ml1Qv791emvQ4u9EmkgVjSI/owC3Je2MVWFSrUXhPIbPXju4b
DHcbYmlVR59pRRKM5YoJcdkyHIsety4xwUpE0U3X28t2ApF4tNMce7Pr9ZuldvLdYJrDtcUE0B/o
/opTe4AoOPjidz9Fel6NWJQ3md+3nyJcCW++W4W7sTJBd/FtUpBct4QIY3vOjhHbLLyqoYekk7RR
6kIhc9NvNfawcsXhEzOPEecsLc50rhgbfcnDOX9CIIv3pq4Ib61wuG6Z6aDCUlxwRacSuSyTPWIx
RacAtE23K9tmOASJJCMIMD/72gUCgAxzY6YAceLhfa1r298yFV2uMsOqTxP2j2veYX5tu0nyHi5J
T3qj78FQNeOODsby2OSRs7Gz5UutGGmvLdtqXyMGNHdO0zAcM5P2+N9T8iVm/fenZJ17/oVxp/yW
vJY/x7XcQP/Mn4dk9zchPTI9YHox8Ai0lD/TWsFvmPLYgcERvxx2f/DuWL8Jj1y1KYSHyHJB4f55
RqaEmP+gf+yPo/U/OSMjp/zljOxY/BUEuFi1AhLnP5+RB05ryRLPhobCkExs8vzVS0GRwSAxbUiE
mK+BznUKgONg0DSWRbZ17YO9OC9+6M5ri0aSLZyN8ZvAwEIIei5fpJnCnIlkBr6Fnyo2cxVyDZdL
+VJ4oQPAwLJv8e/6BK04oRHoxUFLQTwJzm0nc5/MSPAoABw8tPMw3prja1G13DMcLD/32L+fqywZ
jfUyUtrHgaSeX3HNFDMtG4Za2F1HxKBmifK4cnr6H7a132RvMXcxFcZtAWZDQcDCnKgSzPLNzAqQ
y+GsY10Oa0u4MJVp7YByhSqgWLUl3Q2RMkidfSM1MYzKnPjaScUYbHlgJaSXypwGWqLK1buGKj1X
9KndDJ0y14OTd1eR7KZ3JoHlswubnn1tQG8GY6nmXtVp9GrHNifj1K5WBW5rHlD1GhCpie8vmG4W
oDt3aKEVca1gbsBLFJOgkyjJbgKnmO8pwVh2teo3qquOQkwgk+iHWY/lAKTKVfvJTsQdIQ9pr1Kn
eJ9ptWc7VgR3vmcxtejT/tFRGKaTruu2ENmdQ7jUVg4IjIme10eCCOsyXAE9SsLjQovJaVzIOK/M
CGYUo4JGXAcmbZPr1lD5Z6eoh0f6T9hJDRZQQdin1tcE8PnX3mB8Vk8e1KVSGtfTgme3J5cM/Zz+
4GkOl+slsoYveabqZq2hmddT2DZXDKLG7xLzC4hW1RvZpsuZQI5umW9rTB/pppwkozSL4c2Z4yw9
uRJuymtzMbXCGPL2UVIg/Nqw8l5SajZzDQkhxUsXY3RXBrK0DsiyyUNcZ84XOyqSe7l4vJpjivbR
wlq8G5rYvbLslENCPFTxgaMwTlSF29vux+YwKWt8iOICkC1spGejjNqTYxbydwwb9GL7JmP6leVM
QbIldSgfEH4WCvtAcBlf08jx72I34cRER4pRrmS3ZO9uXTkS0YL4QmQuxUZ6DHqbwiqf+B4zcgld
fCfmtDt3lopPggyJ3FrVhIMpLF3cIioqNlyu9Ao4jampgBWG+Ib/blWRe25Gd6i2iOH1TYqcmtC+
UnCXf51LK3UBFEWS1sJVNjNIIHUyJib/qkor6vvVLEeV+lgm5Gzm1yUqWNmz+TT6BWc1RqRwBDn1
oKbRUacYDPmBDPqdFaRsWV2xrB2Hwxl4Ifk459w9224e8ucwZLRr5SG7JzHgrFtntV3hVum8R5BY
uIdVYvXr3lUNcYXEvHE5Xl/32Nb2YCa8VVd15G4yaLcyHLMtJEouRe6Xh7DDC7VKMAN+mi/HVYQK
M70TCcEbuXFrDvOP7tKRpaPH1i+9G9tqjMM0tJ9dttD35L01KFefkB2OymNU+udKn56pPccArk/U
dHGqe1QK+zjo83alT96B6vL7qXWwH/1xLieN6kh6bWu+SArhVoCwEqYg8U2Rcn/oE77JUX9MT4yZ
+E2O0ewHrQZIZAFf6wMeQkGaImIBM1xZAY3SzkVN0LpCjGMULDJag6VVB6H1hwQhQmpFgmAqw3at
UqSLFTLLZrVWSBil1jJCrWpk6lvbjVf9wmcY9uZVehFALFAAO7OLP80XdQSZJBAKvQThhCwHwPXE
fjC1pgI37zPHvlt/StO7HtmF8RDDRXUltB4D8OBxTKgSL2bRryct3MDOGzf2Rc3BGhQciPFnGHgQ
e4Z/6T4oQPRVdqfW6a56LQ4pymD2thaMrE5hwnFtwXGRat9TGwk34e3VyzMjuO4s54k6UQz2NpfR
la9lKTNqbcwwWqqCbronyG/sXXa6654R1Y26qFtdZY2rQEtejVLygUEV4zKMLPl9psUxX7bfRBWb
pyyJrKulkFRLdgyfQGnOFEWMJTk9uK8qehJYtzeAmqhA0nLcooW5yI/UDSRajFOj1X5asmgAJ4DX
xJbJvdcaDbcEMl+L6oWSgvSHIal4HPMwvPe0MIhrk2RDZaqNw9ckOXtsMi0k5nP4Gmtp0dYio63l
xkQLj76WIGERFeve8U+dlifngUuHWo8vnpYuwV6zN01n6ph8/lI7E+8TR4uHwJACpP+sdo5aJDgj
kX/3ARHcLNO202Lp1Lvopq2WUFljjOu0T9BVm7hoHgjW5ptGy66OFmA9LcXKuYvf3Ys+K6uuW4ts
eOAizG9kZeZ3oCoYI2ppN9Eir2WZuvXD3Wi581hoKTgPHLkxBi0PT9aLN7bsjy0jeyy0iOxpObln
kL3rLhozy6HWmzH5rHFVlzt10aM9TS/UErWBtHvyukmR00vmo9/ziJyzxT8aOXT0zX/3yf+jfTI7
NkY8//998tVr2b3+PEv614/8sU2WFGIGOGrxTYISkrb1I9zIBm4E1YAeBMr1qL379yyJic+f+2Jm
RwyVLIbNjk9aFov8P6Abscn+eV8MrlfyiMfQDgU3sP2PhX4NhSJ5Gs3+VWHXlP9SQ2KRPrdQVpr1
0Bl132DvRhaZoMU5VXhTlcryePSYBivj0uPkf8yxIBoFIxyfaTKVtHPrhocgHACVDc7IhF40+QIA
Nsa8L3ZFi9453fRgwGAoKFtM7powI36bXd/lhX89uk33nkXTPXEfgeBEDfLajX2xy7FEMrhook1t
L+rRCJbFul56wqpruspLjqPaq7zsOSVqqPds5dCOO5ODuWhJlB/yJhiaO3zp2WPbhPK5yxeHValr
6Ixo2zGljb5sYzbMSn41KO6qeAnlL9tZ5nayR0unH85RZbElWRjcZk3pPzdsRTeGrKYXLCPp3cI9
u6sGhTsEi4Xe9du4QiuH/giMmgZpsKXIjyneyRcaoZuvduewHbagcL9XMnjPZ3UTmC2o9DGDFME/
wvM4+A5U38Q80DxgbfvUkeuZfRf/H7jQ90MKoXNtKkWh0USgdIUwKYtVNVQt+LOQdqPJ8sZDaSzF
3YBA9HmOC3QGeFB7Jn3qXna2OsHe0TtusGwGIoGRHOI8Tb5xPXj3aYavfDvSNX6LfY4hmOe3+O1m
i21rXz7FiyCoD4z/rkL2IXQfxdXaDXr77Hqj/cWo8o5MWmM7t5UbDRtZ52RYBVOJMbGWqxxnx7hJ
BureLbscYFFrNxS5gZ0zOcshd9MZR1jYLC+GKupdkOTGHgvIcnRje3lnOy6OMb60x8VU4Q2xnuq6
gsFX7N2FOq15WHxaVCk7d3uN6/rz3+xrXChehqddLuvERMIhbThKIMKntKbuuTyxd5lyGrhoXEjl
jqkfDw68/hgvJqK5y9aMkZff/7ui/s9WVGbjv1xR4cQN75n6aT6PVMAP/Sk9EPMR0sLFK2DO2j8o
D/I3T7CSSpuZeMCmhMXvT06M/M1ycRsRHXJ8jGYa9/LvFdZFcmCgTsiHCit+6h+tsD8vsHQGmxZT
fnB1lBYTsdHD+x+G847vxG1A/clptEJi7UScxP0E4ZFrvKRRsRHyNJpvqTFxbmzwsDINCSS51rE/
MHgd905Dpwh7Z0KRP3yM/8F649m8xx+9N/xpvDmeRKbtwyAxP2oicwc/LgPodxRwT6pbyYb4NljI
GbKTCr1sZQ0wFSzXcLdJC+c74rRm1CMuy5k++W9BWVr3HeCdpt3WShTiy1Ib0Q2ToKlnwe6s54Lq
AhD8+VhDaicECUDVS/H8cugJOgNjbm8EB5LGy8Y1s5JxvkX7BHJ5RVSq/RTTsnGoIHymjGa8vGHw
1+VqA2OOzTbHdnmCymJpeSPdzq18YnWPSdHLKXDugGQOn2QFUJfQSjGuWMFzpJ4pbd4KVZhEecEg
056BB4+OFnaebG7Z6e5oI4rzE271HKY+vG2qJfA/3BOtJFMYTYicVFiEkbFvk6U9NVFq7YfB6d4T
M25vJQ0zGz/trnB4nWqc3E+iTEDESxLGoht6bKPAoWdjNDYUe7Li5pyRbxoqfoA7g6SDRI8QRSn9
g+HKZ9NJO4qu8O1vliyPv9qY78TKHLzpbHCmvkclZ0QrYtVtp2ScryOxPNLKkN+2inZAGtCgknWT
b0W7IDNc3OBYaGl56VazR7yAJzOk/QczyOqHEdc1WFLYgd64CF3yBeX2zDS6cz6luhp+tozkdlma
ratCe0e54vSkOBSvyhiNdtb18jjDyl196Zy3Wn9Yd6T7touupJ8dGkIx3xkrZ6GwfiYhdnQXSuwt
XWfPp95cEXVpd6kuu48sR56k5Qen2DJzeoJKM/9aA194qkSVfm8mi7BrNhj1Y9MlCxYJe752RlN8
i0Ts75gLNFu0JQIaNrxg+iLarZ1UPTmqeHR3SzMxoKmzOn7NuOxXjt3Oa1BtTORY9R9MgQcLD9h4
5U3dsGVYIzl6x/kWl3yJlZRYCdWNzkPcFzRAmYu9itok5pKGYBDupjHr1HphbvbV45esiXTwLA3k
sMXAar3aURrjaFbqd43NODeMaTcByMIDE2PExj5N/WeexAs2CA6LR3v003ZTTY6K10vPFHjPExgl
SXhdF6zsphA22hFQU4LwUm3yKI8WTBuh8eTNHXKAa+Q9YPHWupIwnD2wGGZ+HLFrdqvCyuPrKPNL
qn1IRjl0LS9rd0y3aQcWMYcFQ9VLELrvjComTLL51OIgrMtrTcDm41ua7OyhnO6cCsybHST67oo1
Jy9ivzHuAfc5xFB6AEoCUKy3F1nlHzOGFDKeljcxLiCpp849Siguq8QnHLGpLWItrITTM0n2oF3V
AZCPVREtpbXJkjbTDLhyUozoW/FS0nszbDzm3vg/cXiPN6hx7nG2GAOtyDkJZhRjHxfXqhKUlkk1
jscq8ivgwCwiRD/wqOPGqXxQyUlk3yK0Tfd+S9of9yv4IFwIXX4LmByjux3ERKfBBBi7lo3GuKlb
aBE+y8FVEeM1xaKRF5/ZCDUEqp2eChSwE+dQa1AGtIZuI7QylWiNSrCFyjfWkLgbU2tY/kXOarWy
NS4eBn07ju8Se8o+1VoBC7QWFoFi3hT1RKDwIpV5XZa9p1GPgJZcxDTojf5dl6jc+IodC7lt1sqb
fRHhxEWQi2gmaXeu1unahRoMVVjTM/EW1Fmt50HJaQ4zEt9i+AbmYK37mRcJsNdqYCxhYYlpbB+p
aUIsDC0/vrc82/5SjUXyINRcWIeu7aI7DI41RjA4zfnaFnH3UimTjJ3LrNuDcUb0PtR6ZdzIBjYA
tabnHqUY8ZxwVsx0MOBom6k+vjVmrX56Iz4FNDpAxqzviIkGHPpGkKOg2JKXiKS5XOMjcHapcmAg
Z/a8bbTqytowH1OtxDIrt/gHFx3rPDd5hgYB9x7m9GrQgCWyGMi5qVZ2rYvIK5StBd8O7ReRBRl4
BOZ51Qe+f/naDkYQXxWcJmJoZrzJ0RLbLvbfUwe5YgrcGmbB7HxGxauPKYeFO0k1O69avNvImVyI
XubczkZ9DZ+dJcfLryMVhCjVVAAAGF+RnwKTYhXGJjBJp9a1m94oj/Cty8GBH1hm+7bkRsfmoAVz
bHbmmrCpvaF8AtWs5R+0MhsvqRbcW9uZr1yvcfM1mHsEeU+O76MW6ckgi02LL2Cv9yVvuRbzuUo9
Z82EEo3fvej9Skv/HVmyGDneaa+cQI8PPCdmTmB1WATpwDJwsCErSmenWuhQG6wM5mc/7fty2+hB
BHY4ZhLqMp+IXD2rSC9zi/4ywwhiMXGWDrTAeJlyYDVvn4kwZ5/ZwvF1kY1x0/HWoLjmQZn+YzaH
3j69zE4cuHALLJrYOXeX6QoCh30bZlTosMWqXpQew/R6IMOEgu+LPBVzGko0yhcHew6/kzGOrQc6
8HVQC4Ue8wCZta47ljPuIj0Gii4TIfZdTIfyADv+Sgg7e4Wd/dwZFhwnZTko+qmsTymatlhx1xku
B0TA8GuYJSBhDNCUD+Ru+5tKexCpqUuQhLUxUc/Y4Zlov+LQdQ+RnHhY45I+E+GMGSNxi10ntm95
GyQmhKXJTTAFeYWL/qsRVqH2SKK8Nm+BbDBOtoshT4hLBPFogyagjOtLbtXFcNlq72VwsWFK7cjs
L+bMOsmxtc3GIjjgp+l43VgLc+vpYutsLxZPtiftF/ti/BwvJlDm0bisLtZQSt2xiUrtGB3TlicB
I9yyORB6defNPIUxCQhMMtiqcid4pBza3VQXM6qrfalBm7HQxlKnkyo/T8+ATbN5zdJeINYH8+cW
Is8DwwTx0sBb2Vc+6r7GKuPhsEI90BdNuW+6FneLERU0TMTWwiODPshhnxS1dWdj3ilOQU2sMRoE
CeXSdBOg45F5pBY3N9clvKEV2TtIUDOTD6e/8gNlV/6/Ntn/tV3/3UBZUjz+w3lk89q//kH8vnkt
fv8//+u6GoD4fRwp/+un/jzXBb8hcNnMYZzAvRzt/t9MGRkNQzXZARH4dAxjYPr3yQ4SOBBvCAsB
JTHS1m7oP052Nr9QcnLEzI1HiK3RP9LOHG3//yG6AKwCAxcCl6eH18L7GA+gVnEagCqB9eXCDTZp
algPZtwssHCSelc1aUAWrRbmW2eI8ElQhAOiqwxPRptgeOb5D39OWNeV6Zd7yEijfqbQqxWwX38K
6oLdQwyJeFuZvVxbqNm3VmkMv6ctg2lKFCDz2UCX64L6Xa718FyZLlkmmHMjqERKZK3IbKd9XxiL
RuT6j0M5zH+TXfggHvIJuC5HR4+PQRvkP2YXUjZrHFTr+shWc77zgaHt2bPItd33+n3xd/9wifyn
I+tfPnEO844JIw6RVNej/nyWtg3ql6Isq4+T0TqrOcrf2PSM6yTkM/j1K32wC+h3RimuhaGfk7uF
1PrzKy0DYTme7vmRKWq3sVm+2UmSnoQqkTySzXP3Kk7Dh1+/6Ie8yeVFSRqgF3AxBcRifn7R1LSZ
07H7PA4+6+HK0GORzrSFR2uGB57hn7+ah8JBQCEg4KJTDT8KE5EMpqQsUoLY5uRl57KlT40oijVR
Mymffv1aH5vY9VsjMsiLCIeUgvWxxHom0xrDD0mOTTznztqJOctvmqaoNkFr4XkFHnI7cJy/nrps
PBAPoLcNiObf1bT+9RMmJREAtDBRhASLys/vmZCEUBRApMdmoPxkw4O+AwcZhk/Sx//6Nx/wX68h
z7T0bjgAEgsz+IPy03JQdvrWT3EULst9FbTdpje4g/HFZTEh18RLN6KEofc3r/uf3qTwLQrxfB9J
zPwQW8qilPYTnwKNcmpGNuV8m5MzTNRYJcTHf/3FfngtF1oosSWto/H1Us/w4bXcxJisMZbJMeE8
z0hQgT6vzVZdRZD6Pv36tT6st5fX8oCtuC5ZMdf7WMKcFj1nFPZux0Utk7Wp2C2c8sQZ/xhuvc//
O/odIVqXN5Y/ZtI+ymL6PTE2Cyh8vlyu9s8XyeDnXetXc0IOHxYwuxnOEytXlTaDf8d7jJOkwCOA
3YC8JAISUMciis+/fq8frh39Xi0wQ64OD9kAjD5cOxzOsqSBVXkMqVbngAybcxUtRnQOHVWcqijg
OOs76m/W88tH+MMjTb+sLVzeuEOkCXf0h69zjHx2d6EgJYnL/ktL3PbkO666qRkz7FunhnjZG9WM
R1nNkViHE1W4x8kv52+YkZv2vYZYfIK/yhhej4RC/LqncEmN+19/Ov/p7/RMnu3ovpLU3MepVeY5
4bQIwziYjvDflBrcdj02OccsAkmTz7yDI9hKpYYgV1NN2Zk8NTlLB8jcccgq9wr7aHjEeeTcSMPv
xA5ES5Xi9pRi3P/6b/3rVRtQfO0wsiMnRoX4h2/SlEDUsDcn8ClMiH4ZJteMs0vXb3/9On+9E8mY
8ZVxCiG8Jj4+GxPD5kMxuuRYTdVyLxPdJ1RmlXfFCMZ7/PVrfVzOuU4CkwCbzdPRQyv/SMJSQed1
7pyynAN83ERBOG7MnHEKfpdsx2Sc6oEZno01zOLZKMpoz5Gm/5sP1jI9fSf+fLkGDtNLE1MfX3Tw
UcDO29qwuTMo3B2mVh1FbrOY9nJ26mM01Ms9UzzzzYup6kuIzOvOopj+zCQhdrACGeddwU4MT3IY
1F0/gsRedU1KO2IDmwrySVYs5zzuqLUkdvyw5E74fcQY8jlQ+XJecpKzK9m0/qNoaGSzafC+GluT
BbcrJvsBUKP/6Me1eegxs1zHGIAhT9eJAWJmWu5VFDrDKkdwui1IiLzmIUjrhUaqMzNXzH1yLsPv
tKx59aksGno1yrEODxjT3A6plLLMlSNavUeoSBqsKFhwX2O8/e9EcZ1Pk+PUzWoOLy13xDK+52Pv
TpsCaFBMHDqNz/ixCjilLC1WOyZvQ8ziXXWR9x1lObCxJbFt5DhmQrWaEhkNACN8dz+5JpshaJvd
t0CQrC7TRjwHzdQGD5WVcr1x90c01FaSl8dEZJCv6lg7MWWL5wXXzGbOZHQW+mc7DrpYET1YGk0y
ddNKMN17kpWjzjxn8s9No6bby8cb+lO/tcvYvK+dJs7gTYg8PoZW5Dsnm1DNOcOHDcNkiVOU5stq
Rbrnqu0XViiabIyXssq4Iitztsx1nlvLYUhqPjsFMaFbt6YZP4HucL8MrQmhyqY1/k7b8MtN6vJ7
Jgj4Z8z+4EQbkby1pgT6Fbatikgdy5ySZo+HAg4351NQjjhxDJvPtnDs5C2PCntntZX7iswECZWb
hoK2MCmWe29C6Fr3GSRwc2zm20QxlNwI10pecr9nacJFQqLLJBnk6Ouw0CHJYEgn4vMxzX2bZbbY
wFhFtexgsXItiaJfztFERyiEsKRT1BOMy33hGQyOdGhmM8QdKYWUN4AKnE4LqQousC0OqPo1niKT
WUvA1QtXc75rw3iuDgMkI3pkK+PJjzM+MDNy1Tky8vSUBflWLgh1zPrnWyivzY4MkUViEpxWQ5cA
/cZVex8xnD+aQVteMTzRxOqcthq7M8+WUy6noTH9A07i8CnqxbZytZ/RL7Oz4tWohvXEbbGIfZZQ
fdeAIcaKnjrPNITA1qfv16xUzxgIpKhpzAuio22vLQb4OzljDCLvAK2BT9X+LJPxNolKdUotuYvj
xtlNQ1wB+nGYthg470C0UiNT8LbyLGjX0DRyMhcaT6eZ4b3nPrfMnM54Jm/bmTgUE/F5M9JpuuaB
A9q2ST75oU8wpavtqxzjq0mj3bruqW7JJEhhWPdY4BfTZ/4NADeR8UMXqzdiA681dPFtCil7A9+J
KQOa09Ewg6+NdiUx4a/ztZoDnmpDbb8UjntaSCmTt6V0yE9wSbn+0ziGV1Upoq89rgiqbdR8ivOC
BdjVe6TCVjd+4jhnzG/NvZXk3ckYAfYsi3+diUYFlDsUBPYkmKTGjrrfGwgYB2VVRLwofgvJ10VO
erIqt7JWoRGJ68HL+YOqHIAjeq+9fPIW19nNUw4VqB8hsPWW1dyyUXLjzeTrwZkw808tUZBPSJbT
o6o89g9VBzFvBWVVnTModDqoIXZuBnUwLXD1z7kPhaaRBS/KLvrcRuZD4E3Tg5iU2jrLMGz188db
oV0DWEvqprjrekRBwZ2WHxlZshWwM0JrrWIvkgUMq7LS79a+KRKWonJaESPhiSAiKQ51ytEHF0K2
Kdjm7WhMdPcDNN163dZ2cduZ/WeRL1DPGLTduM1CYDPCM51uKHlyU138WVwZ9L3u6Jzy7kxiNTtf
DNGXPo2mK2eYN30STqcUQho2UnBYL046Azjx6MtLCFK3xrGUbXxyGvbtTJpIJi1jwYWZsnfgiJAb
9xRPim2hWngdoBzNoh+f4ewH33t3zuAXlZb9ZBee+DJPi1z2ppcYWCAnCgurgf0YnMpDvSzyZjYa
n5Atkyqnquq10TcCxM4kD3K2bIrFrKH9vbaDYFtPqTo1vXMWhWvS4NmSE3WldY2OXLKFKQXmzVze
52FDQWnohA6H/zR2kSla68kA6Lu2+lye+FIxwXrk13gIw4WHUui+z4vZ3QuM0se5KaknqGB6BD6X
gJ+W2GDpWNxPBKB3ftCDGiN79SnD9H0X9Z2Dq9RKj2Ha2Gc+wWTjEM5pxtDaj57HhS3Ls498sA4L
ad9FTe4dUPedaxnhY25rEJyh11h0l07VPjfhw+dLF7wOOkjEQtOsx44h3zroqxaOFzidfTyWNhZx
jMgrCOWEeMzZuRnMoLo1F2A/eKsqf1V3FKJuVWZULu72Md/nWSmePajaT7y16Go2vKCCnOLmR2VI
9XvPcfy6d6YBf5MBl8epJSN15tk80+laoGy8Gr0bTuyaHY1TJhyt6pRbqufu6uvzlBb5Xe17/W3Q
zfPBaShYXicyOBTz0h6nAM4cRoPgqiKPeU4HLDtuNBZvmhMMD62WzRc38pqd76fZd+kVgABqwUgW
9yhaEhDIz4Ku9YJfvW2bivGB9Kh/Xncw5F9NRhKYn40O9mk9sJcNLIjfDXT1DfXWwxUoLWDkFdN4
b0i2WWG/T4aEjAcjJQPK5FAnEEXqzPiuehNWOZ4oXmDaIXkGIsAue+WpcMPgrb+zzLF7S9uMNbvJ
eWqwCLRZRAWsCwrK+9SD3hfdu08BKtwwt5zj77GBcbpPaNLjxu5Ljkm98b3x4/I8Q2i/SSZv+ETC
eXxz2yR4jgZJHk479MmywY5D+PZUkYuCtsuiPBj/l70zWY6bR7ftEzGCHdhMs2Wmequ1JwzJltl3
INg+/V3UqXvCTimkcI3PoAZV9f9CkgRB4Pv2XhtHwZF+K/SBwukfJ0XIm54VEAq9Hl9B2iydyyEz
1uyiEDyYk7tReUNVw2xCbJf5aPGr1BjYZapf2EOSb8hR4ZtBKwvKd951pHawOMVkb6SE0BjhoI6G
xFOwUbZZsZxNEH88KzUBXcIBPwh/5DNiUB1iXlKVJ/Bk1u7I/dJ3PoGZ25qPwt7Sa3WsyQ/8WXM2
WrojOVTQgrsgveRHaC5TmYqSfhG7tQlxlO534OhW+DAJ03rWzFr7bSL9OA89VL6inFNQtfzZ0R79
e0JMCCjshPwR1nbCdlL313Tg79kYg3EOHRwDWfPNscCZL16/meU1zEMmVfGgi1Jf6WDw3H7MVqlb
khPkejskWpBySnzodqYXq5HNCbBYKOxGKaOVxxl7VVoA/UnHfslyk/gujXMyZgFV8alcaFuaueuc
4RUrsL/nLG+vG5oGOzIy3HVWOEezJRXRAOK+KsTC9gexSUSUBr+d6ayno3E2CfKjZ+N5rvnDcdV5
e3NqslVBiOoeA8t42zgQHgmqjS7A3f/WatoMzQys1el785hQ2N22VLOOiZzywNcpD5hjT5JCLbs9
0dL6S6aIp+OMz1eHjdARO4KN7SdpdsWg2nNdjel5RtBiBs1uRdDLuOZQ7SDjG68GZEn4pEcnEBLI
mV70sPqbGtwQLHSTreD1aLQ66ZEpqjjVEqWgVdtaq+a94SSLv8b/ISeioOVUO2eqpnYw0/jAGgLN
Q3tOHHtXhTEBjJ1/iQMB7HrzfSjmqy4Lj6py7msZXrDkUjAidPHMkfPvtIkeDB9oAnm1NbtpKAug
dPUEFSGG0pWr4BwLvV3PclH5aYa4rxZ+rl6ZL6NvsLEiKGTjxSa0bak2vqnv0q5GgeAOBP44P4se
lJ9ZUNVGus2JIBq67nG25p8jmCYn7RCduDmhVpM/RY86Ij2wUNLLjuh3MG1NpNBVibU35m3fJE9j
T+hip+Jz0dzrXt8hDGr8bdwmt64VxYE7EG0lm7570kzpbUc4VEHPGea86yROR3ijvOaTfhSEKT45
rV3SUGrIDm7jQR6SxqE8OqTLcQKE+LivBoMtNBoFG1832H6M6prcxcX4TcDV+KU7YFOOWp1T0IHy
33r63uzNwTqj+w0zF2U5eUW5KZe/ZzYZGSMUnQcKF2jFDlGhmNHukNH+pappQ2jT4bzsoM3BzM3Y
DwWu1blkSXQKH2qrVSmGfZ+iqdMOHDmhRK8lUVnfvSgLf7ehwwvIqLQYBBoIyVaEg9TG9CqORRHT
vtsQ6wPdIlp6GlPVhd+BxGvbUGs4Y1SEBKXJPBJZTtSU14TThQaJdI3vStsqor30y1QT5B4of+LY
0bksS0ObWmtgypxOwDr3r+lsDlepM2H7NLJ5Z0QyO8bZEH6PyCQUm8h2jW9GK9TWwT5LeviMMA5m
qiMuVNwvR15fEUMQi7oFQtOzdcg1R9/XhiUP7O3503ARNSw/HNBpzyKxcw2X8xX+ux9OXpibRLL9
I9a4vhYSH57Rlwes+CkSm0oezKzlQ9pa4dGKBUUB1MEXwDGpESydmrfx+trWthPKkUPoWPRsoJXu
ddcunt7+ERC7GEYcjv2Vm/p7V4g5wHdbP7cFIJ31KE2qBJ41XA0E5Ww0Dpv0eubSufUzbiaCYQEg
WjW7t0IxDGfaKGPlbbqMunFeJDV0qIRsL83nJxbxkB1Bg5R7pxDtY5UoLiBJ+YusIzOqvG68Fklu
PBGSzFMvM53fPIzyIEU5Xmcj+90ZYlswZx1RHfU0KZDKXBdhzuFdLTj2NX1ck6cypc2erRpn+67L
Xbnps5AQsmSmKkLxksUAlhv9dbTgld0LQnlCkq+Z//qsnftVVD9T/EuIfE6pKHrzmS9lC0Qt9xUl
GbTneIWjudopMA/2ed4Q9yIQhJxV6UyHbBYUr8I5O77NO40c112f8gSsGUMOTJz5JlatwzEJyiG/
L67D3xrNY4oiHLNu8m65J3lHl424zRue1XhZuT23jSLlekHTXpilUe7xbSjMH+V84cL7uJrzgew9
Yg12js0MUPYSCOb3yx/MU+c2Mn0NqE9PkFqOvke5tbcZS1d/KnT+FRQI8uCWy/9bKe6WQQIaTm/L
nS56/hCBNtIX8CA1/SkG8guzTIEfT1rmfayxvTZAcvJGLgd+iIPh79mwKSqlzCZr5o8CiameKSWW
mKJLs79XJjps3xjCYx+H1XMY6yPMkphXR4t5hW2rozdJCs8xrI3qOXNbRGHNqFn4XPtcRzWQh8Y3
DgdcYYlEdCETRhk7YLQLeyI/zXPOLfJRkVRCkg70w2NXcZv6tjLJs1E4FZcX1myz+FcxF/UznASG
Hru2P8JGDA+KkisUG09rn2dAAJFORU41/Hu+hFTJ4vvSibZfxwY83VrVP0vd89c+zbx928vwqCue
jlIhL/vIGxh2k0/FovT3SvZqG5EocmFRAr+oC5Kc5ICWdT07s3GW49y9Ki0nPIp8ySJXnHzEpmQ5
3OuWoPhBW9TbQNnx1wOWh3NRC0oKuDXgGXuI+1aD3zFL3Fl/ifS0fqYVqYFiiWve6UoKkoo4naIA
ZH30be4U7iftjpSQ8LdLSgmIDbXMQamDOYV6GR4RmRGR7uE4CjSXdDhIeBz7yOXqXz2HczIwTmN8
akFi/hh7jy5Uy4ZcUkqto23MtoIvI1yGc6Pty8t4UN1dog/er7q3w99JNaIeFuBWgK/zZbKTodlN
wp2IlymZAb3fhN9TR4iSqB+AKhu3osC9yeuESLi3kvD/CR2+FDqQUvpH9fyd0OHiOSlf/xKv+2//
xn9EDg5+niVW3LHMhSMnfPoH/zHOuwbGeb4fCNENQk4XS/3/Z8tBpBMehX7X1/lkmDpSi/9oHGzk
D2LxF9FG9mkIIH/4B/X6aVOBbgIHZv4OvSjU685JP2jysfqDJUdBEKLk2orpAsbwH3fjg27b+yEQ
eRDRyvaRn4yS4u9uGy2kZXPozwHpM7A/vBUsy5XncEv/14X1X4yy/Io/VPgy9MdRxIzilj9a7Uc1
virxhWTgqws56S27SWVzdGeIbr5x9Zsp2TTzy+dXYWBOOGl5eB6aVpsmj8nMMIxT0UlLYHwa9Y0M
hFbKnxXt32HLgmBu2dfOgQiBCeAOYvXMOz7Rrd7tSCActw4nnv009sM+qaV8MOPZMgDutOlGKvcG
FFUvNuxFh3Of9DROB1LfWGokMxzy1C0aOHZfLoFNd9NSSnNTNz1rnZ7yekWxwCMPzPNaMAJGH3Sg
3JAmx9C/6E9vMs2NLwh9mDCid9XKIaySA0XHdkDP3TMdtwH9IbfktCOm+EJvNIf1O0dJrVMYjTWB
azcquhGfNqwqJO/deQc+6B5MSL6J6xi6rtv8dMzCpddIYhz8wH7TujMeILM9tzNT3Y/lZN8MuNH2
GjWrbUVwCducJbKxM+wdZHv0b2NtXHic8LegvUdCXMb+m+Uq/ggfhHN3TqdtNXvmRL2zNS5CCBJB
RXFgHVVdfBOm/fDTV3ik+9kC+eyEo7t2e5wBWjK/DqUTPsU1So4NfPr5nuaksLAsG69Sjlq+po2m
fmuNDQeRXC/1QMIIURKjo+ybHmE7EGduMCqOi4pjOsGKxI2unUk4yIJDBb2JOgdaYHgSoSjdes3v
yyjZKBcFYqpdppH9qlpUicOkul/pPN7bs/nqg4v6PpoCFH2nJU8qG+FYTxR+yZ5vjH052K/Ljthf
xcQoBWmD0j+luUfkVgiMrtP5e8XI70hHNzsWvmgfEg2gEYBj96zwupgv8hBuLSExR6BIvCEFLD1E
pdVvfFnLHapqfY+cfaYoRA7m2ocpvfXgB7ERz73oKCjaBxymGMCcnXXTpGoPWzILUpH2t1k1d7eq
DvmHoSMzMTA13+QR+k6Aw9mRtjZ+Yq3qtj2d4yvP53YSHELkbUEtd2Oydl6qgSCMQ0qbZkfWMO6v
ETN2uO4kuyHk8BHNuUS/TUui1la41cWVmRvpPo4ifW/YMnwJXYETZjS18NIcfGrMWUxLa9E6gzKj
0Hc1xQDJiZN11tCz7ONUy+a80ZbDTTH3B4dUu+tQs7Q90lzr2iXm73ywBRjmhv0R2mkEqKLX6b5Q
gDg0UiFY7sZ8XGOYDF8UHUh8HEOlVpbWafuKdtBvO82835S31LrFtn0mXcN/iX3d2EZdY4OKAGKG
n1v51IP95X6EeoaoeR5/5fRq0nXbj/k2juhVGq0xBeQkmueAiew7zg7zNpw8vOPELhp7zy3lXmAM
ePLMsEeKL+IbvWj0oE/M3NnY3ci23k16CrVUOX8aWauODXT3S1hnw7Mk9eai7CL/CrG+dcchgJ4S
hgZtC7dUnA1mNF1bPQdDROveNYij8nmKxXAjp2m8HtNYXY7EXpwbI9vptvHFWUYY2t5oBNmik3Ju
a2TkG4U4BB4Dlbq10E0GaIxl8cpNoFGSQORyBbshI3PSccSG/n+F52fQf9uJo4pVnFcxRL0+/SVm
pw3AdrVbsmXaPVOD5iVwGRgkdbtXFfmUm7ZOWsifMWJo3W7O8sFBsx5XTXw3s+OLVsQY8DdFGDuE
j+FkpaU4H/m10Z1pVPNxyqbmjN7BtM5FmDTr1ClBWosi9Q8eO4YdmmGHjmDkHwSRUDvFWWILLxDv
UZwlBRcAUnxNlZBjrq+rLagCefifU2XceNMOCa62dcMuxAQDnHwNfI37MFYz6AJOSddlLpuXoVGK
ZazPbsjMo+CdkqakWAV+gHabSTBw3QC3ev+K9XXemahOzt7OTENFJPYKgB6HW5KeX7Co0HDM2bv/
bn065FMLUwDREAfe5Yhllo64xfJCVWGkJYr43V1OwSgaobqpbe9lbEeZw2+EF29jG9HSmVmGpPdH
ZYUqDJGUk8ne3cqXwlqm2keCs9oNe1/+UVta2jbBS3Lxdpw328j8RlWYra8dVw99UhR75XflnhN5
uE1mQ8ffphfroaGMqY/LZr/qnnEEqoPnOl6GDQI6vhdmeoCYPmPxlP2lT9GZ02ostK00/OTCyfAw
GBpM9RXdsjGoqO2bZNsY1gHxPfmOlJ6KY9oanAVc0gS6pUY+B6qs+cH66MwB9H3n1sCv8/TWqU3s
pTLzJucUtVfu3cHh8DLXHcMmFEmO40wOoSE50KJ+1u4AMCLp0kYevWdhhK5cyiBdbsW/3k6E2XJa
LaQjzkKjQpbpAKHHe4Sgnxwxb89uVB6sWsseBh+jU1k21CEaR9sKuCX0QKgsRG/1o+Vj1/p0QLSU
WsrgUO2xDI5OlU87JqamdG2B1nwmSBfmaM0ER1GfHWdm9BoRl9rSPypfibHsDvR927s2IweZiRRd
O7EWXam082Fu0sZxbMSjiazLvSct50mxIVWrjqwRwMIlIZFvJz8z1MZrpbL5Ztb0/rUvQ+2+WKiE
RFamxsbTnP88p0yN4e9J58eOtjXsdLs2LqmHaHdRmLHIEFFwJKAIx7EYk+9l13o3ftWDM8Ve92h1
k/3YS81+TEU9XfKlcnZxE2ubiRiTDbUFaojgci/mSJPf4MOVW1NiCge7NF6+3XVFfjVqCs+7MhfC
SFlWfPja9Iy0FgPcKw7pEmbdumIi7kawF2cuPZRt6ZO6UkzK2tYwcCgX6VB68TpNx45z9FXoGdGB
lj9tl7e5PHsGKh/N9thXeCRhwny4dNsy3NLGiABEYOxZce7LrvQmLQ6AJ50nP8SfpUKkdZBA+BjC
aObxzwiWs5bEVgObCkYr3yJ9YuJML2ZjKUsgecim8ZJFYTqYpF1duXKeiRYQ8CXoeE8PgHIFEOV5
IN+2m1qKbhkEQp9cuC5z0yvIH5gcLIpfdldQQxxmLJHuQF1R1uNV47Z8uuELqr3bVJQmxrlwsw0W
/hA+oAFMkW9Tf/AlbcpVaLc0wBRxGOvSLau7DiXarmPBYQ9EQ+gMx68ibBIlteycHlU0BZxpADXX
oCHZIfclDIMEF+2u1XVO2BiQ2DHbFsFrPVVAPWp5NZUglmF+02Z6PYkTuCuoQhhl/qBTat0WNZUp
y0+MlzcxhF3Q4LaHQX+B4EIBZUwqa6XZi2aIrvE2QR1Klwu9j8xc9+gM9rT11CTh5xCmgVekRyhT
+A5mCNWj5FmVcD9vdId2CHaVnNpRyH+5s4knIr2Zys55p7R0HfKPXqcWBhawUk0YEBFu7xPdmg84
UUgaA4S/XNGVG4/mmuJHfGnMiUmabVLcmmNG8K1Hy3KuY22vREUWoCUm88dUTh7pQmVza/VLKEGW
aGd0zK47zL0rMCREDqfaq9eAODDs8snqaIXl0D3PuYxsk+sVK6eIWrnzPDlsK8ow+zCkbwRuU50h
/pHIwxrd3bJDjGlUkcKk4unapBaxzlqn+OmW2k9qflcjVISdOQ7Fsm9rDhiFwC/Pyd1QxfNaeloU
sFrtuRH9GkEqacj08emDeU9aieodQEJFd47g5Y03wBzNLBoOuqfosYsa1Jlbc72Y0mx2VSYZKl5N
i7AmTaCMI4LNo3LrJDnKzsrqOxAJafwj6noRZNAkABR3pGyQl1Xd1ujiZwxqCKJWhRmfxalTX5cE
cz9pUVau+KoX2IRqmnG9i0LMQCazyb06O3T9NJOA5Gd7+EtdQHiwoDEYNfa17cn5Oo0ceVsTWbJF
AeDS/xtlsXFmx9mOLiGKoST4KIcStuubjCO5nidHTMgTBXYFOV3OxRkhEBZ13Vz4cjNUkTXQIurG
LDtryxe298b30Sm9C8PvlL6WJolxfZOCyDCrbrgO56k6qIkqM6nG7U55SCLMooAameHAWwKYeYob
jFgvdmw3w7qP5+nKNlR6UwryYTssEd8dyf4Ky3BsXk6er77jXXaPBG+Uj+HkLrm/ZWc96MsX0jGK
mpK3FwdjWXZnceLZF3HRqkdstiIYVTMccxH1Z0QwZT+VnSI1iA0ebtWp8Lp36+JX0br6msg9+5lm
SoXHDov00QDwcC4V5XQHvwDFzr60Oeu2UCYmTdn3VukWW/r7BnVsDG6XlTa9Zr3rPZmVW9LUn+Gi
R/m8RFSSnN0TKM4eb6aVEhOQterAJW2cSbKSpXkawAqHze64Oo+Xr+1x4lSBjNSa4W540PXreYOn
7E7L6UuVCkozq/yKwo1HVgl9q8yoH6WVWmA8qevSNXYbvK3sjPeV7xR3VVZU52rOzYOUdHDZzxfo
I7DqZbXXAQxvB60IOC452ithwChGBikORud4DwQPL9B8mpqcYoaVqSXhPdVQdc5HMb9mq5g+j4ZV
3adN1jzVHXT5fa1haVslYZNk2I0XdhG8MQKoNFXe2CR0lOu3GmUmHUiJnRzSY292r9Hg0cOjvHM+
+l55ZrGz/VnWMIoI6UVbr2WXc9VjVG4tLd8rJEdrukLVedYDpkY+WatLuvjRZcpmaJXaedqSxiga
BD8O+jSZmt94/38pGNKrjm+av+ow4dEtVWRlVW13nWGm2NiYCx5G2Vp8uGCkGGUR3rS1Vb1YWv3D
TtvhB6qo2xkGpL1zqbtuNEqu+7SZWdlrzQLAveCgfRduAfow+U3oOemAIaRYJ+703dz34LCZ8VhA
K3sfw6IBBQ9+bkV+DQgSaE0B5LLohRI0JFtWwpWwNHz30ejecdThe4JC8ccSs7OpI//RHkkq04lo
3/NXTETzjbq1E/uXm3vyqq/UhKslJNkyQ/zCfZvSCx809b6XBMP4left4Q6MgI59booVuo9uH9t3
SU/WZdolvLDSx7VZsqeaYmj/AvSwsmLzmjPIAwtydjXWs3NskJgRXqCcbZ2X4XPlZ/M6pzAOFN1K
Lx1AhfgNiUZcmeTrBKAimnXUD+W3ErM8O1ztpigKdVDeVNyEieZcu7CfgR845iXhiNZvIyJrrUqH
eiu7hCQccv6uSjHG57nIxK1dI21CyTiHWvc9LXHKx1m7L1hut+RK4EZWo34Thp0T5AOq4kpl1X7C
vnqrWHFXHbmNW9/v9b3Mu7uogzs2urpztKJq2qtB/oj90g1SMuLWtClGwNauFhD205+zlXOPg41o
o42ajP1vVf7uFPnTm1zVLxbi3++tp0BTE5MUZy+Vnqb6mVF34Zk3hOmGasnAZGvNu87UxmlNWo3w
L5OcXIl1VTYkTlmS9MNdU44zR7NY0l6fZH5XFj70ZTH5+zhZ1PyUsO6QQb6OIyJDHUwN/WhLHvV5
+OkKTg0iNwvSLAWHpAZFwUwC0KFIfAOPvhFoCFOOvP/iyS2chwJFzdoOqyhgV5hvKHf8bM2ETq4+
LfG3fF+nYQi60Xl2OYKMENaF1G/YQzlUzigTaZ1n/LT9fDizK2FtncaikJKV8ioKjaD3tfB37Fji
GtyTedOO/u9mtLWHiFfv3jRdGW9EW5FDi4Qn3LSesSBCRbXX/bGDvEByL1QnsHOIkr8wKryvgmLg
c4WDm883PPPUx+Pgsyf2x5PBYFO/6zWKcUldMSebPefx4gul+bvKrreM5huI+AHMOKcmF5fYYfZJ
rgymirgQHZ30KinccZtHdb75vML70VDYzSAYChMOx6miXW8dEu5GgwuLvehuTG0+GWlvXOiKaIjP
hzq1mEDvxdmGbQ9Pnc+IJ/Vq4s30ieQlGZSy7M6zXC0xaSlbTibvqonGYl/1TK7PB/3o+kzDMizq
cABpTgcleAaeFzDOYCI0YkXoF19pScmOM6n9xfWd2niW6+OFpoXhYhe0nRN/W8biP9e1JgOI9KRK
5iHhWFrjpYfMpKIJtK+5rieDCmI+xxddPo5fjL80Lv40J7yNbwFExom69GhOGhtTZNexnkVt4BUa
BfiSC3Sa4f7z+7lcxOkglsnEXHxtWDLMv/sao8HnQvmmDJSidOsOMbuIyLXCy9zU52CeTIJ8O3/c
ViRQ7D4f+qP5Y5lYFXWf5o2xdMH+bKn4wh6NyLTkUiSZ0KAJRarBUgh2NX2JP4nYgU0x3O/Ph/3o
1bdsnb05TxYLPK2vP4e1Wt+p3IRh3SbNj2SJ3zsoToLIYdb6LvP38+E+mrAYhfHWQKf28Br/PVwk
G91AD8RwrRJ3jdnsOfwDmwhd/YtV5p2pZpkwUKdMmxM4C41+ekPn+T/P0pm74Wf7NjensPs1Kuam
BtEYvwR6F8eb9ecYjHqgiIv+LyYtwG3HdWwLD+q7l8a11IwXQKLLj+wbAQ/koo5YYv/9pvIIl/aV
TuPz1F1r40np7IKl520V6CGgoi6eRiI+0/qL5/fRW2gjHPBsi6o8JsW/n182diUcp4EFdWjg0gzV
D8erfnx+OV+NcbKSArc3HT7UMkBEDS5c7m2v+Mrxtjz80xed+QcAiakoIKP/fR2+n3qDNJUMavau
F1Gnm0cTFiNw8CF5ijVWGCRKOhRk2iwwHPQDBr6vVrT3r56FKZkWCu+fT+niZEWzRY18sPKbIDKg
CSvISuvByBriJlKUP7Vfbv71vjIezHii9wRe7NN3r+FY5U2YfoKiJKXQdqYb4EjuF1uJ9y+4RQ8d
OByl3SXj7eQF9yNDAcPNmyBRYGvbmsxrPAXnbkov4/PL+WAkLoKoQ0Af+Jrck2nit0kyT5NXBSxt
qJa09gys+l0t04fPx/ngMRmubeoY5pbd0RsK/49eN9HYmeVLtwrmRN/K/FnzcmIny0Vwdfx8pPcE
OQ9c3R9DnXxjqVE5i3MDq1DvU7gvbfJfBvd/ENpYsvpyvp8E+zHQfaHcNLbyNjrsze8OR9atmokv
Sen+7s2WMlpBRioUZRvBl/DSGgobtP5oiOeLMOccSH67hViUbhHnKrXNTZjuR7fPx8uh6qhgT/h2
15TZADY5yfzFhUJVPX39+ILT19N5AQy8KyevX57PmuWXHfe0jdWjT6jRpdF73wjlTJ6LuXOPXU5a
KIKq7xKv+84F707P2jk4+IISQWfWaOoMMfF9Qa75WjlkiVQFeSXexRxSWCqqrNm2iMRXTUIoUShT
Cx3mUKHR6k33qKVatx7tyg7obQ8bpfDoMU66oYTnnmc2WoaUXO/1yHq98aNhPbvRuIGvTq68F5kg
cPy51V/cRdj1+Qz4YK6Z+PlRcPDNYsu/bBL+mGth0TfsPibuS6q1573hWwee+hhEJLhWWBCtIfh8
wPcbHsvComwLHDwQPE43PHgS+p5U9CrwPQX1K6mKbQMc5pyka7UPPdLuY0qvd9DborPPR/7g9WU3
py+0SMKg3505JHEwWtw5Je7BaXrqHYjNDf2eO4zq6evnQ31wkQg8WI2odfCf060jfVHOm1NXBkUv
6Ypg6JCUa0kBwmoiD06bkd3X0mCH7mpStP988A+uk32VRe7pG6H41HpO/DhshKosg5ZA+30zlHfR
4vX20kn+8zbAXhYpAwMvx6t32a/UgNoI42geYDl6nKZy2Jje2PEWWdY/T1O2GwimEEZx+njnF6+h
KHZR3+XoCjqyCR0Kr1Z6NQzC2VF4+vWvN9DWLS7MNGwIDOSN/P1ORElel3becFmisALsvGVFD5Ge
TpsvMTyfD/b+BWQwtjZsDQQN7dPPV4M2JHa6givT7LvY0h6xp/1KR+sOQeAXe5DlXf57C8JQHEsd
Lo01/82N/ce7XlhxQjw7QgxsiVuLWqlfCUIF8n6GnIebJze/2o1+PCL8H2Rsy0t3+nmxa5fgOEZs
jP6Y+fVzNRl3lgSQT/hxDivTPP/8br6f+7bOxnshYgO1oNv796MT0FZw37pZoHXdkQzRwLazq8TR
vxjm/YZxGYajobUAJszTgkLv6WNCplgW9Jq5GMIBl9UjX8TPL+b9KsIohs5mA5SD886kj0NmJAzT
yAJpUdGi0oOmtPvtls5N2iga6mTRELjyxSq54NDfzZJl4UDfLiAznPIOwmLGARBTTPAFPvYh9ynD
lXWGzNynSz+XNLHbCR7rCsMcoQCgQWvaXrq7V2MTHXL6yLuBbdE8ieYbQlzoAnXN5mDZFhDsLs6Q
xTn3vgnkAUeg+OLXf/hgAH8w40gLsk8fDJKEOKezQXbZQEs2nfz0qI3UOT9/MB/OMnSVlJRAE7/b
chZ2w2ckqvKgVC6EtKoP9My481z11a7lo0dBwgGqSsATnGFPZrObW2XdlCxEY20hZAnjw+jo4+7z
q/loBXLYAoBf4FDOvft7lBls0Rh1WoZ4CEdL7/KZwgCIpr7NX9Dr//sumjMjMlE+GQsj6fSEivfd
gerIKzpl4a/l3snEuSlk+Pj5VX308ixgZBdJLgeD02k8tllJBjAvT54I7zqbDFpsofhFs6XayUh4
P4ccwg7VwvaLT9VHa94b15/C0QeHHkqnemzZfRZEwElVqeGgiHZ1+lCn8y0v4hejfTThOfaQQm1z
snxXJAOGgIQU63JQR3W2Lxzh3gwmrszPb+Y7Xgv8I52b6Jp8jixkzifrqt+ZYycouQdeN+gPSaxX
Ow3F8SpMrT6nN+cO96nhVeuuUv1VM5XZpSAheh+TELidMbHRWE7rjdHgMcefgR6j69KvTrfGh3fe
5YTNmwnL7HTjI8NWF0NR8LUZbdoEqnk2lA+A3vJaog29x26kOuHWMU2M0koesqFvD6Ff/YhRdMzO
4r4cCvtAFclfOZNWg8XlOj6/kR+8a/S02YK6rgVb4PSDmLv8hmRkuz2U8696NtROrxFThjn6len5
87E+uB3Gm8ZYLIVadt1/v9cm9AkdlD9b+9D4pVNw2BRCf26nvAxcEqkwaTnqix3GBy+dYdCxY0fD
F+vdFruX+TTKqOLyUvFEmDU0DlQ79DHkvLJwZ943cmg2qDH64N+vFUaZv1Sk2CCerpQ2CQiJ9Noq
4Kx2icePUDGZ31CNj3C2Rg/kjkf/vm9jwKUMAITdZyk7ubsO3cbWbqpA06NmDYsXVUJpqZsB6EFQ
OBykP7/CD745jMceaonBY7N48gaSx2zHScWtHfuIzoUth43eVM3GQhH73wzl4373iKqnzn/yQagJ
LFIFicGB4VflNdBl3Jqucs6SzjC+WL4+mqMWL9TiQ1gq/SdztEcSV85UBoK26O6gerwK0dyR0SBJ
OG1uPEzt/3w4YgHDdGECIqN9cvoCGiO9NrOdy2A2ZzR+7vBNdnJTUwf4YqAPFmZK6nDILCrP2DiW
5/nHZruecevpIUfAPBKP0Tjuvbm5+2JKWPyNkw39X2OczAlfS7PUthkDQb+xguBaH0HUiG9m5wCR
yYeWu6hjjRpkDW0sje6rQcK5FfRqOxCuFP861JBlQqfXHlHAWYYBsAE3dGIpeZxtO74xCdYlNhWH
Vljr5b5oEWdxup3WyGDDQyw8mhT6iFnRWGhGUG2Nb7NfILYqDXgaVdHKvd4T1vIGHLsC3MrusFrM
4XDBr+LRjfeEvUyHHMPoZW/FxUWvyT7wMv8uqbJ2zR3OdgW1IlIVEQoGiBMJRxnmmjDzWCAWzobz
yrYSKEdpt/v89n40N23DdQ3mibVQSv9+gqBPGjU5zE1kws/NqJ69uL6yLW1nFRWmWmjln4/30RvO
npvNHuV7GkIn44l4Ksn6m8oAdPdSc7oczOwwqPKLzev7ttpCPDUtCn/UCBz/ZBiAI7ElR78MEJHf
1HUi0Qx6P5vsnib0BYKUdSfMH5EsvzgyWR+PS5WWO8rh+nRD5tdgsOpBUBOppvkpHgnj8aSt3WB0
Ie4ezQxnnEYU8AiyvtnkhFPQ3C5ZyBuzPwhU/iIdtIOld8SWK7tchwhDmXD1nn4nHWw/fREGQPJh
RAoIkiba+MogoRNq/iYywlszw8fvzaJZ4Xy0ididseel/B7QD/Urng/jOn2DWY9Y8HB08b8Xs1jH
rUq3LuyCh8YSXz2Kj564A4AWyi1lBmvJkvpzjUj0VhRl1pcBALGJ7tJqGvR9Zqj+i5n10Vr0xzin
G6O+7ou8AnsVeGIhJ1NvWBPtsf18+n60tXGg9dFXoN8GlfTvi9Ebs64asE0BTSeSuBfLog5nPoPA
H7fTF6azDwejXsmZhTStd9teR7IYlTnvihY7hIkAToD2s0MBipZaJV/cvo8WAoeyP18LLHvvNr/5
NFlOiooqkKm8AYhGfls4PVa5fFUJmoXY+eJOGh/Ni6XnzQEWCYF72qeZ2zrn/rJPS8ccmshsGmQ0
y+FgUovfVJYWB3bd4PiufetboodxMEWYGqIqKS+8yMt2fmVP9y6WIOwZYQSy6vMn/eHPY0GkjET9
9v+xd2bbcSNXlP0i1MI8vOacySQpUhKnFyxqIOZAYAwEvr436HK3RGoV2372S3nZLikzMUTcuPec
faK3CyMhqJ1BTHp1UI386UTJXWqPn0sHHcl/8TlByEmR4+9imfv9iepGQ6cSPd6Bk6ikm9M/C22o
TT20H2ykfypbF7QtLZblH8Gb99BREQ4OtJeHHs9I2iFxVeKmrT3A8NY16WhfqjL6oFHxpwf4l498
W7Dms1ui0TOrA7lBe2IbfkZuibjdP7X1+MGZw/nT87uAuOlFg9uml/T7deyXcIN5CiqWGVs/9al8
gQnor0HhhGvat8l64QMQCmSKbdYsXgPDWpSZLaI/0Eb3pHil93ED1WqwcSzgasNnlPbt52SOwP8K
omoJ3Ap3U6DCu9Bj1QRo1SGYMrqJ6JultVnbL6aysbPAQ5ik+ZTXwxVSHLmF9v8zC0e1qrSTbQkq
tT9LRNds9rb3wdP0p6sQLU5dWhw8t28HsGUpu07gTzjMcj7O/WytetO9xzx+Qc/0vs+0+uAD/3SL
F2cWQpmAZuvbyy5zK9ENxdAha2AOjHJo5e6VTuAkwHVW3aJJ/+cX5lU78aYgRDFj8wN5XThmvrnT
CdnGTEnL6uBXc7RO1eB/dlNrXAtHexdpXZZ38NDgELgoJ1/tAmEKiqEaZuBUSPr2hgKt98Fl+MN1
p9hYLNDA4TlOvDkoRb4O4aA45QF0pLtNW+1fipSyUed1d58DjyYmK/32wYX4QxMTVQJdn2XVDt6d
fZPJmyUpvywdc4yU1UncHYJUZ9fFbbeHueyseFJQTnpgEElIIty1K3BeuB+hiJ0/rJWLLxw5Bsxs
Bm327++eiTTCr/qswrecg1F59TVkDugLtNXCu+DKBMc+R42MxQpKWUkT2TJIV13BExk/KUeZO61j
cBOvfPl+Nh8oi8U+VTxSOKaKHaI+b48k/6dGjM2SPW5dP0+3aIXdTWuI/pD6TbCd0iHYhMmFXRfO
58IR0zWvLSY0Umbn+zQcolNpBo8mULAPDuZ/+v1MwPCgB8uE/m3jiHZbXna9w+8vi+kzmFK0qP6U
3WeWke7++ab/6aMQXqM1wI3OtvGmAGHoBI982ZaAkKYb2YSLm2+SxSlKy+T+nz/r9b69fdOW7q/D
6ZVt8O3xXxh+Oagq43AwAuNZEUOlMXvNrrWPZT3CWC2tC6s240/9ZKsr2zaSG7s34JY4pdxLAc7l
9Qv9D9/wAb4BWV7IivN/UQJ/wDeA73oWP34lOPz9h/4mOATekkWxDIZNjpM0B1jI/01wiP6i+kB3
xGhu6fPzyP2//EEmvDzZkbuU7r8SHJzgL2oJjlc0W92A3dD5TwgOb3cRci582uSEXpjIaN5pV4WJ
Ib9KC8AHieXNEMxdcWaeq79WhDBhdPA+wiAsr8mvTzYfGMBiZsfim7/vKIN9TElM8/Vhmih3TWPE
2+erbP/LTfj0r7/vHxnt/KQlcoIKl6Xx3ebYM6kbGy+dDrrH7aTsqbkp6pYoiMCVW9NQ5crqaHGR
nW7cdiqYvv7zx5MB8e5n0qa0cSGSosg9fnsMBhkN7UYH/YEInHKCf5rOuzJIsUIjlDhPdtqeJlT6
3R4fBBRTCSRzgVBmVEodU9bPcDytZFVD2+PQTIQtSVhYksJZFTttF/y7uL+qau2UxjyuJok5GCdx
B+MGyb1+obNQ3Dp5CMgVO9IhdfFAx4HfQNz0mgfcxHq/0J+zlUwsTcejYW1b0XCdD2YzWV/Q5Mmr
FoLhF1AHOCodWBHK7+RzWFWZic9j1C9pxy8aCTG/KwcC6Lp8EufYAlmAM4+gYFXb4pzGJu3vTMtH
wkb4g2rKonMHrmdLRR7fRiNQ4s3YSbM+cqlERb6VyZ+NWXydvQ17GxhP0MGuwJ72RdcaOM5Up9ce
zgzaMhEiM1xk+GuCrL2py5HIpHExaeR9AA/PRxk0O1NGI6JSG3I52lMx2M0NuK34hCRn2vuNVR4b
ZEZby+nHuxyO3l2Tz/5n7g7R5Zwvt8KG1zv4U/NdEyG/TgKqnUwJ/RXhav1IzB93pmG9PfgLXiNQ
cImcXkRnn0jEQ9Ok+kXhj/tqtvwRbbbdvY9B4xxPiXvEs2d9GWCM3ue9EueprqNzVVHMbIjbdfOV
W+HeWfnDbCJBLuW2k3G5VmK0txBRi1vpp7hdoFyDQajb727Mf00KBILrBC5CcoAditnEHRoixHid
Q6PXez8bymMdcnN1IBXBRjmAt85B4E3SFbkiElMqnQv4vwHs0b1hxcVtgoQP1mraXBGa4YE0Tsaf
hUmYksBoS+/MNFk0rPopm5rxjnHHfBk1I3+Vk+q9JDVyZU384kgZ8ioulpfdaLxrIzFHJJ38Ft/N
o1UfpdV6xE5UrcZUjD8JN9B78obd68TlTsSIx1aukHpTQf+r4BMNXNcCelhQRt6aOKkc1u4EAQxr
VRzf+mbcfGf4PF8KleqvNhvpHjAuJsS2KXagVPsfZu5bXwjJUxuSckDNGVzbLuE+Er7MpV4e0VKA
pNNEXe5mfE4JbEfuhOvjIXEtnn8iquRjmQTxqeyKR2V0Axz4trpOwhe4idCzMqPyUw7IlU0KsfcE
bKBZQjqHu8Tm2cRyVWR7G1fkxnXLJzcORtCvgSRKweOhXIhWU8qNwlDd7+LGldcSvvN11CvvetCx
9UVknXwcPL9+wrTG0xpgj2/tuH5ycJJc5PAYPk/hwm82crBZoVD1cwJZCpmfow0cGVGxef1xYcpL
0NWdcTtpKfrNlOXzJV3a7l5yDL/VdW+BtOZIAbLXwmVe5tXaV2Z26Gs7wIccT9kelzTZDqVvcpuq
YggWBnnzYGUYfSEGBPhGbKe56n2M3fY9zVer8B/HWqj+e9YO7mOGI6tIDqMzCxeZ5WyILUI7NVzq
RsXeSSXO4N7iycad6076qwUUYF37QypWljchG2xmf8dz6EG8pCkPPHrqWZoGcTXUYJ5xBkYn1yg+
9WZn3NRmeWt4w5VbyWqHd8y7mWHerbwAdG/rJSCA4yt4l1DD6fEdEntOj5VdfO0YXG5JbRu2g6u/
ZSFAeXccfhSpXR0NkXwnYSI9pjPzIGEN8lwTE7ctvXGCjJv0Pyz8ptsk6y6mvol3qI0t3PpFtLF0
Cxcl8BJEDEl25c7w00HijnrdYiP28/BkFLLZZGUj5pWM4uaI7gaVsjGBMzXxRlRZQU+yKsuXRM6g
x+khgl7uXL0mr/pWiyDb2pURXeTQOy5p0Ssca7ywWL6ti0yjUx+iMCEvhRtpW6N5NCEwH6oAY7Hs
nXBbK8NeQ4/ltRQL4sREqGgblXmhvCw6DIn12aniaEdzpTtbInLKrc21/95Jpfy1x7EU5SKxqjEH
j348YOUlSMNS8PZjcJodoFVhmwMazsiiSxoRwu3FfrPRcffdqdWwT7yEPY8NPNzhJB1XKWnp21z4
zS3jWQtLa9HtUG2lRMUVBti4cHoKSWRZKaeYLsS0WIvKonjEpVQHa3/y9R7WO5hQJtrhhggL1CWj
61AhOsyCLBvq7OA5wZE+o21uNIsIMIRC2t1K8l5dumUnL8Diw72wTfuIZqLbOGnKW9Vt4eI1K0HD
ZQUM2DtJv52+zsrJ1+3CLmAIdVDlxhmNGo6vPz/L0vTotlXzF5nLGjt+Fx2m2YuO1RDrT1nhzJsx
HppTUUl37dslbi+/GFelIjCxcx33JuhoMdfxojpIWpzQpgx3jTEyY1kSB5TnkIMcOflD4CfY5E2t
CL/VuDKj0diRWVsjlK1uSstgLwcOdcwyByYxyslNYiTRHZQda19mPPG+U6fHcJyI8lOxe1nT+YN9
rYxbsiLCK6uZ9WnJ+CoJOYjgnDR+W/10k+YK+0FwjiZ072tXKYi9JboxRDppcSm72TpKpi0Nycp+
e1HOsfM45IF2V4GnkOfahKhfpBoo+zq3cvOnxElYEuss/Glj5uZ4nJsmWsvKaPeDVXqPqhwy8g6K
LD+7fdJ9r5zcJ0Ggc0cmcJYgvPMRL6CJY6rosNDWAhWKMYliF6Te+K3OrXrdl2qpC2Rzg+Wu3CDW
F/UWPkd2QU4vul2cyXnA41elR/Tz7TlqutpFYUvjkPhXL8OgTPj0Os9q71rbcXaYUyG/2RK0IYh4
XSz3Bm7fUiLlucM+tIRM5F4nzpFNFkIoZP8jhAEvmZVwhN6ZRceGg/pXv3COhhapjfhWMnXgHSA9
4xzEpow3ibfQAtOsgrEtvesZ/MStUUvJz82cdDeQh4jFmEnQuqLIS8nTnuS3SQ5Mt1LEFpj+2Z2R
RZP6+lp8NZltfcEs3v2QALzCje2l/D6rWrpJk9b2ljLU/zyR4dhhvW8awBajW2zy1C6PNO7FuYT8
cHDNjiiRWrEYt3mSryoJ9XqTeh2be1TVxq1IouEus53kOqmoNITny6tkfv0WUfPgEDSbreKmWRZl
cileethhZCIElCdR01ifWAbFD0f6nIIN4ojYtYlo8RMWolXV8nUW5sQ+tYzhLs1gUq6sxggFiORW
75PK1xfmSAxIOoxqkyx+0Jpi6xGdabXu9FL+4h56DPqpBEfCT6Cxg/CqmvQLRoNsP81xTapJFsGr
VRBttBebZB1Ip8Q0FjUfqB2sP50hlnwnzkvM5d/pwFobeneSGP0hMezmFNPCXcrhQKybvGkh8izl
vdOEm5Eb89TpFtO4Elzsofc+OtBYb3vYS5N8+SbkbcAjfecGHGqnrsBM9gc3o/JfY0HyrgO/t7dJ
D3tGuxSEacSV7RNz+hQkyK7zzgM00NdPSSx4MAXpwp0z6guhZPMwDK57DRVq+qqouD/o1LzrUy5f
dvFiMfNHnfXORUj3pghGw+kORrakUHRAdLXkRTOtnAThgaeOrYgHzBp54oEF4Tpgn1qCEOrnXFI3
B8B4Pkjseu3H/n7wJToXz9TypRCovxWmJdiG7SjD71dVDjB4NAuLJ3ZozrMyxn3bDumGpXneahpN
hCYMVFC55PAapMtriuLrNlduc8JSAUIw9uofRLQGN6GfYHbuAbHFRls3q6b3PlJn0Ut9d5jFXBMu
ulcoR8vw+PcuozcYSHo1JqkJ8/eaHGCZb5sq0rua9BGuJcrsKHWCF0K0xgPQrGRnWPYzJo172DwO
w2bKJcNTyWZAmX85trb7OErAGtnsFBemWTlPNlrPCSuZFOMFDIsQgrJVbMhkhfEEf3hfsZQckgjY
mmmlmManinq1rKIzBST06cnRF+hXFMmW6LfrZYWxgdfdjknrfzYAnpKVlJgYSoXrkjTfscbiCKXu
VTVpigMLGIBcanYOy5xLkoJ/aSbSU6xaeFR43JdafRJzcyPQbbOmYLPfuPC5HiLwyivXzGiEg3Le
2lMsrwokNud8gIo9kp6ELT4d7xKy2XBZeHb51DpEP536cg4I1Y1VwkXKyPUwpq6ftl5SpOZ6kE5c
wm9w8gFkCWA/o3M3/CBh39UxwLaucUCFBP5cJkfCkbNNPC//Q0xBH2/MjmHNOs4QfI7o4kL7ggln
Bz3AmSS7MTV9a6a5IHIi5RcnIiKWnEUYBtpEKR9M4K8MTZHPcdrE1chBpAvd7t4EPbKGMeGtO4/s
nnUVQUieWg5uYerKbzofil2b9dl+GKmuzELxRAKg7jep8Ie7PiufgpbzI7lE8jFUpZNtWr3EpSzX
LlpQBqd55uKz6Ri3cB2co8XGcVM4Y7aP0XOKNZHn5bEnLON5Ijzo2dUWtaFd2vaK17bYOX3YfuIk
Gp51YwJvURz6/VJ094Jwo3sShp2jObEa9cvZTqRRuU6JSVFrdy4nIPGlGnbWnFRHSEycWkTgrKid
gpvKaYc70yKRCqRy/ex1LbhqlxOWtDg9b1oxswP0tdXd2zkNpaYp5RW0dVAMsctq0sci3Dhhz8ko
dl0M9bU38450JFRYQFD4P3tzbr7XYuKqVDMZUJwOV17mzgfm6M2pkQ1dOZuB2mqKli00rVguPR3Q
AKrs5gEpdHi2FG0WYIHRObFke8p0IM5+woVj5qj3wrS9dR2K8Y5RKMd7pbN9uHSAmFTKq6qgPxRk
HJMZSs4vIW/pvM3CWT4WfvVpnAL5DXw8x23TSwiYdcHZqJQJtctfKoylcF6+9eQuUTwhArJ2XTP3
O2tHERy6vKrTsr6bRaE2hE/IJ6+ZQI62VQ7Og5nddhgzOiPL4TWbTA7w6eQ2N6ZouTN1TinyuhdL
kQgc2omtySeHjLwUvfR1HBAVNFb5dWWgL+YEwNs00l17fQxxyVNIJAL64DQY+tJN6Hg4nW5uXjs+
wuHxwYtWrn0oUsQ7cQoGHJUdSpeCqmTOeR5iH4HG0h4wEoPLgCw7WNNw5NIvjbw5g6JXSBpCKk1f
2pCoopnXTawnnVCMqAXfGSZ0r0w5FbeNRAIFW76IFtyih5IVXFozQJiCbcUtTpRZkurFL2Jub9PE
mXkFEVXQgouJiaO1Y5IZNZDjQOo27Qwad2or4EWuceKDoCxA6FHwmC2NL4aqzHzoCALwah5mx6VR
5vWq+Q4qgGQ1s9dfBeibVWy35dFYmis42ljWONEDtl86NUvCwSqk1CBuZs74myqbZk8zs8Q5Fh//
2r953SSngt6tqFOXXCrjp2nOS7kcGNy+sqJYajoEVv96NElE2UmX1pCorfjWtEpxlrVdbLCohOew
75qH2qKHRnoBPTXku+KssJRcjy4nLeDgPYu7YXc/8KzVT1NCsdOaTXRWAetsrVIuYeqRMGnCEQXr
UQwWfrmKVo5Ped6DSD8vz3PTLsswxqWO2MOSjmSUBdS8RcsfZxPVFxlymi/p0vWmLll2AQ5oT1bI
I+HOQ/djaOCop1acXAfkB+6sdnl+gBdBI6IPWfr8nHjpfr2Wt2FEhxTaU3FbqZEuEqlSGx852JfX
vcHqaQEPYZJeByz59J1ooo6G514HieGxVagoPDcRZUijC/uLasGFRxWcQ5+0yKPLcXid+rn1Rfrw
ybKBG4kFnwih0hRnOLPi7NkUsdVyD1LKw8cO0aPctXNNca4sVjNif+60okyWBf05sy7tLyQxstiy
jj1Ap5OPWGig7DNgXL+2BMeepmUI4u2UiFQBm6f87FhN5JpjTrFbcit3TT1RnPQcdipebLgyDl3Q
uuSl0OZYP5FnT4Na0TN2spijQk/h7AA92Ng0l7ds9jw8r8vsFHA16BwR01e7yT2nek30k10t54lu
ogvVOtOnlqbNVxlQtRuzomUxdiMX02R5S0feo4JEoXvTHyVnPIdnzTDj20nRL7PLqcqOwvWak5Il
TcRlqcSwZW/bwimuIfkC//Uzj64XfE+nidgfUlomvJMt3WlMGUtIkYXTqAmGn8ESPdfz1QlIK3hx
s4hDCPB/+Q1cHCVH083lMRe8ZJnM0msgn0/j6HHVyCd1jnaY8qqMBdegL01OQ6NqHqhKcnc1TLD6
V9CCIuqWwcuuiAVgkVVkgtzVdUwFqUe9GQduuA7xzxQ2LfXX//r6YuoqZ4sxiOz67in2VMmmchRz
P32CTKt3VZpnpJPUvNAZVWUSeCwyzBqTa0xVSCxmL5svpT9zIlOBBhJdvAzuXPsEpXCAfW0UByRB
uVBub9VSBeip4UhGxtywp5HAL1bkbeawZUL3kdiXFGgPxWxPQ2U7eNDyVwWROqc+7v/WOf5vVPnh
qBIW4S9jqj+MKrvu+Xs6kPfTd7/PK1//5L+J89FfKCnIh8ah5aCl/JU47/zlAWRA8B8yViO4koPC
v5Hz9utUEgQBbHkXMSFnhH8j562/bGfR0XGI9RcQiP+fDCzfj+EXPygGDIt9gW/3RvEQORpomDTk
IczKl5RSfw91K15lIUrkX67OH2aIf/okGw8Ddg8GXu8EuqXAr76Uq4fQBi4J5e5JinpaqTgdPhBz
/+mT+AyMJcj9AYks//8vYu6kN+K5lQQr9qoYSLIwr7uxypGmznf/8U+ikQBVY9FKmHzW7x80IhuI
6nYmwZH3uSiLl9jIXnL+87/5GI/keDTA74ef2NexwXuT5Eyqom0UMlwkt6hcF1P2X1w6nlUEEhiE
GaG/9S0k0qxcwI+SeICqPU9EawKxtqkBRf7Bj/LfHIIh64c+8wPkpw5JB28FqMFIGmofKXlIFRE3
/qBvdTLdwQy9kyPhK/98Bd+2W14/zMGVh5OcBoa3fJlfnggSsmrezVoeaDXS5GMrOeSEKq1qI3s2
Q7pVGVDjlaVBev/zB//hUcSWsbBQXhVeb18vv605DdO9PNB6qD8PgMdWXgQGGISH88H79VYJ8Pob
aYmwKiCX463+/TfOQz5o/PkSMy15BQRa6m1um/Hn/+IH/fIpS2/jlyu5KCxGg6HewYgm8NTtdDdW
SpxE+99dul8+6c3KpIoqrRmI84CUg974U/48k3y7/v94vcz3dwkzXhjyZASRC1bhzeNRx5UXVrWs
kAfZ9Uaao0FcsWRvn91KbyPG7hsraq0dFHTvYLZTvclLJ6KWccUJXQRuFMX5A6o+SJOWQdz31zZy
kMfOcUnh2A1B8aJB5hyT2RovZUAaKQGZnb+yI3pMteRf0WlcbTnm24zHwXEGU1Pd6Day74vAro9e
nMdPY0WBoqrJO8QBNP9aE86jcp7nIpgA+3d6YMBN040OZkNt2fd4aoeiFFtUa+IzJFv3BG5TfW9i
Vnmr9/nuMEFvdO7WF6Sgjvk6DcK03mq3NL/lcIRxCvJ9DPRUz1XMjy5IxNzVUSKvGeTVmx5IBbpU
J47zlTWUERgzpycdENLwrjGZhuUNHXWD1PB1ZfLr5oqFi/Tbfk1/3EZAweKSJhkIWLiPIIYna4fa
tSZ3EofHya0oI3Gi1ReWSQphWFHuhBE52UGJUD1JR+9iSqz8KQnr8s5XdJSazpGPjV/Z9zG/Xa4C
RW9EVu4w853GGAN7IKN+7Tiad33yXc6zBme5u04BWqform5IXuqfYi4NgNlGXvtD/mJa3NMB0OJ9
FWYvU6fiz70/10e1LI1p19UXulxmDC3lJnF6UVSmsPT96RagjXtkRe/XSEOy/ZiUzooyIFvg+IMg
pgjuz8odmFMmjozIaUvEi0+IxxVhwFzEocTrYBuKbv3rY192RBvA0g/PRBGLbZFxETDVkMvgEi1Y
NTL5Es5wR8GRZcVTBAWZXEJFEqqX5oz44R3PILBbv9xnTAnlpUVfKdr4aTw+pLE0oi0Dyy4Ek0IA
9MqnY3CGGzffhxAGvzDdqV7sgBRnfqPeAlaNVwiGmoNLDtxdDTXsi0MWS74GdkhGXYs8psCOmY4w
aieaii1+aCwfNregj6eCGGFbJvUKdK+B2dCP7rqm5bVzSTFbjy5b3AzemdOOXECgICnTO4y5ybgf
QpE/RyiTd5HgPQKEg6Yni8aSBKt4om6Oxoe5nYs95KQe55LR2tkul443b2fEO82q7RI1rAjms77h
g+9+2DPvlmsw+NuUyuu+jkEvH5OcFLBAl6yhNMI8RKCGc0KMljEEVCT9WgV3wkuT4qlJbHGaYiDG
zK7sNdGMLxxAInQ7ZKXzRcgOhCC7MXTHeSRFvnAF5J0hcVIuxF/u0OCw9QF5onkWcgInMSf+nI8t
GOBUTulPISPvIAqffpqfknboWsOD7PS4x9IEOzsaeBBmFQoYmxmBg5huGgPMcGeVewjeP/uhDTZp
N30mahp5wfhtSHV2qoRPmygmqZKtMLhJB15Khs3TlhbCeDn2bbRNCt5zvKjxypZBcR8S3nYBZHJH
bG/JqW2S/bpSRVfArM6zldOXPNSsitOntERUIoY8unYoKhnT8dYXQ8mxapQxfWKSXeaW1Y1EznFv
LfuudPnddpU/Z50RXocYUZ/LCT68M/YWmnNFN8GNndM08EQBG4qfhgjphFnqejPihNt63cxrVBE5
iXl7AONmtEQtAgI21ilxMjeW3zY0lMtnz2OhbFvWD0j4wc2cERRgt63exAFp5xBkh/AG0HdL9w+A
H4BEHkNiaxuii6thk+ucRcwe6o2v+OiWxtwhg13KmN9S31OsRlKUAtxwByAZNsq2zcprRwJpTpUT
chMqed01S11d2/VFaUkeJk6eA0Fvlov/iauTxRG9BJ9Gy+uqi0jtsS9C66epWK3G5RnxzNm6KuI+
u8q9KdmNGq8OZPclhdLoPdJnvF3HoGUNmtZee87MitjX03qc/forcqLoeg5isZnMoF275JZApOhZ
uUuzbWE7+OLLKJOYoDQhTvE8VDfdwNpjJKweKuKlL8aKax7Vw87JsWUlYsyunNg2v0XW0F/QaqEe
rYfrsOjKQ+eb4z5PMSdUUWJc9m127WTO+GDkeXetp7S/jPP5HoS6Qr6CDC3UoG/c2fIOc5TNtJOb
6hqUZPypLB6DBiQ3A9iXOlm4dX32lff5rh1NUmmhlRCkUhFFbDqY/TQaCLbFZM/i/s3waiLlAza9
Rcl+NLK0vAOGLU6tYMUxqxDBkmkRujhzS+W/FllSERD9cw92nL1I//XJFmLfFmuYdtNwwOXgtnua
3SubVqxa9V2Uk79blixmOYe8hkckj6o16rziKFRjkkeLmA73JDhIMu6buV2V0skqBqFNbyLPUM2S
QWF/7Sq7OqnGqU510JuS/jJyBafshs1g4bIoaYNNkAMutLIJk2TzKVvWvypQ8W1DNxtzcZGDl3ez
sUpPKo8cEPeEoozhCVlNLVaxPziBs6YWR9K+msGVvXQ6TwkVGYvqp/QQ2lhZEhwnetiIDXXULp0a
z6ThOLGu63ARTBNV0vefhB9AJs9dggCYZCQ5VoS0dZmcDtbI1NfqnsLCLFAUTeVnlTsTekLLp9FE
cY3YQQZ6PIkyLzYkbH5zw4E0+BwBgXbo5nqIzG2f94uFY7zxvNy4tBxhIEYLKpCMrq33vKe2s6pz
psVDGfYHuwF9MTXxc5F6BaFcdkH8CtMkMjtI4+zt6Wpgj2Y2kBCxJVx7MNYE3M9XvK7J96QMUHwU
VmfQgp4iSkvDOGaTZ4a7IKlY31yf5dtNqE44LblqpUD3ehvJDz4UTESY1Whv/EBq+16rjqQXRbJp
Rh4jV6BGv1fY3UyI0dCZ5YHOFOuNrcZLUHkkqYYtdQKJRdmVxlSG5G2mrigiIr544b0LZPuoU6zo
o4Ma+mz566A1XL4PHQLIc3CP3tFzgoSgIHgT5aGtrLvBpIdYsKaqIHsW5XAba7a5fz5ivDsZRovh
1OaTLOpxPAJvLoA7elVCK5GcYIowQaYOGxTbsRBpfWG4MPP/+fPeG/iWDwy8xf0DeOEdjkC0FDiu
XwBuCYkyWpD59SbrxEjQWls99zAYt0WHm9j3QvXpddtRpIn4+9RW1g69n7EmB857Jhxi3E9k8Xxw
sHvvSuH7YYBHhbXo3t8dyiXYNXi9Q3FIq8o9DWNXvdQOVPKV6lVHnHfiUmyXBKbioMit/mr0qTWt
gm8sLQptZJTPlDLiFNqoG7TNybPLJPLgUg/ehUs6wlm0eUtHv4tIvW+YF/RMxA/JAiRzSOuqt25Q
xZ/BVLrPjo+1ZRXxj31oWMEN2kk24FhPmMizLH963RWFAGK7VnNhf2RPspZT7JunEcsqTCwMAB6i
sjcPRzKgTmX3Kg49DnmQ6V29Itk7WSvHfWgIR4Y0JhGqoaLZeaS/roHV/aeYH6ix2PIQvHJLeEzf
fANM5srH9ZYdIs7be89I6gvpqo+WgXcdCz6FRgVkOICPeLDfHEmHbBhjX9TZwXcpnn2IP2Cd/H7d
oGIhy6Eg+ETnHB6YgI0P//w+2O+vMSUK6opwIXS8J2dqq3DHtlT4VjuVxIzw0EgZcRw9VQOlMUnl
nr6ODC+6E66+KyLdvBjSU9tej4Tc9bVIs2W9bftVQ4K6g6RFUk66RXug/mYYjGTsRxMvkdtGDPLj
Xx2X//WrP+pXL0vELzf6fb86Y6cb2uy3VvW//tDfreow+otNJ6JpCkzGpknyt68m8v5CooRPMfw1
FNX8i6VocWVQC2GoWT787w614/9Fn9emz2thMHDorfxHHeq3jlja01BbaLLytlOlsP3+viG0EB+b
oUlScq7MqYEljlCtX5FQQkak9N3x0Uyq4MrwvPo2A/93NWO3WzVhZTJdioZ8awUZAYPkWOltSyDP
dRr2OS1HQyByDdr9FGXOidODtaLlgD7YCyeWtBqBGKqDQgX0Zrz0YixVfTaTCOp+bZdnaoDiU1A7
4b4yo3QfB3FAfmXpku9WGSiREKXs5yxtjwUolcuh0/FmpotrrMm7Ao9RKYQkuC/UU4GKrthMAcWt
g46Og6HdHxBMxrf486k5MizHx2FJYZvr56AoQZgWDtmt7RT2W/6FZKtGf9oV8eRfq3gKE8wgEdyA
RYFzXIquQ0F+xHdVt81LIDOOZrkIj7S82p/JZMcNug1pfcoIL1nmi+2t27nqlBe4jVa6yDWemNz+
mZu1uSYQEtk0BSwHDp34V4kpkgsiV4zvwmeZXVFM21fG3IijzpqHMZoaJFa2vy/ScPyayr7/HEU9
U3s8Nu03FPrJQ2sURQTBwtUroinzAbBhNK845h/pplA422bWQi2JimBtk1H13OhJDWvbVfeYSW0u
sii/lYSTHqI563cWSJXvszmU58xsr4058U5F28tTC7z7ArcHxlovIDALJ4e9IXdVc2rVg91yP5Pi
gVw2dGJcpYG/DTP0zu6c8kJbJAm2deXzQ6coxwYcD2cr8wz0pma6p/Isv9TCTe+LPktBtAgJSVZj
PtliDSIjzYg94nxSgukZK/PsETDpDpeDCyAWzYLp0Gck83WXznRuiNU0O/JayCQvZ4fWhhdN6iXL
7aFdy8kRHCTKbt7LPBWfMt+bVm6jg3PS1vMGFQyHnTasLiV9vrMNG0avi0oxcgcuEOiVV8vkjrah
7dM2SNxvzaRcZoZU/vugJI+IHmS1WK2TYDMSgrhB4GJdzZUX3SSxJtgDDjAiY4bketz4rUcKRzR+
R9VTHHHhNEtUlZFuxm7AzSHS6QK2OnEuedSLr1Gdxw94NxLjFMNzz7eRCKwfjTK7YZXiSrgdmTbH
21H/H/bOazlya9uyv9I/AAU2PG509AOQhplJm/T1gmA5eLfh99f3AHXUV8U6XRW6zyf0IgVFIhPA
dmvNOWYuXnu/iKoQkclwJ4aq/SQX3Qj9ZhJvuTTRfo1Lv5zxlxXeBfowgDnS84FIGUuHFtacyTXo
6c4HQyTMJ3PUk1OrJ9ZnJLnQS4TFSxuSpgZtMK68TxlewCvSoBb9MPsAbNSY11q4ZG606kqKsSA8
pqvxNFTlmx0n/qNMOVTqU7NxGmlSP3OWb3YjF3oxQtTVNvKi6iWLh04Q7IJliodVydfehbERoHdu
IITXPY6bcSiDHpbj5Sq/3zS9vBMdRXVIxIxn6mfQqTxpbb2iURwnXU5r44r4s5p0YyX+QMGnR1pZ
C/do650bKjPJPO6Dle3rYWBGk1CuiUqBUzaivTkbnMz3darn80bz+8hiKyf1VwMgxFZZTKYjxUDs
DVWZZnuqX8UhXvCW5Fa05p7WZn+WXmpxY90ye6bc02IaEb0J1FVFwyGKUWqjV5iaT6NL7uqFpcEd
4NwbU1HRl+7G6qT2pbZdqlWkpo23S7toTC6KI3StZT41LMsaYdMRgckpfPrWFsn0uliVuDK7lOIR
+1tvCchLI4zLj8z2Jln8KN8gmyCmK5lAGlEiNUKhN/dx3jUbzDDTSToSPkKRtxunco8WYaXUiiqY
beivN2OcRocsZ9qshdXuZ718iCt72GNfpAaDXGUM0KRJolXypQr9fnS2rT6rr4ojdbkdBYaK2hwo
1dfJaFA8IaB7XitnwwkGrQMAy5JTkz6jTwQIsrhWlesv3pI7uREk0hR9j1Z36bKbaI5IAfMz50Zk
U7RTopBnB/vX2RFufMu0OO+R3arDGE9PtlVV55bjy3kQXWQEeppFTxOKJOTd0hsC0vmm4yrxf/Io
7jFJwQU4e2zxb3Xqr7e0INodkmy0ImluXfscbcN6xKaX2ZKgOwxlZjiXS3o9GP6waz2SHlB2leV1
RtDpy+DkIHy6IuHGkIbNUPcBz4KBci5bwcdXaHWuiD6MwI6pPrq3POkcyJeaiArSvDZIxij5Zipt
uaGGOxANqrU1sVhLdO0jrr9XvOOHmC/+pUlbKhtEfe2x9SBqi1r1KYdmQYWmJRI9FsWyyywismbR
AzvvMQ/lvc18NKRCnYxekQ2VwgYsp+yWjacM7NYwb6K66Cwm2RxdhYoOtZMZVzRwYlIhkaQy1ob6
NlYuplbu54OsZ3GJSohsAUtzyayS2k2Ozc7cGsZE8LGvkq9Rj0ApnTVOirKdG66DAuy4KHe5M3I5
7f3F9w+jGLonGdVo/oQ9XjCenCXgXEn4X+P6JY8IlUwAn17f9Bn6n3Aw/fZuMvWSDKrMxGGGQx9f
QYqUqS2sGxjR0ZVy/fnQsTBSR8Gmjgjmi16n/hfRmQYhWB1eVByJySd9inI8aFqzr8xEQykzMtXw
+iUs0lZh2uGaA7BLxyy/xWE4fUL0M21y+EuvRp0So7mQr9kn66QJasVI9wpys9pKaRj1fbX4L6lB
yOB2JEquoYjcDiLUK89IQjqB/muqRfm9LfyuvXVkR/QMWTgtyi/HyXFOZKLVLw0Hgc++8UWltzh8
0FOFLPzc+dpQy71s4w3wWtSAZuK4u8Z33DCpCPYOs3i6U8Kos1MviQxDGaUlLzb1/fTNcBjiIVZe
3d7KCYGMs1bvcLJdCTHPIwFvMS2T4cgra8j86I6Vo4EJi9Qr2975Oc+16ks2zsaT3w/ug2jj5ti2
6UNbucsWfXl5cNsOGuVAicut57NTqFcmQHKMk7esd17dYRo+m3XHDsLC9hZ09vDqAny7oCFd3OKL
3RKDpV3ycAitRZpwqPK+/W4qe6yCvmnX1NvWJH4sHVLqLPXS35n2lC8huv6kDRrpx7R3nEFuS0B4
d4liv4O8cLJL7c9aw39OT789PQmfI/YvwATpFwiYb9WPp6f3X/rr9GT8gTWeihXgAZgknKD++wCl
/2HhtPah6NtATiwHZNFfQh/vDwiRWNsdrAA6Mhw+xX8LfYi4hlu9Cj/+PHz9n//9Zf6v+Fv9L7lN
9+G//27h/8hbRRdADJSFcwgEhgUp8kNFoZ015tWiE6cK2WjfhmNcpvOFtGmzIl2vHHzryUIAYpYL
baJhACUbq0DCBNf5jf1GznhlCHx8MGTJps8cBaAe8LqVnWKj1dgtRBWVibbqcOH/7U7/G+XQ+sn+
VvMxqC6i4uHWArVFLPXxk3vdMBUAn+QJCf18FkmlhTbL0OUyujoyvoW+4q8vSFnzp0vCyl8rnqii
HJ7mB2WPlhakNQ91fHIc/7LuXWJgi5HT8B6CY9xiIW+19kJIHXfY1PrtHA4W++YL36Fss2O7KOpD
5EIfYPcG4T9g9qILbfTkN3tVioO3rgbaZas6tjBEr/ZWVNWnjNOFxNhaUWFjwZJO0Mq2VKFNqg6K
0KniXmvOOJ8LRSHPEMp+66um7oKs9biUTzM33ko3Wls2NslfAZnW9HQdngitib4bhh0ssOVqcfD/
S0z6bNxNCpfSpJC8WJpP7EFPdLP06AKHbpwuHC5Tn70SLfH5lr10gT04iY0HgRhcBanb8d2IjWxf
tYTQ+NiZ+BizkXrzFkpT82qMEzmHTm20yc2clHwif7HNAyXjZH6UACWYxloN05CRJaIDd0Np4hpI
pKvtHHdxmhcD6W1y7GXH+xd3hUKMQGTfWcnKeCANxZifG0/M2ifT6LlzaUcYCAtKPdcH2QBXCEei
ZhTRkvhn6LyM/LQZcj4dIevUP2fV6mOgETuYrFYH9Bg10dI4+3C8pmuGi/2WUQB7GhY6RuMg+XUU
5LSj2tS5S2jRq1DvWm5Sulg8BcdCKPiSwBRoLiyll+WW+2gOoZ2a3JZUK+gCzzbeovtF1TzWcY3h
OYHlKqhsrI/EXW+OTyAoz488zRPrJp3ptOg19vnkcFwlMdnGmqdj0UVeMF+sfjoPk0Qq4H/LhUFY
YAanPeO4k7upR6PYrufsTWGz7mF7mJcHPGY9pRKfzlaZkfCMMnXAyp719tXCof5JG11xPY1NcUts
d/xm0Fq+QHZjeSGrvvtWxfn43Jh6NmPv4JVNJvxp4zT2Xphka0ekLIj8Phoz59MtIX7+kwaZs78z
UqU5G3t0eW1G6XJ7p7R05I3ezzacJzvWKrhkQ2sKYn8tL1EmPVdLM76gd+HZpSYl1u9LtgzNK/9a
Zt+beZrPKSWeh8yBjRTWMe9Ih9p5CJPaFw9sBXg8Ra61TqBFE88WC02BCMWtm1fuDIPLzQgG3+dN
zf6707Wme+kiez6z82IgaOwJZ46WEO32Oarhk413vQmiuaNbOmYoPig/zbdIv9qLgVze+dKsBm69
Ww9cBYkBtRLBaPO3gFm4L66/WioHQslPVZIb8iFXStOetMFV7WVvSE3eLjOu4F1Bc2d6VCVNuMfU
0sv8HI0ZVrFSky1SEtM8qHEtwaul5F7SkeNezvpE0d73Y24EB3l5ERUelBSLWYXs5xawS/j+Iuez
xoOrcTXLjTOug6KXyMSDecIgxWReGw/poMG8QLuXOC9z4Q3GTRYh5cd6IfL6i2tO4jpxPErvXlFy
TS2Ps5mA9lhmn6SQ2K8Cksr7r2bk9fmzZIYQCVADZcubumQT51EZ1iJ/6xbEuW+NHJ5dgE8uO3at
yzPvCymus16Z87M3RG3+zXYrw6CDv7TsOEt9NIybkvVHtWi4cVAdosrwSjyjtaPrHAZNOqwEoKCO
0mDpAtFQlF3S2LuuQF692OMQrTnw9y5Q5ikUZT08gkHROEd0yYYXo6M6FycHs/AjCCeEtwZlCu1O
UE2xN4lb2hf0zZ2VYZu1WooIiUbdzqKIwrm7bpaoYpKpD03j6U+d3RihWeqfNBrlQV8hxedASXJ6
Ms3eBaHJ8eeii9xvc0xYYiVkdUNI6OUwyXbZ5oWc74jdiz/Z5lhtSxapDUVz84xksfokrKTcGZVO
s96lQhPovStv/ZikerfJ6e0YpFFfpU1cPBpZ5wa+3vU7pfU0UMcZODDR7ls26s3NWKjy0qY/vB2o
qNwxrTefMn9I7keruJ1cfc72siXCt11IWtWp2u/HtE7v484pHiGvd/FO9hWWaxawDYdtdSw0P99B
8EmDkRib1dZDCS8dzfqBRad5qeyySTaZ6qqdl+r1c+I4660t8WIRzzdUoeMO83XjzGYQ08cmaNzt
vnMSl5sCd+uFsYL5J/xp16Seu9Ym0e2KrOiF7cCmk8bISaSs917RLqtG0KwPaxz7LrbFXRbVzV6H
qbYhObZ5wZ5C7x4iiHOo6F6N26V0h+u2t6J7v0mcvdapfGdrIBfJgVIeQDfHudaSvj0xYS8XkEyX
w6QJHyphPm2XTpKCjpkwbIclw33UOQ9jOqqvul5kJ9/z1UlW0v9dcOmHpixbIpD0/PPeIaXC/qEk
3tal6WUF5pG5p+ySV6soZuIAElhUBDbY+utTxCi/+PW+6IPE9P2qK64NsBVRpgQm/FiItyKVuMlk
+8cWQ8YrvBcmhqY32GP8+jof9Jjv18EeTbwFu71VM/7jdcakdoaOItLRQmXEnKpL5uzV02fPERPG
P7/YKpjldgp09R/ZcIIxrMVsAo9egeanXr1X7+pqLR387a8v9fNGlg4ztkD24jqgw48y5Db23Uab
1+xkZxHX1erpsTlio6Po61O34jb/8fUE5xDBa6I7gLA+SIKFVzNsi9I+qjmJnv5cgipSUtPQrlZN
WpeSCPmb27m+eT9u1vlyYDRZVCwe3sfN+lLGVu/L3jpST2F3RTopmx8mVFbgakaTgqiC3wq1cuTf
dRRB8z9+SZFR2txnnbaRYesfvjTVeAp2BZ7gYUjXHEpsQbOYfhe88/NQ4CpAEn2SXmzYax8GYBEZ
UxWlnXOMMZ5dLClWL9f7LZT0312FA6VHWBfN4J+63U5vGq2t8V3edetOiv4O+97/4DWh62fqhCXi
pwcm9+Nwy1u0tQ2wjaMRYUYEZclLMS5g3LYI4sV138yj+s2R7uf5izmdOYyvRf+Ly/54ySodo2Uq
HOuo1ZHzIjDuIW4d2YoMoK+3FX5JI3A6xSvy6xHx88wCcRLDAalkJHr8NCIIMkp11dgG7DJGd1Qz
T/YOdgOV4VD99aX+zVfk5cAYwh4cuuvHydKFS8SlSgN33ernKkV9Uh360sJa5UPrCW5e35pfX/Tf
fT9g097aLkUgYX6YoUc8v2biO+JYOJgAqhLNOTXqZM9B57cj/V2D8ONQ96lO2AQmuL7r/TzSVtGq
znyC1rXDkJeJ0ia+wNWLczMqeV2DQ0N6trBNnif2dSgnl+56bOHf7JBwWBwuauSeOLS/gnE22XWq
CvW0lzvN73J3fp54MeWb7uo2wf8hPhp1qtSeUqAvvOElAqAwjbBwZrPGeklkEq9a5rOt//WTED+P
3TUziX0lQg5cQh9NBXFBvSRijTtqnsZelyo75weyhWHTSFo+YdJE6/uepeK6HYr2FRujEhsz9edz
2xltsW/jQbU7dkn4/HDnJ/94cUBahe8Mlw89df1dBfI3J4feQhwcPUZ9qTw23bqdfRIxUmdi82g1
ol78XRnnp3fTQTjDaKCUwyuKPuDHMd+m3brpX9RxtCLrrYOAkAVLW/Gazqsa6de3/99djLoR4YNE
sf2c7owW3ifpxV+Oc4wwOatgp0Fy4JRDP5ZT0q8v9tOj5pt5hC4J3VxXvI9ZEGWuiaaL9OXoRDYH
yzjtebMYiJwSf30h4wM6BCMh0+W6ecANxpL+cWdUEAo4O407sYOQSXerc4YbQppuPYEQcPW7U5ON
VEKsGBN4MiXIJovGNSVKnHUZrNv5nKQ5dQJt4rCEWhMwgXIRAOuaQymLqpe504lN5Hje5hyOJ7R/
t30FqKr8pxPxe6gYkhXWNaxzH7dCaQVLzy277kjJ39tMtEZOkBDSfawv/3jXxaV4ByyEVJT0fpL3
gdAx+nHGHi4xY2K5zvj+ZPH4WxL76pNVzb+tH66r198mRotlDaPZSlH2BPbNj0+pUqUpWmlbR6ed
rW/kS41HaUX+03tBxHHJGt+0qrAf63k2frMAoHv4eHGGF1Y3kyuvkkHb/HGYWQUKcYwK2VFADCwV
kC/PIUJmgTFkGiFxAN5nYDC5tRnrTnS0A9GyV6aM0wujX5DCG0a2nPWhpIqo6DUpipDuerBAWkTy
5OqylqXTZdDCRHrr9otW8Zem1L7wMXSg8809s76zsw6R9vp60TNk94DmRTTHUS5NF+BOn2/taaY0
1kWob085hSOar+2I+sCL0fBe2bqWy40u8vJuotpwLZ1e289W6twSSampfe1WqHPHHo6f7oKXo6GY
6VXYufbgB4klm8s+t6DwuXTRAdgAducArdIjXBQRAk2w6W4PImmhGw4tgeLUvvURpKOpstWTWpCS
qsDGiEJ8naSXUxTXMsaLPzdrMZROa3I7okWJyRppMQM5NSVKPBc+4Q7E5XEqqlrFT1Xr/mvzOeYR
lRe/WPc1bcNYS6rCBixbdQD0chGvxsBFIkQ4xJ42n5tZlcktNo+ivszjduzvOtwT5QY/BqO7FmWT
n2uls17IoRftDj3tfM51jJqx49T5GRV393VGRKyo8Ga2+mY61WBdyVaspaip4DGDB+EX+er2mw3m
St032EIRuhqZdTmuYDgqGvD7CGzt83nnNDBsNtRBqFz1KqEQ7pWLY25xf/EXB3xEWGomszq0czZo
93Odcuk2V6xavo7umj5wYXbGTTWNdn8WqZZ0m5zXJbnlvArlRCwuuDb8V9ZhHGXn5huwB1qomgrM
iGMwhdsq5g2qqpGDhOFOqXtpjZGYDglgkIh1VeBHqGVBTctrBmQyc8EZNkDcSpUR+fQsH0RlywJW
i80LBtPeQayUStaG930ANXvePqAnlBoSBw3jEYAXGKSIQghdbLXU83e/V9EtSCN8ge8lOLsY+DBm
MosHKzPstzRKkmjbDR2u1j+HlbN6nvR1zEwu/OC3inw1SXF+EQ9iFgkaUlbFNjR6lOmhdGzeotZb
CQ5JYXNfjW6tmZtZN3zG2jmNuxln2e2frRmSyN8i21w3ErHF3s6rXWx6IlsrsZLyfNCQsXYBfogK
/Pvy5zoDRcaE2pV7abv0I4JcT+dsB/dM704YNRimZaPRaSgWixtrAa820fAYcXrXVS0fROjUTnZN
YXTnSol2/jTMrqkBUnTtPD97NWGKV/ZciAcnyyorHEAXL988jU7GFretYd0toqEKnCzsjQkXF5Nb
sh7TBkjqIKFcwbuCSCfCV2f1pvvMxjzvUUHJHiRcUKRjA5UyilC9h0zhdnYsZEe1fikoSsIOqZRH
SQK70LHU9ZlSGxXy3qNApoYxm/5c8f/TJ/1dn5SjEwed/3+f9Prb9L+O32T3bfmhU/rnr/2rU+qa
f9DxdPDaWkRN+Bwh/l+nFLo72id2y8ZKYv87wt0SfxDrBbmP7uqax7gGBvylN/VALKymZ36iswnj
oPKhMfqrRikMvg8rKAx5diT0az2PKtdPQa5GSxfIpFR/Ad8zNSmZmv12YZnMT3TYsJ3qsh3vY7uL
jrWeJsNhTKv+LmkAhu7zTFCIlTA8YUvlPl20aEAeP0jaL80cQ4DHBXNHTou+d/OKSqffYuFETII1
UCTmBsFm9DAblf3iVONbgYov5k89kMlm3/d5re466T+g5aMdWTW5FdRAZaA2CQBW0oRuM0wWmDUv
88S5c9CI902vv/iU2emCaKlxrqopP3Zy7Lc1ftaQrWRHl9DVtqSizNe4BLqN0IQ4R3hJtyXti++d
IWs9aGoTX8NYKnmg+4Gci2Cy5s0caTypiUx0ZYEBfb9R7yfbNSOE558yo3f89kTe4sHOpfL2YBkJ
+czK4aBIwwtdc+AXO3tCkmmApIbSUPql/zxmqo3DqvD0F6Dm6sppRh9yG0CjEjUWYIdOHvChc3Xh
kXJTZTBYurT3aSshzwoSSlB2gB4U9szUmYSWZN6wLp+x9joM8OBRAJcrDdwUlwRR+vp+skXxtOSF
i3s6HsSLBE8Am3XW+WtFmcw3XlNo3xVJHuFsttERvl7yVSs6KtaUbfbvn69bPxVvNkHxOO/lwSh6
HsY7Vcp10GjtdDlUe/RfIwYveEeYAbUtArd+S8eXJBe3T43L2ENamARDD+PrkvUjSejmCBIFnK6X
5i6xaZ7tTWXWeM4ipQWVVudHZdWHUVo9DZ1sHHZ9GhsvjaYT3SqaxdP3vCorSKjkXfCI2MgwRW24
ehr6XWenaAJtEPmQx54kXdV7ev7LS9sk3aVXmf5DxjFxl5i0zDZUiswjcrn4BEM7eSbPjYmZnu5J
a3jYnpPl9Nl6PMBjzZfMlK1tbWWQgEK9zgpyu+2nwPF7JyDbFQVNNS17YHj+vigM8/vkmOwBIlmW
NX0BSpab2EBItvMzvU+u86Lmb/mgB3ZOjSvKCC1z5AnTTqxdXGjo/84REEUoiFMemnSwQeTo0VXp
IHNA7DB5e/JlBUbtxISx7xG/67HyIxMCXreZCX3xCHPTu/u+tl5g4w2Xpa0/V9684H8b2ykJskFp
9E7orpQxLD5OTw559p6KQtrWTTjoeXWMge3TriSv8Uapor7tHIWTUjOd3bQs5a2dWuI4AAkMhNHG
2xLhwYWC+7nFY6+OidXmRZAbkxlOhW0+zqjvA7tcPPyoEgTThPo5sKiIA3qmgsZGLsp3FWcbONH9
SjPFVRkOU6ft28bsrpCUIU70YEJW2mTf9nZsINoa+3fsqQ7qmF5tFniab10S55cOm2nW3ZcRKfJV
JAQQbpll36qeXvrCo1cNiPOKkwcxfqLGerpkbCpDnd95U0ggcPpnGKkuYJW2962vw7ScRpFsh2Q0
MdrnlXqc7UXHid0mZEcC1lN6U9Metpe90bp4ZgGp1z2IyEbXthUaAQBKRQ+okZ7KFh2ADayJiUJQ
Ipz0zeg4y2kiveUuocn37PP9TbYsas4OQDHdbuOoGCBYlCWhtkD9p/3r5X1QrjuwQG+HIaSXUXNC
qBoZysJIHvA16iqcC5I2DVlmpxGTABQsuZqbM8PB6OzQIMRjPkPujitckiWWL73dynQxENS37nUN
guEhJ16gDAYDWpk/zZnJJYoehZun5C1nCcRnFQVHWFHqDtUas1LnDNHr+8zS5n303Z/L/FjUjFAU
HgLZ/TqKGqAQ9zMq0Sc5EQnlaAjy0e7WI7PGwgoja6fazxC1ViOyYTEcJuOM8pAL9YmcN5WBqhAJ
C2CrSae9HyST5lfXLNvLdSfzetnUNbFSKOrVFVSufwW9/2e79LvtkuCQ8avt0lVaVd+6un/7Ybf0
52/9pSsj1cZbQcGox1ZSzt8Cb3z3HQWlO967dOxdcvaXrsz/gzgYTFwWLTQq3S41ir90ZSYxOT4b
L4rgAH3X7dc/2C4JYaxF5b+VO3Q8L6QquWza+IC68e7Z+1sl0WSjU5LxqZ8qXauTdgBn6WgbcJwR
8QNibrZ4YOCSLebYyN2MN4EEg6Y3v81zwfajVGmFLGfpriC0WX4dAMVVz7MqLOtJ+BSjNlMnPsee
ET+WM8jINHbs5xH65xXM/v52NftELKUZsssaa/9VPPHDcHRmv9lrWZJfSBS2Jzdj2wA75a6QvflZ
mwC4nxDvzEQsOEZ/OWYQ/h/NPBrcy061Cmhs4UxI9S12gl+zd62b0c1IiRh3gJl3aoHLrfJu2ZhS
NyGnmMMr9IIJaQ4iUe0qN1MgiHjX3WaXr8srkQ+lE5oGhI1tU0Tpo0jwDsTIhVQo04xuNNFFADpl
3d471mAcOrdP9sacfS0oY25TVL9E2bRpFoyoIPaZkT4s8PVuHRwL2QX/i3mFzSAqSe6AEtgTbi0D
iaN32wvtbc6tOfD0rJwAsrqcq0kX2LZ0SlgZQeZtmAtbG0OA1p2FXthXo498B5m1Kw6D77c0SZQf
PanSc+8b144eZL8Y3gHmj6ltsq6xC/iPFgdZV0bZywjAbquZhhvmGFq5B80YtMNcHR2/Lk5946Ib
HMoJe49D0RRZxDKd+qGPvVCLm2Trpo46t1Vspfo+ihGz5IIog17SXDP6iSC6SVUbem1jElpRm+08
tswXVl2y41EmSFfVaerBL9zCCpgF3RRTgu4VTylK+eoxJtXa1bcDJYlZ207EJHTdHikJzptDEttV
GZRZYafiLe4QEfPkChHYduGzF7ZCA+rotcK1v531CGwNFJIDrf6zl0TO1kcdF+Z5PWVhiq4+sOq2
DBM2OwBEQGIHhdJYBzvbIMlCRSO4e69h8+Y+5DMof9s4xIO8shcvC9SkAjetr61WtZij8j2o0+jI
cWFXUch7xGlzN+PWDiSX2cXo7/GtLa9Cn9QOxUW0i8blHvFBh9eI2FhQ8NllW2r6obGtfNdHrXH0
SZoLcqp/205jJS+tOT1adN52k1cD6S8WddBbhqbhFMajvxifqt4jIkPEbpAlvQaFIRt3deX2/dGG
qnygiPVZUnw54pGJTy1CDvwhpb4F1r9HbRR2VjPsLNVwfzTyN0oNk0+rYdJrIIiHcZJ8s1X7AgAI
Qx5iDUhtOgBRS5JZABwPGvawxJeVPRNSS/rRHgTufZ9qXSDqVLAK2uzAZCZu+fTZKbMXTaLT6psD
etjhG4a1ZeMlJjeHwXbRNiO8JLatVaxIk2pbQA32fWsW59xLL5WIKOMNLLqGekgdZON65x/deDp3
PoxLzAob4h+2ccbdj50k9EbrsWvbvbfMVxk5IiCph3knm6LfjhHaI057Tw4kjmCqSk5WZfGtsHQJ
lHNyQEglw32qEQLbCoHThA0etHEmwdS7shqOWFk5I7zxfBEQrGvd6SS0bMtZVmjJxol3qyGTkufh
7CkTdaGGOejCk8UXjAioKg3dPzpMl8dBIjCaIzO7Tvw+gx9J2h6jQtzFSXs3Zt1W8/hSqq6uZ0xE
b8U6m+VD5DacIjvt1DSGdU6N1jnWTZ+EPDAqQETZwuVIXnSto/pjzN+TvhQXsdtR0U3bIoCVTeQ4
Oq8jFmlz2zGt32EaArurHP+QZ+45cuQdqkF9xzThnepMm9ywy53+mXll2BijG41BY/bZNe63MWz7
vN/rPKidXrcDAiA7OZvz7OPk0BGDav3GyspXWM9GiIIJwki5q0iLWk8ZLp7CjrMwPqWVmQAMMNuR
GWHy8WrrLbFS+OIJq0MbhWCB/H2a9Q8FzJ2dUarofsqnq0ZrZYjnJHtEBfxoxz5yBm1865T/4sQE
lxAaxHs8NIQ3FUSnGNMONuxqNNn7RhZxF1vr2hBxu588+aWyF3trS9Vd6L3x0ERuzgucI/wosZyd
bGxx14kwz4PfXBZd8oRtCFw1FHsdG1/ATLsFEfXJ8ieUapYd5utc2mjerdeZ+y7N5vPMowMpMsbE
gTjK+5RHsXgpbM/ZSNNlqGkWBX53vALDsR1b9qKe0e/ssTVwTWVe0I64cEJMIUmYL4W3h3qiDknd
X/RNdhzTKN+DVU3D2NcalF3ajsWsCFXkA6eAjUEV3RqsL5bG88KeoHnXi9Ktu6Rcyb+ubK+IFsFi
N431llim5HMzO1Y4GcPlnLasCVPxKKzxoiIcxh8VC2vmg6WS/f1I2xhvf/ll5Hzhe8tLhg92O/J9
0FnWeUjtIj2NC4xzWYqdBeDfCGPbVtczHGag7VHbbAaK1ic7tePdoplL0A2x+RrVQ3Om2ZZXgYaW
rdl62EBwsZjVbayN8D9qCZu7Z11rCCm7WGo722CJbnbV0AyXBhBtRLEGtd5BJ2PD1B4TbVqXZ8j8
teMHmmdfT1Ajn9C2Vjd63IzzxloKK04J8syGM0UL7+B3uTrOo/lozXrzWZOjFl9EJVLSne1OZheY
hZiotlicpy9YZznB9f4XXIS3InEhslhTf+7s6naqNI16u3ZXLslwAxjyucMxCX7LqY+4YJ69jsDi
Oc2PhkbJhj7vSLmlaD8xvVoXE1Wnt0wJuUU2Lg/mrOEN42ixd+D2Bh4Vg7DEwRSm3fiKE6XbVrqn
XcWIu58Aqk0B5SzvuzOQuzSgegzsxCzeas9d7t1Jox4weK9mbjchYWzuE3zhFFeso4cAxbIHSOQ6
8lN6zb7Lqck0wczN1jqIeGBZQI4OFGTkgoxrPl5MwXdbZl8bmX9edM09+341PpvduNURLl5jGrbB
7LBk47cU0FlSaSX0EKQVNLosTqBVasjQg8UeoYqvhFFc9HmUhyQaQNEd/PqMlrQln8BLhjtCq7z1
bN4+a8q/qPtlfhhhsO0ERmHqJgTkXBLZ9rXNvS/MzgVsQMffUPIeHtNMnBwKJzic4EvZaOK34LZY
IOhFbHoDoHZiG3SrtDozEKaaiJcNu73MRKeCou+Wy9Ka/IupFjNxNO2XIi5FOMxFKm6bZhT3TJAd
+vrBLLzA6aekwHIbI0MtrZzFq9Oq1xal1yl2FntXsBd8WglSCxWngjoC+BTzvkxM8Zn+k/PZSitC
mVQf+0GE0UhDZbClTZjvDPBtSMMhQMHhO7pUPihqQNAxjZuIg4rJuK0kMYZr7aRk5wHALB3jJCwj
QRv3JJGU7vJyjO99jY2ouPq/7J3ZbuRItmV/pX6ABc40Ao1+cNJnd81ShOKFUEycByNpnL6+FxWZ
dSOicbOq0PelgXrIh0RIcnc6aXbsnL3XptAKSpj5rb8cad58RfXj0qXwlrBEXgSPLF61vLW5WSbH
37BJ7vnWTk5m9xufxn9Y1HUGFl99Gnos9ubS4Hok5DF0CqBabSTZ//KaYMYKrnXU9BtsAcXBQpeJ
7S2DOKSP26i1brIks1BVu+2+aFxxTpMS10WPPCf3fFT5ya4YZPtAlq+9143P2LUomJCPbrMyemZI
h3ddmmGk2Rbu06YJO6eFoJRFaN3mautJsrMr7rsSHNwGHZIR1FrVwBYdQuTYkuUkpSkp4Ll1EkbJ
kiefRr+/uBT4O11wiQmBeAbUUm9B9iKkTsvziE09zAyB52CiNMQKQJ8n9hr2xKI+1rX94KPF3RPY
86Wo1DMiZNIA3eW+LzmnmNgjicpkFNM2WI1tDO9W47RXrZ0G2OWa+YJGqdv0RVk+T33HvAlYObx9
zabFgyncqpHSJujPNmZWM4gsl2dAgwjI6QsHaR2lX/PWCI3JW+CpcZdPhbuZdZu+6iSiZ88oLiDO
7JvWhrqoZPWd4heOeNJtjWypg0TDEzvZA86QLiFqW5XPrZ2lYQEUcQdZ09/aeKcpuoWzmbWsuJJQ
iLceLuiOBr68cUX0We/aOPTzCRbPmE/3+OFhA3auEcyFR9VjAEyiEXVTTbO6MXW8obUcg4WGByMm
fb6B1nXS6P/DAKvp0wwDekXfGy+I5L7WnDeI9Ho1xfIWN9jkjY6WYM82bGY5QuTlGIl82CLi3xfJ
d5yuamO4nX4xuqw5yLy9k6l1rqaE5TGRIkDrqe+ahuMt3gNrT0Dm3qxpaVlZdiZ7hw0008Erimdg
3sRdp8vb5KkvkYo/13XO/VNb96q/enX0jHW3h2ZexZ80jTQRBaYeO+USxJZ3WXzxUTQA6ny/3uds
jhsyAkmKhEK/0SrduNh2c5+NVGdal+lBrxYyvHKyXODK1SPlmXaHW34Qm7ycFraELOLjshNIlJpN
spuF6I4td/CnucXUm2OBtaJx3tAc7trNaIOZJDagfC3qrKwJvDbKG7YsG4NBbRUUeDVAQjNpq/sR
F8ph0Ca58h/zfZZqMYwDkySVoAY++GqOBq4GZsUcchr5PCpRMBdOhiNVdQ5TNan2tl/Zu2Ze4jMo
TnfXVuppbhcMaLV/6wuV3VWpZnx30k6dlyR1T40l2oNZzPlJkfS2c0a7fbIrYGOiNd84w2fXvLI5
4Mc6ndsY1kBXxxeLAWegGFNdmbATyLZM096qIaxmA6elwbO1XY8IJGzTmAKgQiJfWXYYY7OAvom8
Ke36OKS3QZve0knfVLixmgw3cVJEty6uKoK258/EH/qb0vTwOBVcMYraa6Wwj7fZfHTaAZfHONzg
VqCs6BJ8O7n/CWZXGmLVxiZT4syGv1NRBrVLOOb8+c7HUMyzE7sT5R6n/h3B3hWdARMsGyPfhNjG
I3Xj0SsrJklFOezWoO4tq/nMV+9U24IhQwZAisOUeFCZZu85CtNxsabsdch9n0ra1vMrWzW70Mhp
4Wbu/HPVVWLTMNcJzchzNpiWAw2FwKam2w1Ss9MBGRXpocttI2jbJmNW0OnnPpf9qaut73IhoxLV
+mY9W5hLemOwum8nYmTuspavsWa6kPk5+bJFMQYYsI2NW6d9mGN/O492dpeaeEHyurzGrvdSC79j
yGbIYGpWU/w07SpD38cj/Q4GM5xlnGReY934U/hc8In035a6wXjRX+d1EtWuzBbylugycM4yrSoo
iXTYjH3CxyM0gqiIACsWq7KjR4ekLrDP5Y1D0TKfRp7UQK1Rb7rqWSMdoyWUcvg8eNlnsrKOwpZ3
E0a1Y9rNgEykPLNEvzTRUO1sNW05anEnI4oI+qGDO2ek+s1iKHMvppE2ysKmy4gck5vxAJnyKDK4
EIObB1KC8uSgs1QfpK3RNhnHUexMRvKsnQ/mHM98IoZ/uTty8hIjeCyOg72mE4ZOSggdgdCIUmAC
jOk2YAc+0/7377NY44sUzl6OMgkxaCzPCFDvvMUn37QxTGgB+q7vHA/zc5u5AYWyRliQB50n8rKn
EgCAMORNt5jnXLhvjH0REbz1RrlXvfjeDnPDMTeFMWksWdCVfiizKjCyJgshqn0HkZEHhZZ/SqSW
bOWqlFjxnrnJBKygq77xlsyPw6qiF5AYC2ULmNCszu7ahAU66FTrTriibO+WEA3zpFHTN7iQCuyR
A4fyQc4tP8ROjj+QTD29kduqm6o2THoPGaR7bkj3BMwRuNmE1GXKC7Wji4NguVDOJl8MT7JDz1JB
zF3avQ2E0t8w2GmPaSHRi7Cq9RukVq1TUhpLoIurL71/0qALdrtSYI7ZtVo+toGFIqk+u5wRZpYP
UwGvtX1DksjENXKihp4D0Tv6ReEY/tzlk5f3sGb9jo7FD3Xe/3S/fv+tvnkrv3X/a/3DXyguWOeS
/n//+r/M3v943RVJ9cv/gApO+/lefWvnh2+dKvjVH/7m9Sf/1X/8GzMo/so/7cR7Atf1fy9cuNZV
/1b91od//50/+vCGbv8dRZ3LSrjaRZAt/kO1gPGXUHrWXCzcho7OkA75f/XhdVCO6GtdVPzE1P3U
h7dRNNh4xbG4IPDHU/Pv9OHtNS3ilzY81nLXQCOBpkJgofmdqN+wPhKIPBPaQp0BhUYr2YbQeTqB
I918Pni4USsWvJisktVReSXsWwsKvtKvXUQHaAP0kjkm9lI5Eb4rWevqznO/LK1J/7NKhc1hoJkv
NdVN8SFdbHmpu0X/mlnxxEBT5ZPa6EgR1lxpkBn7VHPrZ3qEHr1s6Q/DicNIO17bxq22CaIyuDjs
x/R/XWJMEZ8Fhor6DTvORVdzk26w8JLlmlWLGfKMfhqUiWOQnfNoD5M+g+qBjovyl4dwxgi780WU
EG49Vizttpuk1wJZ4lEVyjtorUIuUJcZj1BaTfeD1PZmpsywNv0PI3F3+0Qregr3uF7fFafzD5MD
74FDFp0DvJ2JbyCmWo/IhsEWC7suVHWRUeYjrnVgqFRrrB07QBcs8C8W6jqSuIlHXRRsLTN1TjbG
tzuSfDP3PJL58YUrQvoWANmofVrcZjnixOw0++y18ZRvs5YMe3skYXTfiiYhCHgyxysxNsTIFmvN
AHit2tHgKQdwrXaS9NYhS6cEgS9ttGZQ3nmhROS0FRgdE51pS1yryqgU/LjF+nY0SppdwxnHE7By
pFIww8S79tDzmrCBc/s6kOHx0HXYujmeaNNXsE1N9t3nlPp9JqZztG7MqnNKzJSc+XYQPVaRKPJE
72MzYtgjAswfLiTs5iekh6g+vTaPEupylR1Tajdr2xb5PeSkdqunNDujJB9vu5l2zYqR5LakeA3n
hlk3/nDjJLK8JhZYX3bksub7nNh6I22mh95VNnl9WmGGqd8mVVDIPj4JAXcJfQBXOzAzEWHa09n1
Cmt2jiXynR0Aje6tNpvii9lLw9r5eedSa0p2j15EgiMWiV/0iDvfOHUWLQ7biotTBiTJONiV+pRk
9tAHS207dxpX0KHx1cSf4tbWz+DDyx2DJm0/WDaDCl7uWrhWs2eYO91X5H+vZxWR3dpG5LHMC2b6
uann57VHyFZvdlT7uVsdh1GHswWimVNSX9gXdLDLCcwOezUp4GGuQI+g+dkJnaaXKuIbN4E6Fyrb
veCMwog+5dEnoC/+DmXHADbMsre5RKOgDK95Rp97Q7q1c7/e2beR0ekhgiyGGtK4LsQHb6Cy9IHg
vLgTKZU5V6DRv9fGrN/WTh5/jJsUZ6O0McOiiDh0BZvqnLrxPsuGfI8zKiJ1dkWsAwrfN27rP8a2
5mxcUAwX4kRfFlO/rayMkRHNoEu+DM6F1iNYtawbPziSCLJNlk8jrUHLfCWCnVa4wjYfb8ZCtx5c
DJdbA0vsd43IgjLouRq7fMn6I+D3L7gPfGZqEcRvTc3S3+SDaz821jgldJ2G+ost5viJ5kKsb0B+
O585LZO6xiiIv9FoR8zTeHcBQGykIn1s1Gmi5QQyBAJW8RY79rSzqlgcJsclmI6MTbFR5FPsUFgY
3OiqT8+Gn6gnJu9ULlyfp26S99zWNJjM+eKTHxU4eeQfNIKbYDBb0juJVsMISyat+Dq5VXLnFyIl
hKWuvnqp7oeFjqF906BsdLdzbROMrRuEemYPfdmKI5PVKcy5ux8NEovLjTHOJl1JKwrGnlpNB0Q3
Tw7TG8+T0MNxpmxqpVuf6iImJiBRDGtHw85CrInOK5BbH6VvszzUkBHRtrTjBw7t5AdbWX01iwaU
3eBNXwh9podsWv33mINggLiHKO8i6dBpm9ZHk2HJ7WLAGxxIAb2bK6feGQXzWpPC/wxeXX/0DFj9
Aez/XO7quou3XS31N9S7bWhPqn6A80oYxDwmjFcRFW9so4+/cxrQD9VQea8WyCctXLi1tgtLTpDA
H3U3JMCNYVWz8ouRFoYnBvdqyiUOeCKtnR0b5jO2kOYsRic51X7b3EmDA0GPQYor6yfzt3Sm5ezQ
Qc8Cifwq7PS5QL5s0B+JJmgChjGYx6WdZxWga/5Wlkw4jKn2wZSZ9ZWRQxZolmwv4BHG+wJpnZpz
/yoZU6VoNdIkIqNNy6+JbsiQc1H2qegGQuy6orl6jWB0NxodjTpkSQ82md+HQfTTsZ6iFLVfZJNu
Ri7hbTs0+YeS9JAPsajaO46L0UuTR+lZTbi1k1Esz0Zrz9tEr7P9TPm4jeaeU7xb4XS3+bR1ALdL
749VsaAGiT31DDNGnzep3VWhlnKcdB2bwEE90e9k53EM8gDYnapRo/9W5uN8doBD5sCFCXoTtW1x
Hfvxoz1x7nMGhlIMYZjQMldZTkZquF9M/r4W1FGV3mGZHKmmdf/DvDhMQuyFjV5UkBvJ6+zSnZvm
7oVU3OYp8gZGqRqmmpxZGiS6UIzTRcm63XUNAa7/UfX+a8WxxYL5V8Uxyvk++Vv4lv+uVPnxi39U
yL77dwfuETUeaqTVbUPB/QdC9r14pvpF9+sIqupVxPJLhUyule1iQkN5+1OF7Px9VZRACMO68A6Z
/bcqZI/X/6lCtiF32JbnMlI0DfxTxu/uSPJamw6mv3lZdMeOl33axXMfUQUSsIj+ROsxQDQljY7N
IBxyFRDYLK+aWdBQNFPj0KFAv0SobLaz1MpdPMsaGtjSXeu4OiStpU7ww73QLnz3XKtKe8TeAcu/
irVzn4q1oivdx0E003MmQGNuFHPPvdHImhRGdkKXagt+CDx1E6RLxVglskDQ+aAP+R0aa/EhT5Or
a5XtCb0gGi4Z3Y+LvJ26OsTcrq/luXGQHdNt4Qp4EIV7MuwojFTuh0ksvyrHGEOVIWMrhzYLWqua
r1EbQ/np9XAa9C+JxsAHSJS2jbKMUCJ9WfZOzUikis09UTDVB1ISs23XrOrKwt4WU3vb5rO9xfrT
v7Vmb+0KrxS0VqASWKXL65dsiVwpO+wr4ROUptIHBvF1WBrGcmhyE8luPa/baDMQQ5HdtrOvB5Kp
2BZXMmI/yFkEeDQWS5ljhXFKETGWatoMgP1OeepdE8MHEG+VD75eAqGGw+uXxArYRKtEhUk5T0Qb
tWCs07XR9xolXEDj58XpB9R9FFZbdrQ+7NktQ4DocdA6mruFfPK57NgHp6k8NQTZnhtkfsh3pm29
eDv4UM0OzUIVwvllNOKsOhfHPfiMvPsZVq7ITSakS6S9zFZabyxOKWxvbPaWog9FWijjwaGcjyZK
yiemVcuxM8QQAuID1TgZzs6kLRB2k26HFUyxjSNItVAuZTUHi61P7hFDePss6eHh2aJz71gyVF07
MjCM94mlAH9IWMZFAd0kk091576Iablk5uhtYsqhnVal+tbQl2TvNeXbgvszg4Gxz+qohfE4VozU
Mu0kTf+bvawRDEiCQu6JJyTPG3fklhBtfA/clYyfGJ2kib4pyGPCm4SxBHZX6Bujd47SzIxPM9Ee
Qd5250nLPy+zPW2nRDTbLM3mg1ORArMs9A2p4ZkqVJkMvbjBhLNQ4pFtNAVoWWSYG+1HretLxBtT
BNizo7ODr4sUGb7B2vLtnYssfYfO4bk13fha6VBSLPE5JpIFD6gnA6dxtSdMQWglEFjboVek6UM5
oDGB2aFTbSbzHj5y+6SvEVoQ2fKHhUZL2HXLFel1seMMMm6pCNzdkiPbZIbnbasJTm9vajpE3pYx
/ZKXW8y9yarbMekgWYBhvMw9GiYEU0A0w8E0Y2K3B/PcaboKNTNpnrFZcRUF4ywTc07gxiTBOGPJ
du3UiL6cTH9GGadveo0k8pIYkTUnywt8xTmTEqp6zBlp30WN0k9G343OBl96goVTyxOEduhnph7p
GR3lHI0t2bK8VXXxNOwHvqtdgMwXe1qrN5qdf04HVC0Aomm3S3I+lBi00Fu4ns3SkUqWFPS0Lf37
FCXY17FvnzD3YZ92+0c6eEdVDe5JQE6iEeg8uFEmt6NuEZkLCxpZU+GGto1cyZT+F+r0h5TDZWSo
u0IhR9IxQu/nVPtW2su8K1pOF713SUd+vvOq/ejOADQBoSLj0YhLb6G9ztHQEeplCeC+6ZskLmgT
i+Wxq02QRKvfvcg9bTMK1QdwyuetieQ9bCvOyHrsttfZ9HaqNN984t83IkUfSz/QeYzMJA5Kz6du
0zZoHzMKWvlt6IqRTiPYUqfNrL1ecCjloAgGqjCHbb76Guc+b8LRL8UhodlPAvAn1+0uWWwjkHKm
FzFC40Hc1pO7YLlHNAPVk+8PH0DbEebdeN8A2lLdRWkfjHHxZBrq7Nl9e9MI85TWzB6dui6uBUTg
Sm/vioQsn8hKRBBJ+b1Fs8QBGHGHs6h6b9uKQ7EzZ1uJxO1CGjt9yakVlPCcOgpCazor+eTPwn+a
7flQk9R9XtxM7QZzlrteFEM4CV6xWpYnicj+DmkO82k2oUmLJqTUtJcwLRa7VjkAiErnsclxYrlE
0p5n2R2xMyLeJrSIczSd9SJhe0lK6b4W+fRxjJQ6eDMTNmUyLoqLZKfMftxP1aTt0FQ4gVcOPjik
4U6PCX6Hgr6+cYQ4souC3qFFVQJHZ4S4ZTq6I58CY4rLFMxItA8IZ7KNpF1hcWhlLVTqKGARsNak
LTSLyD2w/qYnBrzjPtZY5SBbkx4OORuglUnParGcXYzygqZ5AxbXbox97GUfxiF1josmnua+O3c5
cpVGi79bWuOdiqqIdppXLBu7cY0dHl+xNexSP4lGh0zFiJ0Dex3twBLXIaO3xao+F25X9c/wcyJU
Jjg+MaIeJoQCdkNZLkU9vvTRUCJwySRWW+zK3H2lYPTe+qiovMTM14eMKZvTWQcJtZU2kNfgFnm2
1FhZVMvz3JLOs3W6mtU7Z8bfjOCsIBI4D5aN76AFgjZVC3FI1tB5ZN/UZNI4GGkKvJmwwJp2advr
e834P91VvqZf2rqrv/e/9pHfe8P/1WT+/6n3DGwEi9t/33u++Ta8ff219fzjV/5sPRu0nnG8WRAb
/oj8/UdhbYJR+LOSNsldAArlUc07+PTW+vtPi5zDPzmu0HX8J8QN/3sWOcNcTeQ/S75XJx4vg+Ab
pgPMxRW48ZPkO+ntaajaxrp6Uee9zLjOaEIYCC+dpdDDmYddMhqqT67hS4P5n0Sis6Acws1d7JXZ
yYsT6cr8CAIyv6lB0MNqRwWFxraR6GEVZ1cI7vbwsc+JzurjmTz6BpJI4A9igOLYZ4ye3KQiFHCc
jQdldfVrNUTD7YIJewJJXq1ttaX10GCzvu5S1DEHryV1HIwjsYIeVPC9i5+73jRJNuUY8zDGhuRQ
wfSbZ8/dJZMY44NvG4sKofmRiKkK6nMGyPlX6WnyNo2doWTAVk63UUT7YgOijs9eNuWcr3jG3DvW
c2vTsTQUfVzmfPyrtXLhTuBu5juZOHI+Aj5EVVaW86SdBG8QIAGuLpR0siyte5Nh/r1vZ/HDkuXD
rWQPajLOJyFoB87MnEUIjBhb71D6RSWDzK6XGDZ1T5q7UDkHebtFCHu1cvOZEJbeW9igSDPt5SEy
nFTty8hENrAXDujWndfCxuEcQB1V6UGO9enGgjBXGQGdFe1od0ZN5mUTS0RxmWuLinoiFYVWTB+6
prDh0w05tvyWEQX7qZNGw3STs334kPuKtPUxESKh2TWCvv5GWYAuYlSYSRbRfpy1Hc0ug1Q6pwN6
xMVUg9dfwDIO2MCkTtbjQe9GIzqbLbPzUNrdsN44pNVj+XGWnTZlFPyEaYzFcOp7pRr9xiC0vbeQ
wXfdMC5ko44mVoKPMXMCc3md0mKu2q/9KHusgA48xiK6/8+C9y8N27Bw/KXtZXUJX79N6Zf6F9/L
j1/7c9HTrTVGBoAFQd7uL74XQyepxmHYZiO9eGct/2MNtDx+CbeML8Ce/WYTxkFs+oYrLKh52FSA
Tv05b7z7sbb9lU3Y+Q36opNMZtNGIOSW1RS08+84G4YxyxhX2aVlUju/2QwDgL7YXm9v9QSFPQ3B
sR054qRw+UrtWFPqO+2aJFcd4GXoe+C889fWihXDdb1xgimbh+U8EbD3TbaFF6bApdpFHqo+RveP
kLIYZ/tRA9sjFIAuhfS0+1p4VYuhbcbY4Gy5h7MEyVOq9d79UKsBp03j9sjwH633hGZ3RHP9imG+
SOcNdo+VOoAYpCpPqdDGgPg/QgkG2u0QNOPFyafkAlhdNuIxMb1l9TaQ94NVz0B+AGozq5qye+oE
T/xWZLZV6B9S6fWL2lfNIEziAPUSWxBhWTkCBV3SX+janSeb+c4xiwqq7Txm/Ko7a8unptK99D8V
x7/Y0DNcxsN/VXGMf3vFsf7b47f+0h+Pn2f8nTLBpFln/0kf/7Pm8Py/e/TqbDb+H0Nt6ow/SxDq
jPWhYA7hGZZwPZaBP21n+v+L7ew3vpMNucrClsysG9e/cN3fnj5jQKam6zG2ZwATKbtV7Nxa7djc
LMX4b/Lx3l8LmwVMQ8F+b/wO28SsT6qRMKrjO/52GWA3ZphrX2auwEXK5Z8Bi37HB61ULp0yzVul
BMAQfvtseLBNJgE6r1euNOdRb8Dj4F8DxTcBdKv6CPKKNQnjiQOQ+fTTffDHOvczJ/53+AEvTg/W
pRfKt4eMZ31zP1V2UtM7KABtxYgDeXNZlKw8hTGIy2ws+AuixX8h9fWffeTfAG3rJXa4WhaiqZV0
v942P79q3zFvHYVXHlHwT3c5J8avELoBDvkrouXfh0KhUTS4SXk5yHxU578XsJmuoQoDpnBItKg+
e9QkVK09OgdhgROPBvf1ry/r7/h9m/UXechKr/C5uOgzfv2Ec0evLY6m4aDqSZL67EbgcJaFudPq
nYB/NpNjciMKsPseWUgPcnCql4q+wIiLLF8IF/Y67wHfnak27eAo/DGrQ9+Y/Okjppl/chfQoOT9
/FThr+8XYQDPPqA22u8rbuPnb6QqfcJdy14dHA91xZNG+G107uKCLJm4xu2NvtEYTzjB5wIGfO8Y
TzyD88PKlj6YekLrN2VjOJYz2QGx1YFFS9yCe4kAG1BfizBupjQhrXbQTYDZKJyMmxJVfImLYeXg
cUZAP6m1KTKt2QTD2ziTcaO1Hig95cHjbrSZLIAeHk6Ukgm9Wdqhdj6LwcLuxbY5Dbg56D6eW8uZ
7lxWCTdMSbv1D6CNtA+Yr3yyc1uc3tgYM2lVG6+byXIEn5wYxjfu0glNp8HQdroyFhjs+6maxwtt
RehxrpPRc/BtrP7vC0HLJCzeTANcK22k+PZpEAiw17J5VZkJYg1T1fEHGGoahuZVwLC+07uuLgNf
4iQIJj3zt2iunTfREnHwg2NUDhG086SfHjSpGU9Or0SYLim8JrC5FfBif3pFrMgejrQI8cU7vVzZ
LZ8U3gOD3aLrJdFOafSCZBmelmLo+VYoruM7xChqbeNJQY5+WIT0X0ZJnoCrAZJKY4JApTVCfyKY
GaCQP2mwC99D1n/cq0kWQ+9KrHRU1zSfKEOyGlyGTXPm1ZyHptt3I3zpANxfnpx8L0rLY05kQtlv
XBN17hbgUfIhGUb/RTSspyEDfHCj5Wxzn5DNYr/VnQCSFTc8/ChJLv7c+i9NUUL/tauUOwP8CD7E
GIBbq68BEFZTT3egNcBFDa7JJeXpbl4Ru4JRimugJLs/AP7Yq44KBVTDyGH9rPiWCqbGQNDerz/9
SfJxlLC3Se55oS8gVQWy8vWb95/pIwLKSmhjrBtLctD4rPeJ1w/hGPv+TsmOGxgVDg594NDNoeuy
KDob3UCm89CNCqnqJHw8R8y+gbNQSynk9wzob3oaPWhHRZmb0yMKKZ25Z8TUd9gVqD1Wd9GqR8EE
oh9Ho/eI4CBnEEpV1+GE3M+6ysZQxtCTHpqmcopNUjsO/tJE9dHFXPz5FUDp+HWYNTnQ3u+W9G6c
NXPk5EaO+L6Dq7XvIC2Mm0VHNa7R9w1qQMHMXgeH69w9NVaUbKc1NC+q/HnnW0UgV6HYaEl02CKz
bhxRqwD30yHy5+nco6V6ckuF0B/QJV+7Nt/YTu4CaUuMj51uyrBJZneDscbAspD0D2MiOUXT+HI+
9XaOHiyxOlAYGO6m8+Bpw8EWdQxZQUdotdHr5Ua0Kv4qO5ZNGB/eqUoT96bRK8ZBarHni1GNZbzh
3iUjFng4Co9m6b/6abKSjzUVpyE3t3+yo36qIE8NHSI2z4terKrrKzA49jMqXI0Jt3yrDA8rYsHU
8CAJaSKew1uJ+e07VXXO8W0nhIEMG9bl6YFtjnvZhL1PeqsWsUsvYHXnlf3qgCB5WS1aJLfHK5vK
GYbpAdRJ9IJTwLhpbKN5pUVPavaQj29TLeKXzHFZMGszf8qIqviQkWC3BO85GpHegev1iAQQja8n
G58IlpBttH5yHZIOUiTfHR8j3jEdE87JKRZG7kvXGJ/KVtOW45LYShwZJy4WNPymQ9bSGqQjuaZl
fUYn7LjbtoJF4TfRZdSa+K7tsuQY0zX2kkS+FH37NpfTuvqnxgu6XRVmiutETiLrvNMY6YmIL/OT
0iI1BiS76dfGH71HlJI5p5thPDqWwohmjRL/a2J4tD7qVux86Ca3kzIntVts86VkVhTWU4eNYCgR
d9gzuBCmRbYzbEorqm4qT7M/F4bFzzfsWO2zk/hm9NkXYwr4UjZRvVvwNRcbYh6VHYAU1y40JBSX
rkRUuyDb+Th7giBBuxK32C90PO09PGcDnxmZUlH3iuSfWqTpHXGxRjyMuTHwtUqfoIgU5zuLhV3E
LcEp3UwfLBM32jT7L21JhzbUaPZ+ZYbl0/Ja6aC5u7BZQCCZHrpYF6tbYL2VoMLQ6Uhq44ZDLGup
dE3W9Iw0sZfB5N24feJfupGvBsG+zzpYgo5F/LxCp9OGFhG8qRW4PVmxj6WoSSHomznrfTu0hzkZ
WAeJ58XtzjhRXHxoRkEmal45YzMh5dMT0x2hIzxLzgh81pvZx1EFwBqKFvttgfaiCIFgmfQSBdDN
Y+JL1sqoQ+ztx0owzW5G+zIqBdmqcAioaHut+1pZxFAznW25I8xFEuNSsD92qcM6Xb7D8BiiA35D
kO9RMdBDJGLn/W0Z77Q+mWRUEpG24iA9ctvOsoBWOsyk5/QDtW+JWGlrLEVF5shoMhZEJYad/Urk
PLxGvfXr1xHbfnJrOisXNS0bPus4rFzCioGu92DLpujYLdwehACTinhF8IxCHzwviCcbini+zuZT
6cyPEFadVzcxWFjnlpjNsWkn7DNIGtfgCCN+Gjkj47TTSXKwF0t0rIue8VjUmn5qVKJ971vp7xM1
+tOG90yVk2qe/2JOZM8xfqCPEEi/N56sds3gjtdY8l3r2QD84ildr6is+cbhRrKtq0aAaGAM1leP
0fqNZuj73pZ3bGfR8TVqhuTU0JuL3uohYlb8WYWg6fpiaLPt2FwnSstH10o19QgsA/1ekI5JnIiH
Ihe+y1bV+Ms6GIvlnO7mHIuOgW6BaplJ9Ng7G89wSCLSa2eb6jYuSvgWadiT1ARQbDb3JVwhJmYm
eOjcbpMbq+yHgNnCvOU/msMIo09FtjRXvn75UJPYfcyHRPs4aX560noSJIcuYeuZRXmITdcgVRVz
V6FGh88h3bDSI8A8nn+2Z8ZCkmZpLFjSAZmqnaHHkDEXo9y00ySP9QBGMO4L46EiEgXACIvEJoPs
A6yUiqR3y/w7sxeUjkMdkf5alyR2yKEOeQJH7HvV94rwXLAIt/5kj0fuawoDJfVbv2/0WwBNQzjo
JfqNuTxMypEoF+LocXIVgYVsoiHEI5ARtn1r6719nUxV3fNtsy9XU3Fi5yv3NgjhDZhIFJelu439
4qpysnksLtWtPjfxM9xE9drWpnVTD2VWB8gZKCAnuS9o/JLlcmeVxgOVX7UlEFP/jjDROVk/+Fil
CUALDJkH80QctGz5hhycL8RWPMI7h8laEpZKL2oKbW0AwskOzDATwxorSKKzQrBfsRr29KaVNLWj
a82yuXZ5wU1aJqw2zJO5I5dhtbtEExLAuzkfMyBglN3hXx+j1lPHL6eSdQpFBjSNBeBX5u/H/mXA
sseO1xwa573oRwlu4v/kTvzr1/m/Tj/gnFdIPMYcJiYc3H49/QBy7f8Pe2fSHLd1duG/8lX2cGEe
Ftk0eibZHESRlDYoirQw42K+AH7999ym7Ui0I8V7uyqOKxHdzW7g4h3Oec6Qib7eFwQFkijrecZ9
Q5hpAfgOkLtLBktyPB+HP37dP7X+vC7uAtwAdKY2neL3r0tLXqCynOr9lBXuc6+BPym7iSwf6SWc
X2TozHcs9zmLERRS5f741b/XR0Hh568AhCI6LZc3wZLou56PXFKmJ4Yr9m/xYQvWuHtfnbrZOemr
j9Fjr/S6pS1RlbdJUFO9Or+Ff3aE93P967//9fxaptUa21+bvvTfD99c48cTu7MEL3xuRZG+s6kw
Xv1mbuf8Qpvlekw4HPIv0OP9IcLzMZxw26DjBMCEP8Ti6vttbkdkO2ZuJjCOr1smP8ZP/b46tH7h
jxJSCEfKefO9/I2xuae/n9wFBvpfK2BnaPpK26dWi98MmDylpCa+M9tDZ1W1QZAngHc7xO9wP9pg
2vRjrQtoRV6CJxzPmn2gIAxwTi7gyUJT4sPaggcs841wRNzstUIoRkLNwEhf6TQNfAcUanNEkkuN
3v4knMI+9DY+ThwnhNXh/baAdhocbTJjf8UjHLhliXn2kgw9Fomq96z1hRsOQIrqFCvDvzQS035+
m1MEimCDrs910fCxo9uZhZe0GwpL9SNnJHKepfON2VDuw5jkhWWtclD6zp/uYizuD2VqTHdtZlqH
KFf0a6uePEDFZpWLoyAlzD/CGO9eO19HclWp8cI599CoMFCGtY1yZsbcP4BqUedgDSyHAsuMIbkb
lnGvNhfPngk2WQht2FtjYn1cJBVeZVHBdZZOaYn7zDjFpopurD1S7t5y1FAeImXxKOGR7eOSeM3a
lE/gLRsMjfInK1Ijq8lq+WPns7Ck03yeY1WyDDFvAI0h71ZCG7jRrRhlc5Qw5xgsN1lgP0781rYi
0Pu5BRw80/ndg3O9OCAVOrk2pveKlKGTlVNh+SCeV61MgSdE6XiwBIBs8hP5mbdcGfytqhImHM1d
c13zCb99oYUeUzDGKcx1c1Df8Lli5CvtuieXGIqJ2i1i7DCBuy7Xeofd9ZYJF7+CmDP+LTWVCOSL
rqDVgvLMR07CORXYG2yaNQyiEU8jIXHH8tCBzIH8RX9s3Q5iclEuYCVZOH5NEF5yXo4Vo+JC3vVI
qLZzlQA9gf8FTgsm363HftReQQfQQpAV5n1FgfLp3AsKp+RCz4EeRFtKAP5NS2Tydx4EvLdEXUS9
zro6cVXqIjMIrgaz7fhmA6snYvLcIjLcH2xEQx4PaPLMufiQsybraGQZtQK53b960GTijd6T+5jI
hpuQkGG+YLSKPFn9IKZwz7Oa+rrCesugPcAuvGHUxvVmcFteCgJ67T3kMeugZdgBEOxbvO90GahV
yzyiH4aWSMaZLLlikHsBJqeKimGeanx3o7pOmGQxKVNFvW9hay2dgRmZ0fEvQ6me0rFgQCNKmyZ6
HFHoqiYZ93D0cL6EzzX0nHfiQqibXQnpP0UubbXEvjWE5wiDcwgE2bls1xNg2FsVPfXw1mf1wKWt
sC58NSBTg8W3J/75lgA2SuOVqnr7XAOxh7YObLOat9CExqmV6mlwjXubDPsHTY0WVzVNMmzWBl1j
QRgnNCRBpMFi+imgAEeOK5IP+XV0UOdvgZXNeYCFdIMLTLMIN+1yEDLwKhjPnVs/ZLicIMxpLULN
RHApRRFcLg0IilV/TnASYJloDDSfqePgdYl1k51h+lqLfwsW5BKsdXIg9q7T6uQ7qFaUOFga7wTF
xiRyrh9ramO5Xbp5SDZwi7jDGI3yhmhjprvSxI9zN3cTnsGM3Jx0bugL8eTc5QHHs1/l5ByWRsG/
B1OrfSAyG4t8T5ygrjP/6J164BOkL7urudABvyV58ynXo2YfGF28i/qE8Eso3ieXHWe09ROGHB86
kiNs6mmOSGvhF57ynCtKCwjZXhdgbO4j1Mn1MRYejZBVlaRollGGbV1f0t1gI5EKR0mzWKQqbSQl
22hjEEZjhSBaucDJQ+BrbTvyT3UyuJjBVgY13gCaHYSYxGDVAgJalbrgejE6VgPnBDIJ7MZdldik
TqnKmSxZ0bSY8GuViI2ckjsR1/qM30/VxKhiu9c4x12UJg5Xd8BLIOBlNJA6RnZh43XZY8dipn6+
5m0Ta0aoo5mz4F6o63/wXOM0pGPwwBaaqRLJ3bzEKI2mx8XIgnarpx3nG32gv4Zsq67HYAYKXzd+
8KBZC1/k25GWdQYFPT0fl5ITMTo7ZH5HMDcCDdluaqjPN7bL3VUUeZCFg+Tjtag7z3dcOfr2g6z6
yQinxmmT7flkJSqNbl0mfvNgpMAPHmRMCuGjc05PLWx1ShmjTHd20jvPgQpXy4amvDWSwWSSUL1W
yRQc2rpWD4NGVw/nKOYEDmiMT3JxOMgK6gemDsCSjdWUJJVBHz8n857jxyrl2ojxjyerGGKKQcrs
ElyUjO4SAFcRUynCx4PidsmKXzM9hescAk+JH3iUEnfR07QdIVZy1+RqHs4+HpkR+Bi02po0nSzE
weO+iqp8ELHRHtEUDbpczbhPqEOs9p7S9yAC9SACLVbck5RbQ6Aa/Buj8vSIe3e0tm0D8K8xjP7E
Zoh8Nzx6qKPj5GPqNUxo0W1/bnpzo5miQegSOCGC11D3Mu6B1VAapSb3fT8fumSoAZQFbRmpCF4R
BkH/WDUMu+qu2WquF9zU9rjKSqhq6ML0x5npj8ZzQpRudMBhWXKq4kVlEwbFl4mzua7ZKK5N11xg
ybG6iVduY2dhLcxyb5B9nuACquGl2bm1zStzDJCtLlt9gD3gANQEmOTJeYRixwB3O7uwVvYBl2Ub
xvjoJz7+JLjoLXu59qfeO3ZZwGMunRqESRponlIaH21jFFcabqTrdMn9o2dGXL0GHa+b+Pg8/aym
t68n1iu5N1yAq9Gv2ELp1qrTnOm5sEX2cfbKj6ilm+KyIKXytsmh42mon/3QRgNGK2+NXzu2Bl8S
H+JxJwPYQlxkmwZY2NoHaQwILAv2+tiM63nq4UphssA5bKOWRE6WXfltks1XfF7uK6EK1XYZZMRz
HNV8nMqPgYKAYj9od14kP49ozpw0877EzTTfJc7M/BhU0NbKPcDvvdPedjofK8RId+NM5fSSDea9
BrkTq17XXflpstyWy+yEwhvKLZGk9i4KRu8Sqra9iZvuvgkGzNytS2W06cpGXBFFwREFkid0ZFJv
YuqG41C2xpGlprZ3AtEd8mCwL4UFy5QPrQJc3TgMJaAmTE3jbzQQVowXcS9wheQ3dpORgOoftSU3
rnkIKLE1MAq0qe6hgB91G0PIsSqr2ptoOHa+ekJYMzDFKYY76OR8YbAZtU8dHrl1VrcBLlLndkgh
JpISqt/lENgvxVz0H83J1C7nssZUp/kePyepXb/0YxFQlyDMOjKOb0DC9OIpo3xXg86SCNWsZAKO
it7fo87VTjqMSHT8hrfOfXs7eJCOCOUtMWt63rOWl8yR1CTPgCoWjm3bKYWuDYPWk3gnl37Y6VGe
hA47wpDDP14vDr6JCLrBYayc15pMjY3ZG2osrhfqtDIOM27b56iFD7FG7jc92cIkLVJrqQRTvVrP
uZ5v+sZ276OGE4WTvy03qTBYoaSmh3gNlzmQP0wd5gwcUcJ1u8R56WELsgaohRwktNrNunf0O8hq
hbGJnaKdqcWhzmR3aWRgrzeyUvm/l26MXzn8422SsUdhmVrjgR5hTcVJhC5HxFa0691E42BqU3fv
54N80PLO9HnskUkGy8tI1m3d04EkzQaZkbhKO+6LFK/zA2Ss4rC4bHrgl+XbZekXKN5qv5B5mPOQ
MX6U8eRziRNQY2vH1FGFHwcpUa4vgIfjS1Z2p2Tsu0cFpbzAoXrl5hUzUqqBD+VgQqGXnduuQK5F
/TFvGDA+di72hUOZA0w9ao2xmMAsrSzYIg4bGsluVKNyimncUAv2ZK6H9ShoQ5xU+J+ipuBQx7Ek
65nje9bZAAFcWaydl2VicUKzgAG7inFcSCIYQAZYn3AN89RV5FcXTpxvIX+UkVNeNIxLm20uVLaO
7pQsP8fWZMzvYETa4KamAK9kRyHijjbPppTx8XzUlTRiBlp0zzyXHOtGUpYHamf64/nM++kQrTO+
OnByxNh5tNHvtBlDEjFz69NsH4mAHJlSkMrwuNjL0D3ZM1oCIHAB1YhgAQgqR+Y8fH/8BhS8+rv5
G+8A+RzUEdvDkGcp1+C3zbtMXEMsZh/vnQl9AKvAjpnrEBiReTJQpsUUm1G9S600iS/6Oloq9Gdd
dIqr3rj39cE42exix7//saCSQQlE2U7M13vxSGUNETYqO95XGqVfM/H0Z1MJeJaKDFcSqQpUPkO5
UBxpY1z/TNmhpmLfziT5MHh5V/2HEtx4LwSsZi/H+ILw1plJtGSN3Mw1T5zGLzO+kGR2oF9a0rfu
cy/SDoYqvyu7sCHMs3wwr213HnNyrMi6Sfa96qDrBlnh1/M6HzE/B+3f/hKRexiMUZn1sWl+/3mN
AS46S/MLUJsj6AW2tUOnRCY1RRPaAtKr6hISwNQ1z8im57sGiPddQ0D0fSqm9q5EafyTd/ROTs71
hOhIKX7RdGFUPF9238yENKfRloG6AeQVMSWrswqhZyT10DHigaV3XjZJk6RIBCvWoR7pLyqJTGJn
tDySw66rVQ/GJ/vjN2b91RtTjBbX9Zk3/2ki6rG4b8u2Sfa1i3WcUpPea1gFEs31RFVkddUH8By+
fZiF2udMSD3z42ib491gjwHuJCVxwFdNt2yf62Kjp409RwvH9kL5niqtRREJVcOrWQ9KA+5sDWYS
pSkbL4hYDAZf35rStCT0fljUFKCaa7L8IiWFICtlulF13HOqYg6rpSNlgBzOmg7oxx+H+X4szvfk
mYSZEi7FCPFPWcmJoTXpzC5+ZyUOZ6ApFiQI/qBanWri3Z+1GqiRRu1DZao99VQmvK05HZYPU4Dp
5UNsqexLZ9FUSrfNP/Jh8fcJpkkMUZuW0jLVlFkCP8PpLVnT70XMBCxMPbC2mxhA436ZlTSMHC+G
N5BtWFf4NASv51/2n0n0TybR9AEmR9x/145+7J+Tb0fXv/3AH7Jtpc3W2SToKhmZLcYf82dD2VjY
2gQsVdAX6jaX1++6UawryrHCduc/g2cl5dZ1SzGDHKSI5t/KKTgL7L45plnjYFbhkGFGg6qSoJLv
H12C5WkiZn++Cpg8AZ7wqRbmLYYBhrElssp8mtTIIKaT6xybTNp5TneTClw7h5S2DRnSplIZZdQt
m/P8Npln5wbPdUdnIoophQiJ6FsfRqIGSteO5J3mzVSz4YBtJbA/JtEUlPUe0yE5R7EcQVTrRaRd
B6U9lkfRZi1RSiYtm//VqmFFDHvJuTmNB/gMRhodIg+yIHIqn/ypeuRD/qBVwjOZiDGbhkoucU3y
WdrWtc/gLdR5WdrjWieStDRj0gawVlLzlTbzWCTgp6gsiQb2zIXAmcqN7quSHJSlF9aeX0qsi2XQ
vuA0Se/9zG4pucoku52Egwy1bQ6Lk1J/imh4RjoLralj+rJK8xZ5nI6XMhAjjSHSscUzq2MWY6DD
ULrkcjI3UtJ2XaAoV+YS3KbTKYlzLCY4StXgJdfi+YM2GwNuFAa5WbyN7NoxvZ0J4mjYjW8OFpa8
kYGqo8wBWU93LmDq9qrGC1/xLQDUN8vx8M+J8D/ZOag30SD/9xPhOkm/N3K8/cBvJ4Kv/+JQIuk6
hmhHcdNYVv2GhWAj5XPXU4vgEaCO+hYLYfzCjsikrDIwmmGw4NH8+0bK/4X9kc5DyDLp8JQg+29s
pIz3CykvCAx0uY4SrKN4fa/MjaQWj0nlOAeWyXW0NrMlv0uKOjo6tj2GUHW6x4BIki0EgGVrEKB6
9An0+YSxfProVKyKbDfrHoEndY8x6+jNN5/kzdsB9a0e+33Nz7szdX593qBJrOv70iggSoqYy8A+
ZKMtnp3Enm6AslQqDoFKqcHEtAtqHTd8LciD+/FrU9G/q20JnnEQgSuqh+e7543ht/U+TimWZUPa
HKI4eiqbiImkHNLgKg9a4a7d2vEuTd2vCDaZXe9isgNyTdgYfZ6Wann1ho7hSr3M1jEuMP/l7lDs
+qId8g1SFvfWQ9k1h4QUOIdIlv2lUVv1FtYDfG7Y0ijeS3zG6PLK68ScUVB6qK4woNAvQsREnDkM
SzmvfJQ1zcpCCUwl5JqfAOJAbmcIv6IQQtqNcGzDUnW4I0eqYrZiV4zZe8vPtzECriRk18+4L7X1
R61tNVTD3v0wLW3BHKlR6xa3rkAY01Jo4N0R4Qhr3M8UaGGuLdYqY5aAlcbjMIdQg3m+Tiow2OY0
P1WZUvhpMMQuHZkBLWjn/tEHltqtUp0Mq5VuJNMINsinQ7fyeQvL291NAbFsmo1TDVqP2dypwc8t
Qr/UWGdxg3lH6C4dnqe3a58B6kYOVptuR+wAwHu4lZDo+zGBYU3jIopm9npvDCLZVL0nh0PgBwWo
TLPq76Z0AFNgWBJSV+oa+pZBduSvqqhnMbdyXCbCxEgvimHcMvqM49SUwJsZVDCch2hdA4XdO0TR
aOC6aeal4zx52exvEsetbvKqnbbsdE26fDyeK1uF8KxifTK2ekaERNuTSDYzxt+xGEHEmZjjljjS
bdCP45o7NYAS7pV3C2JidLJiyI5L5mdr3+m9Z/S29Z54kWUTFHW/n9NWQESgKUUNl5n084y0J0AU
0Fd25PwZ0Kb86Rj4BtLOTM0VZIKJmtDS5FebB9G1AWndWaWVV/5K7auYyQtpvI2TkgYTAGUD1z8u
jrVyPTIS1tx7H5CFoncFHTsgBSNzx5UfiB5Ip3rVeJUYw4glaRxmU1QZK7/u89cqo1T3V32b7Uxd
yFcWJKUKfkhgJK3IuGW+CRCwTZ/HtCgIFKioiq+7ro2Oy7BYB5Bn2fikFOnB5Qxl6nlBKjSQ0zBM
LXdFo/UvVTRkBdznvklClwi7dNMPbaVtRETFg8K6mjFjeb2xGUaa5A+zJeZ5P49QRkMtqtSWoGrL
eN0OaK4/sxLEVEYYAvGFrBErJrsy1/dEMiY8Cvrqsk1kWq8bxtrPnaAhU10Yl/qkiwObuPyOIkQd
hkzsMeGm1XW2DN7JHAjdBucX8Gqt+t3mJHI+tNFiSKayXaS6Jbt77FM3s+E0jrx7wB3LvhFENxF/
WzNcdNDzjSaNVeCMDB8TyY286RhNa+iCp+GLnrWDDmm/dfRTELEBRAdei2fWPOBL2DSQyaaOcig2
fE42U9hNn52DHrV+xJBgLg9FZ2mpCHNpke60myJQv8uaJ4ExPzvDwPjv6IPy5r9yFN9AeGAxQnjA
4rzI8amKpyLtiNp0qudh7ksunZZQdtEu7qnpDN4xUyuhbSWMuGxla21N3q9ZXLMVRtENzBhAemdk
E4PTmMmAENxYVJXFdesU8OdQHAhnTfTRSJa715vsloHXX5bYIiB98g64dssavQQmppH8oBY4MUCD
aFhXXet9ZkIIrJsPJw/CIgZVvxa+O+srpr1+C03Ik58EALlT4s5BuSbNUawiqvhDzMh2k8tOfOmM
/qM1SfcwMv92VKCivB3cwirWWm5H485nGWSvDD8tWQ8IyEW2k0Vbg2jEq8QaIya+2lxdJvAo7k0W
Ly7L7MF5cVD808aCv90KCfzSFNoSFsgLL218BRdRMiYwb5cWVH3DaHJq/NrZ+FNrXFhgOw8BQ2Nv
xQVE9h7PGULKrWBe2wGE/BUiSM/Er9GRwIRUg7p77r1q3lXSmjn9Rjdr15zjGJFjx95OEQd+V1rd
4z+F4/9UOHr4dr8pORTW9zdcr+IG//tfd4l4/fX/Dl3xXNGdv1kbD6///pf59oP/sSIaJoZdejZg
A2/wsN8KSOVSxGejIuiUb4zS7puGkk4JFRSDG+pKmsffy0eShJmjnpVMf7OnZED9vj6iz7V0G74Q
dDHETGpe+s3gqkFt2pbA9kE5dkDC50R8AFDep+ywAsb/pvMky3G8KjR4ttlQPxWxox10yWEohoJY
lSXJ13Vnl0QClxUgHP0BiS4BMWxHSOa2sTLSgwH6Zo+BFFbztkxFJMIU71QT5rgyJ4P8ctk+B1Z5
hfX9ytIk63Sq2J5JHrUaBUgxDv4KsevXQR/SE2AbHpBejV67Es1K1wBoTw6Pdrz/FyLQb1yjgwvU
ymcxyQlbPNgUG6ABSvCvXZHl69KK5w2bopNnTTvJUAZdSfU1yKsrUn7voslJyN0l7cvMrwB23tgZ
OXsxf4rJHjvc9Hmue7EWzfLi9FgLRuNFeO5TM3dbUTCrbckmeYwae09cGxNs0rc2oosWgtL8k9Fb
T/lYPHvM5rd6LO/0Nr9Sn0Bf4oyy8+IrOhXUE1DEtlYB2d8qQQIMiiEzyvE+tuSdX02M++FDHdoi
eCE+NdgZib1nb32RD6Y4LAXDRE12fDC6zuGVHk21rZ5yrCzJfCdr+ymx8iOn/HPbZMR/Oif8Agz3
XLvb2PxC0k6/khVzYxd8V7PVb5ug5tSzVUQvJe3EcQ2EhaEd4Q8sqpMWxSwB5yt6gGST5iooQxuJ
26vBocea+iyT8nkw0PjrypPdw0rD7dXR8fMHtGa5kZ1+05tyNyS0/j6aE23UL2pPaCHVxVcLn/fG
MdKrPJ8uTL6cvS/gqWWEzkOmmR+WqI9WRe8WwIOI8iPOEF9bSqGVkEd72ZKxLublobWbaIV+4b7U
nfU0VzKskrZnC5Y+V8w3NySAvfhiuRiJiicwpE3BPnhP6aR/8RvrOpAp23ki2mez3y8OigdIH/dL
4+wRlgFea619DOpmpZHSF+b9SLjFsFwgmkmYE/B90iBazDy4Eqal71eNWVpobPSHKjZeAkuyUCYT
jai/4mh4433TDvf2VHwt9WwOAbcCai6neysyklWe9vW24LG0WVyNwx9zX3j+3I3KPfEsfxJNlW2Z
BhPpbHvbXv0cvydSK49L0XKf2PbOeyRnqFAMcp9Nrf6cRUSheFkyr1stGm8txGXrYoqjEOKdE86U
s/vGm8djI5zx0JWuf5hGTbuGNVaQJlGX15VWz1tMheOxxP4UmlphvfRG93keW/fS8JnJc9WIFH5e
i5MiWwckMK+9fJHPkScAnMY1eMJdZjfVQ15FD+WEUHy92B0pZejZQpxFJ7vKP7PBHUNsRZDX3Dlc
rHRd93O7aewpQSmPGpnRDQqgoy96RlNecyq05KYSEEABfj4IzYgVI9/ZjIPzjBGSILMKH2pFvuam
cAEleuQl1Evgbsu0JL9tFtEN+Ld+FVdc/ktmvghD4CBsSqiFo05ul2lsLU/wvc3cAsPCZdhEBvAR
+nNk8t6wm0wuujn3njzNPQ1mIw/R2H7VZHthu/nxm4fOX/TY7zc4SvUMMQJNLMJZuot3o8EUmgn+
OQKE7JGwGxaOPSKh6ZQ6zdUSGe5Puur38wb1agEPNAtmhG0Q3fr9MwNbxFC5MxQIUrjEujII5Sos
xAEWB/qPf6/3swNeSfXvHi/G1BVd+fevJD1vsjIykvdmnz9TDucrdRxn4IFDosU6ceCf9O2PX/PP
GnJe0+cBzjAFCIf37rOMrSpI/C4iLo2MjY3TjfeYp4pQs8gZ05wiVL8vssqLtuN0+/FL/2lbc/59
A+VfZ72Fc/ndfpS9gVxoQat9V7YkoxBxfzPTk6vj4oJEiHyvB9OL7Eg/yiU8+mwkvrUN4OC1yfyS
AHOOq+ViiFkuUTXvA2S+YTYAnfclQUwc3ywAybCEstaI7KpyW1Rb491Uxg+6k7CJmOwTQTVaOAkR
7BxH1J9ijOchKvl5/ePf9C8uIcs2YKmCedAZZb77Ys0iDXAE2lBHTZK/hH6jB8tNubTNTz5RNWT7
brepPlFAqaq0YtqGRPz7KyiQhj/xf3KtBmioyVC5mQ0kKXrBIVy5QbZm13TVx0Z5W4zzjdfr5S1E
N6jRS/y1GTmXValCjnaOWHS6iDWGDYEc7rXAPVntuEt8jnsHrxr8JZjBzWROT7FjzrsyNmvlNgVo
rLfdXZVPDxOGnu1gpvYRmGoJSapHzVmlX6MUPmaVF3yLky92TMi/RmJ58PEBLX3Hw7u29ixh9+jH
SC4k1VFprS8gAxahOSw33kyzTwdhECCgfW4dWJaeQY314y/sL04YVpsAaBVFAgTuuy9s8TTR2Ig7
94tEQ0c5MXGygYJy0StY+x+/FhX2n74zhzgivi3PY3Co/v9vatLWnFO0LnOFKme8s7v0WIqfHZjn
O+mbZQpOEbA7DEtt9fc/0wzw0OZ9oeuQbIKx3nYpyUJwq17USQ9Cb971tPe5ae8DzTzJKCDVtyqO
2hQ9dln2hQS0ikZ1JDytyKz9mPEQTwJOp3our0ie/7q4Et50lOb7wnIXHIoWijjE25dF6m4A6H70
e/5nF8DdwZ7BsmKJkyvsPD3+uabemq1J0lnQmLthQnCmm+lXp+ISbNL8apzyY+7Ec0h7S4FqSKpf
ow4rzLrhqPd3ojKTDdjfi598J39xx/JdsDHVOYdtHBrffymVWfeTmMtqbxQ0CiNLlTDtwWmZaJWu
DOYYK2YWGQRa/1QyfAPt1QL6N8rrPuNajnLEbeQobGW0SAxrLGdQ5DzJrLbWGCVYFY/uiexqKJ+R
Q9Crma2dlpOoZl+9Zir3oJvyZen0FTHSH1hSU1U1/MKtNu3yRH+YKcTI6knqnVVIxsnyLnZcNejj
+kSjqkSOIzlmGoS0MiqCneksD0Hdjm+0nrdIl//tMcwzQ/1lQLoz34+6ZdzgDpVjtZeIiyhx2LBL
3o6NST6q4598I4bB2uH9feLzFOZYw4ChjC/ffyWNbc0IXAZytsyu2hguFGU/yo4RT6rA4PuBd5Sv
lpkGaTQ5prKMCjAukDJRAJIh5jIyCzBNAmTdBC54MZzAPXt5n2ge41Ib/esigDWbBFT7UyWstVV3
L2W23E3FfFF66mHMZRZb+XMkVZUqCa9d9KtmqNbZJMyQcnUzMp0istk5ndvLxZ6sderwBwPl0tZ6
fqKW47aOhp4opD45TIjpz01QVBGkKXvMJBVS3rSnkfTzeAiXhlbPWeR928cI4WwiB6yRWYxxgy4b
xyDVmkF6M0KCea3+QSv5X6ChcEHWw7g17LbbqNuomxzoa/LejVUD4eQa9xNAhqKhWtKj7ArEib/2
av50qzlPTUb8J9ia5jJwphe4MmuJWAwBQHqVWvQswUQpjiTmKUtGZPs26wTh7PHzHLWRyS8wQaKP
uIH7vjjSFO/KiCdLGo9cmNwdruyvmBZ9TjpZHXPDOY1EaFhmO4eqMWKUn+5k04oLn8q+6O0nE+Pv
T57H7l/c3tQ6jkPyIOtlS3/3nITomjWIb8t9580vwInvGLaeqC/48Bxua1V/nVtt0QfGtg+o9M73
fJX021l2ctVk/Bgm1nXeV9kmgNftjyT24osmyRegY7UJpmHeF0an0aDlsIFjRrxNVcQvGHiCKwSX
CdFePBf7BZ94xVkeLh4ZLRpnTNbPD6NFuaW3Vs12Nh3CKSait/CprGMaQ56HiQVqmAWDPHjZcN/j
D1m1JrtiQOWAhourcRjubAcfqCjcacMI0Vo3crnAkI/BpwQHY2goMsT84nZLvW2RFnp0BwDL3dPI
Q4Qmc7i32KWrar73fn++/iPW+IlYAylgQM32g9VsXjzjr3r+brr29kO/TdcC+xfsfUzkTbh4tAsB
9cIf1H6F4HNVT6Tmb+fV6O+GQSXOUHItVoPfzNYs6xdUHw4rK96Z+rm/tZrFw/D9GQ3oD5SfyQOB
d4Bx7X392YLnZmRjNEe716a1Rc5uj7B0i5ncv3XYtImDE4DQXPVQ8eDfte5ACnPvZHDxzvyEiRE7
KveyDNJopzFKa+9JhCkufKgi2U3vVu1nRmPeJ2dxq2MC0viil5m5DhRvAOtRWh5NhsJbNw/ICBmz
6jKrGw2HYFILtipDvezKGUKwXMYwXhKTEHA8J8GnEZKBvydJC0Vd38zu0ygnzAGz6XiorNMEDruA
E2hRCFVhENc+m59eS54GjJEl2AUBjrMmzce9RA6c9PFWK0rdDpmjp8mEgh7BqjwVCUZeb+s3xVKf
BDQhFigTc/6QAXdmR/u+c60WRgCpKlp5rAAZEmxEpElgOqQH4V04+eYCmgNMPp9ns0rnckBYG3HI
kRIwjp4RGglN+YuURSeXTZ7w7NFXKHkdNMYVTGMGmAM5svPKHVCGryrf1EoAxnCoAdD4S2Mbayer
7SXM3ZFJQNgyrUi8nKzTQSzZKxL2uXPysC/j2VmPsSDixDPtMd6Z+RS1J6/s1bCUfBOdEKfVQpbw
So423v0uqQ6Jpo27mBr6Q87MA39Dp/OkBvpyaxQkxbtBPT8TWZVviKMqwjmfk3UqcEyMMHYuSdux
doLBKxm6iMHzamwYLVWCg2osFDN6Cr2B9N+yrJgjukl87ZgB2eBJMa1dO87Xds9GMHNjsScIPrpt
S1k+RpXW16s8IhJzwUl/XWTuR9Io41sLCf+NTEbvlqyB8RPs1mkdI5o9tnUy3SpdEj4bkbJ7mqIb
JlQzgTu1ZobQNFgm4o5YkwDpMaPKo4eknqw9UxztmnJawdFbLdiOXmtdRm5U7LRMSxce3aQyPOAB
AtMQFe7HxjWqD3jBSJtHWRhjVsgaa6J2QcYYMuJbDhW1nrsKSAEmCbvqD5Ln5k4WefwAWcm6CBai
ilZG7ch7xJxwcP0abBbpB23x1ZA2q2ZQsXg/8OJUmxxd4Gpm9n6DYsI7tNK5zxpv3WWDbVH0TN6l
gaExZgwJuGMVtcN4jXPUvDCmiRGMzYq5z2a+a4C77S078eqhJZAR3Y9Xf5Fwo4ymHUOwSf6Rb7rc
zDXc4Lmr/asFT+xt5HbJkSjX9j42rOVpwANFYjCyo5dMtPqFtlQsy5rG8o6ymIKtndW/jkET7Q1H
bzaEZlFMk1rJGN8fnnQ3Kx5nVpiPDBpTFaTn548NbE9C4LjDKMHaHQpbcxN4st+mtXshBZljpQ9S
H7vAfF0FlXOUE4GsVIb4KEnhDbRrI0upLB1gnSza9fSmirLpiDmGba6Ic4urmJoxcXwwQCm0ibWt
NfNGyKEOZSQT9bn0RDkVSRhrOlkbnTwKPajWSFXMBxuMxHWvtR/Tpf2Q1Zr3OjkEA0KyH3VUodLy
0MPXC6kTbWZflHgPL/WePSYalmjtpfEhsDvvapYovIQYug8LaVg0E7p4cQeddFe5iBso8ssX9HDM
Gwzwv6uglDXBZ7H9MU4Ye/4/e2eyXTeOpesnYi6SAAlyeE+rvpfC9oTLlm32Ldg/fX2QHFmWXKW4
Oa9BpsNWQx4QBDb+/Td+S+gvKR0taaNrGF+SFDN87skEpSzBtDgvCVzOif+gQ96dDWkTf8WOPv1R
TDSj9dheuEM07T1/mnfJOIhPLr3zE2Ep1AvzNC0X7oxZnyTClH4g0Qu8cTKxrxwUjYeO/iU6BTuo
b/NMayhrvQM+bSReo05RoSK8tZHxllM2n7jGWq2eDAkV4Ejcj30UfMunEirukA6I7wKjWYsigH9p
RahXUIZ8HdBmn4d+1BF13RsF+WA0uLFT4SQEoUJv3EkiVjJCvwVG/JVCHrNs4kEgVxMIOlDJJKcA
UyhamgVVueW49ZVOSWUIJ6/e9vb8TOlc3TmYqJzGVqS3/FJEC1mkT1HZhEckJvMFpT/YddAEz7Lu
vJ+1Jb+nTetegIBrIrNaaDF4BO1bmi685KRNEX0WXIYizy8SuwbszdbnBAuuTWt8P+Q8P9Z2d08u
KcklTpdsiRSBFUJMxiGFvHW00zW8bZ2u5hDqEscl9aRBL5OrIh9jAmvTiFiFzsH81SNBBIHFgff9
OSPV4651sVBJaMU+xPgpUfV2zdmUkZLR4dpRXHo1yLKnq5F4Tjs+saZ5gf5d+v0RI876lplb4vQS
TjcpNOjv7YyEY+M2TnGdFzJ4iv1InnGHy84lhm1bew18jCL3ypsysjyw/gWIs+KYZMPV2i3aTi+s
jhg0v6rqYz/Mw04Oc//Z7TociALQ6FHlX3rtfMvaJt+ubI8XIx5iA1DDlNzIoKV5o+t8B6vZ3WIV
rn86gLZ7+jPDfUZ22v5FS1nHcIvwKgswo7Gie7z59RX0qv44hYS0LJq8vTHOhLPP1hCXN+mWaO26
xDqdkLqlElVSNX3rbFl8aedpOMRTkH8vAXn3y4oTHMvelyQofnR5qk9xhTOSwTzfIctUbN0q3Cxg
jidj2tunNgzrHT4H7oGOpHNBtF32HGaBx9qZWMfeq8hU01Fxm/WFQDeWpQd81dtTLAGb/dAW4YmQ
tT7AOZ13Flkfx9xNxvO0pFGHYB0ZVO9Y1o6+VA/GVo97QQv0ufemdMu9P6RD7GyHJfFPplFgoORd
rhJHvAqrm43dhO6hdrzn1m5uhwHzqIrgF/gY65El2iLP0/oEzEgIYULCQ5qvVBgFyXe5XV9xqLxV
NjZWuj2uJAFtbNLIDCvnLrBowKH3iQ8V0aGbFohh46cVyukEn7y1MDRSOqSlZd2Fep6OhT+EJ3LJ
EH+J8tbKqxvEUgl9H9isa43Dg18s9GUHZ5eneXHEv63e9WtT7WRck0iRDM6xGgXmTJYS11aPWpG1
XT1gbZiekEGMUNNzfrSRb+1J4gAeQMe2wWLAYyPLE/YDMdxOrhM+p+WCBsti+tXaor80Vrc+8AGb
MXGUozfAeQub4XQucSvNCJPaxOkanJUE6xap90VG6vHlgPB/Z6l/PEt5xv/4g7NU94P65e1J6uVH
/qa+O/6/UEXARaDZgpbF6LP+Pkm5kmw0AVvAe2G++7RN/mYq+P9Cahvyc8pW6Id+O03BVAAMQ9GE
tEgiu7DD/4ToCjn27WnK9sC6OJS5KKXA8uHjvkW8cj3Avx7C9CbLoUGFBE7bBPN0ce5fh1Ej5a30
205zxLcropSiEDIvBXfqb/OILN35qsWJBtsIUkSN51/eiztWIuP/76H4yGnroZnf4MOSn8Ausqeb
vmjt76XdTBAIWRzSYNs5ScAKPjg1ctiaHJNgPNahjPd0P7OzMqucnwIjvHrD6x18s4zFEf2H+Ezl
st3UdYyipFfFHRmV0TFe63UnwsK+xhkA1h25J8PAAadjhVmLpvMgAknrUdnWN5oYmFyhU+StCxVJ
qWN6mmKWjqmATE8VL9mXyZDBIJ/SHu8qP7nrVJAT/ljPy804rFG4a9yp7Pai4RPDOV17eGdt0eww
XkzOW86IMNzjbR9P/rcUl/VHTZJSduW5+CxgIaOuU1Z0FOQw2NNt4SP17TFRxEwznMNxo22MHO6V
12M8yZNYPkULy4FFzTbgexbF9wTbRSEdu4Uz18Ltn6Z+lJwDkaJDhRrqHX0526dxJUawyFxXWxup
qHNQiEChsKai+WvpqC5jUi2pKBRqA0tXuOxYHnmb5OmsAZKBSQ1E5kimRLamUKXUnOh1l0Ge6l7i
3D9DdW39Gz6Ja29dKIzzLiySeZciqISER0lE4nTyU3VEciUx6L1OJZB1LPyd16YDkcmJum1BMZEv
IaSkTdxTp/nE2RFpGrGQt86t5YXTvhpLTP+kIoCp6zz/+0Se9Q5m/3AFSkBQfbLUZYJD/QKp89DS
Qr8gyhWxtl0NtmrOXNxvg4blFyMfsnjQzBIZBMW7uZF5C2SwVqkjN7ZAtV9xTsW+DL29xrwQmB29
LqzFAAlB40ghd+XK6N0OOuZZrc6o7nEQTDFJseaweSq6UbWgXoTnLglF4aazjdcNoXFK73w31jX7
UdThx9jEyfcSJkAD6KlyxS6+lNbFiIRCm1YzJaAVpBdj1SfnflRNX90yIVA31xNZg1gWLqdzvOCG
R7RV1eF96dvJyULyVI3wXhbOpncoRrfTGlv9id2V6lDFaXqTznh2U3yNCfzELip5s6MAzTkWyWm/
I2sEW84mQkx3sa7p0O5cS4ptnfA0d81okqXtyupov3BmiW/8CqeJbccmpi7ntQR+0J597HJA4iSG
E8SMk9a4zRTFOeSX9Moirmok1SMqOOU4to9etQimT26qqb0IBIvPpK3xPqXBcQvJ+dlaw4p3itBw
8lu8bEFmUgsNs7dNyv4QD0v9aY5qW24C5OkPK9UZQVdR01VH/hEnGSIX+v6ElWi5l20416euRyDV
FkKt6x8LO3ENtIlLjaib7ieshkdvwDZRpJ5e78fcHZuTKU+cGjvoZd4FjQW7UGsbAkDm3krEhpxU
ZZiV+yxmNfMGLPXypc2O6yyCs8wKlpxsUmueL2YHoZBCGbjuuFJ+DIJI7wsnjijFeVb1Ieb0tXNX
KW7hftjjQQxJgWtH5p7XfhXuRZChXLVS4y0jk9l5aFYirjHjcHnOuYyzb12rsq+Z3VuPoivGz9S2
YwfFXUreNTmPOzz+BHYsnE5PCXfEbQiBud4TDx1353yDREduGdcN1BfNgvlDgDL2TGKtQGLDIpXX
kIa3FHC8SRwkMVn7dsw5tYtp+UK6PbHajky3qC+nuN/UXjlIivcGkllQRcWDs8TiCfejv5C++nS1
9AynMqxs98QPJnXrexDZaRosu95N2lMVwmTHCggfjMLyonhrWGd3VaTlVVG6Aw6vHSb4l1NX15fo
0P3sGLS1+NT29InnGWeK3k/RXSKOKpAS0sDDAJR85uGSGB7nal0cfYddYsa5mv0rvnVmXEBxlZDF
si4npVC9wuuD010cneEiMQVXMsidV0bE/9VT/1RPgQx/iE3f/KgqE+n+tUrf4tOvP/g3+1P+C29q
ZEKAmYQS8F//rqpelEUcpUMKKKMQMh3Dv6sql6oKSijEl1+w9r/5n4L4CpSJBFQE9BmNEd5/UlW5
L3ydN71wRTKXoLPvSqRM/nv9EFQIvZaNTZalMm0zahumuFdMdF+iGbYZ3VhHAEGnhB9Nvd+GG1d3
3SknRFQXa0tGzDYpbHhkre4LD+qdhymHplsHN+W5AZW4nnyfluECPwpq5exsVuycQfIsrTFGWORu
9QviRi2B2/OejEKauWAmoFK4O6xHgzAAoC3sshiRXqGqsjltrOtj5FoY1Eis6/ZdaDfZnr2rvcc4
ba5ObBrphGDOtvq6ZsKvtjlO/+wiUHShIjYhPNCBHM4hqU5StaY/LNr2z9NqpZczP/PJW+psAEUP
5UVSFugCHQVJf4MiXYOYeDHOGRYCECwEivNRhNl1Wif95Thp8nCjbN1GNke1Td2P855Kj5BFFWcj
OEFOjjdnYnIBfNyBQPXBnprIxkXME49BxzA7lsL2YzC2s5UfD/tKIcl33TbeuyEjL1PpnE1rWN70
lvAP0AjKW3stakSdQXedYA3lbsDJqjP6EezVwYrMZ0rUAQ6E3W+JCbyslBPb+0X5AHFdzlK+rfDc
QY7UXwy1/KS9uL93tK6CI8KtsGBTzWJ8UocgP1bdIJ7mIncPpAYERzyjsnk7rlF0iStCuluEDaBe
V+ul5436TvmY4u79FydX4+nKzljtZencqfHGxH3t9CTbI4XPjRwGFAvUBsKYMAyfDbr6iHvVfD3q
zNuGWMpaOui33ovLbILfrDDOs1hIRBhBZ9WtBwJ4mUv3L9zw/R3mF/lu8XGvrYyP7TLgaOtb9DYn
TG7t2um3eZ5ld5FxwB2MF25kXHGRJhzzDDVGKYmxTAa73kUvTrqhMdXNwsg7DMZoF+38sxOFFuxm
48Wb9NjyMsnh3RurXg3lgeI9JFI98CYy7V258yvvtma2beGAn9fG9rc0BsAY839acXrcrMYYOEEp
uPGMWfCkKZTiAd6kg2gWijGmwhyx4tPGGA17RdNcYoAcninsr3YZDrv7jm1hW0hjUjy2zJsX5+LZ
mBg3SFQgSifpLnvxOEYLh/LAGB8vxgJ5jFOJHbIvyyV2HoMICfABuddkBFTOKmFiZq+WytOrwfJi
kX1w72LLPd17bKue3HgYFzlPjmQu7G0vS8/9zla32FpFyV+zXLEnHpysEIcqNAELBWZ0XH9Mr8Jg
cZElNrW9KQguGLcdYaDdniAI+u1zKKrsdDKJU5uCTgskF1zRZHXs8KsZ78c0ldN9/ypfil+0TLmw
x+xznvfdWu1WctzglCQe7Kml8cN1N2oEbTumWRx/Lh1YENB8Hcrg3KpLjIZhJdv7eVkdDnVOOhvX
6GlR8Y6kUQpw2tp9HsMHDOTnoa6m/lnloZP7nxmjkC2+GPr6DFURQR3IzzhV8ocf5acZ3tK09qhH
e6TJ+QBx1W459G7dvqMlggXcvP8/5OP/R6eBUhwo4H8HPv5f8VXnb7bo15/4G/dwQ7S6LhYogRI2
Tcd/4x4gIf9CnUEb16U/ZkCOf2/QKDcEXjKYAEjMGTzH+NT+0vd6fMmz4UoJtlXJBv4fbdBGXvwb
z8fcjuM6noQqiVjJRmj8FvXgtLuUGFzLH4m9NtlP/DkjLP6nybVa6Oc9ksGnrIjT/qAXgVuU1iCo
z3NUNNWFg/0INl6NJcHD8zawajJUQ3anBOpansyPnc2Rd9l2RL+u2CrhPENwBtZjrVEOFwggIOxk
A0k/bBCN6lBANtZEh9pY6BfZEOPaJ5cwBYlfB9sLjgI/ndbbzGnmhd22mGYriA7VmOkmpcVF5q+1
/e1B/g+cK8dgPv9dvQBX0WJHWhPwP+AhJMZvR4dgcKfu9er9aPQ0EoVSopco0HtQ8uSXYeyFXHJ2
0EL+bH2IMw8S8ItbQxfR8XkqByuoV/zxf6WBvcBQb24J2iINf/rRBjLDc+TtLSHinMtad/F3h8SN
/BKtQ/yinyDq42gS6qFOlSpNnAw9ahOQ85nNDWfqzEYCjWxFL/CF1ADac1bYhHcl+zWKSfFci5lH
se+BVdenpPMja96TxdD6VyvtKL6tpPXltRsbGztw9I/H+S0pUwLsmTkY4nqBBB647x3/L0ryObXy
ovphT9bi33tVatV3lEb1evPxhd7yr82F4HDQJPU9J2Dw3rPalqJswxWRwndoSq7J/yuinOxw1+YN
n4XK5DVCPg+++eJ7hdXjOhur8S5PPSyHPr6Tt5yolzvxAlfgoU7gCbX4Ox6qAygA3zrzv4866Pwr
r1ky9BtdaQmFIFz7K7zdj6/4xyB7MJVZSkwxjkm8WdR+Z76iUrBUXSjxXAwQvpYdRkwWVKuRMg6C
6MfXMpPwt0nKOLNwSRgzTPgA0PDdA3XTqsib1HO/kwAPzvXDxe0iSU6hyTHvSMgyQ1xQReEV8vGF
//yQzCFqA4xUAo9F9x3VjCO/7sIs18+zHQ6QE8mDDRBeYX7M6H58qXfWCOYRQsVEwO/DImbxfi8g
yOrayafRLb9r4lZKdULSVvVY0E1qDX4ZR3FzPYdrZJcXdQpqau+9McnXp0yrphEbQlaiGVwPglh4
C31S0adPxsotLmgbdsFyMkxS4nD/8U3/8WAwLIDEpAKejm00g28nAX7iAXpVu3qulr7jLuBH5NnP
kYhZ71ONJyZMzKgca3iLH1/X+fPBGPafy5nTgfzESfDthSMLNB3U2fq2epy5yOhRROzqrQqapLO3
DgCOLk54TXL1dUkKDPR3bdd1UEhLa3bHh7RcJ2iNSYDM6RuGg8b8rvLd5RyvUnrUu4/vlvfi3QTm
BhVKCV4TZBo4sb97Wbx4akDzuvobCChQ2SYLln690f7cManWxY6XkSZbo/0rS0Qpb5MmPYPNAO3K
wmIZAkUtz0zAMvvpaxNpwPZHVgkCMgd/zp+vCzAAHauLNw+x/0kjmI7Q5ZcqZ6aORa95OlXHibjf
VcLhoEtjPjJLNE5yCRd0l7kIbqEl9/NnzDEpITbtvEaMhZtlgkUep18fnaQrW0MAJ2UjJcPGl1n5
w5+o/R1cISK93vD6h94nWoxMzW4lOR6yeJOFFThYNTifsI7mELQfqNHXp7UXqMjGrvXhcGb8ywQe
nLGCmF5kzTNzkxmb7E0JYwGpQCYaixc9CvgdeADhbZDEhyWpOLPgOYo5Y7vxAaf4ltRX6L+O3jgn
/W0/qZLNbGnnjCVYd+CXC8BiyKWtlDYxWDNFNVfDCadBKoHzdvu5DVKsxiM5tullQVTRcpwceDHn
SWstwxndbCDp7RxEZuVLafsu5wERKmyWdtSbPbMNIpe3rQlaI4uoZdXk+cmvD+BlfcJHBYwLjceB
HVkMqGdXTD89x2YRK0oaKeW+1TQ0UbYquPoZpiN5RnDa6yC0UONokKSRlyaILEmxnzcCWh5jMIC1
c+m5SVgc8R7gM2FxZ0ZV5vnEyJk2BN8wTX2Sn1VYhKDOcBJcZcs9zA+qtqWJfIalWVTLx2OhN9Ol
DmHL/hR5XTFpssjPyjusfUmFPmRCmOnSeJnLOzVWYcisid2u4JmJGbDjp6CjHqHygwgbiDNLIjZ5
bksgxQYMcsy4vsfC6ET3AZ1nxmRVaHsQofnVSFOK/pap3TJnFnwNU83CfIgsbPz5siU+sopBOMyR
DELbyCqw71Yx8mFqNzLztxOoQUpEwqIV41moRyxkdjVdEF6FgUM0f7NiUt6owyAKckvImMyFpoE4
pGwnw8SQpH1OtcvzEmB/BElt9UE6Rh8nEYi8ZRqYui0Cy0ivNNpl71M6SP6CnHJR3FYGzYrP2CI7
zn7i7MsZa7MGysy5ghIQG8N+prV8iKFAMUVNaT0+NAGmsA+tg/8NBKQMguEVpeNKlSFRAo93S7es
ZvFIcgoxGGadeaVlaH4p3S+HJ+HhZswfuM2L8UGlOYRBYCfVaEydZ1tn5eVYwPwQUFcgthVbMuMH
M6tFmqI4bfJwdbyTOSi8GdNt+yHEhg5mJpgWbGNUqUWCuYNvWwcPY/JGHPqc+Ah7x9zG9D7GzG+9
8ZZlZvoHGi2g3MNcIgWcQmGqfZKvvDHHCME2fcutH2Uiva6dJI3Amkh/N6tVOi62cwBb1NhVpdo2
OcqYYfW13s6F1tZ0nkca9PEksjTPppVBWntfK+1UfBhoXkuMQBwfHVnB2KxD4yaNEfxU7FmIWW72
vYizpd3GzVCHIUd/P8AhBsfWPjmJRAZyFhOcwDLrP6+TZ0n4AQ4MBgwtMohrKYhUgk92fJHXsBMU
Pl2hNpMnzcySovppQR2TL5GZl3hmaOZQJFJcbs5reql8rXXHoQM39wRLpW4rRmlXQtWC3DnbljO0
V3rClCY7ZBhQ85QqRxrhMsIWgCM0JbZZBQcGn5lrp03Ujwe7bya+kyNMy9fQBZl1KbdpHt6GfWYq
wkQO2ItsGjn7jF+fWKwOI6PIu+C4vWZCjXQcoPLw9NvFOw+WmJkeFJoctfNktgYuLR0iFJoDyyXb
0bgggBZIVbyGNy+QhdlkyYRvmY4zDQjkLwoHaNaHJUgseT3jz4j3JUsUhvNN2xPyuQ8g4XYAra4p
sWxrypdnUCdOI+i4zTmEVd8MzlS3hFIccwgnbbiPk2wS1umQrWsHBoKr7K6NpiqirzxE7X2EMfBy
DtRZsNqPy6S4Y5VNWI8c6GcqXuwMyzMmT5Di3IZE4HVal+lkvrZI2mHudk1nUzj7telAbmkbsmk5
FrOSSGDVhd20oRKNbd5PC5vPfisDWEHOZkoc1Vy5KcvuTmMS25M3tTqL/8WqpqK7t8u5eMBII4SS
2BE/1p75uNJAfK7HoXmmFdVa5x2Jk/Iy4k7pElZN2n5JWXPXQ47nTfFdZsXa3ZU17dyv0wox8xq+
bmFvJiw6SGsVHgwtiL9ViBQE6Y3UdIYnunVXuGtGc73xS7t0LkTBtrqPgp7uY8szQhyMfLRdoUNW
YydnktDy0ZT0azcthDERU+eGm6azlv5zCM1Q3vtFv0jMd1qZYwoTwgEDZSR3MHEi5mkU96d9wk5W
bBVZR+u6C1NiEWE7uLinnM+8HLC9eghztu00hzFUsdh5FGjrQ5y5Sc3G5xtP82Wh3yVk7zrbBe+z
GoJS3OtwZ9WuIiRdKZdmO5bSJ8oV/a6tbbQSEV0w++hMBMkcomaGmLaBy7Cm2yQSnnXTQBWWj1hm
0Zg92tj/NeiKantGK9jPor+0dF9Zd9KSen3qK2b1hgwOv3tcFdzq2qj4FXYywezF64wxjGr8HeZ7
RX6M0p5AjrWWQQmvIq+Fm2wVtjQQLJwyC6rv8Nbrcd7lfr+0P/B1EcOwHVRTq40rtNfbxz6qWi+A
7Wt7iM0jCIUI5h1l5fkRaRBlbfIjCSqBtmVb4zXt1jvH65fV3/uiF1Z81bl8mIwsmpfq216KyHfu
phj/Yr2Z6tRsqE0pysZ7nBavaeSuiaYuIoSEhG9qFBxH0dnqyJ54Ybp5MbUmnWmieY6doPfJthKy
kPBytzDL2WvZwHkdoMebFa5EK8lSkpKN6kT4ZxRTTBSk0M0UnONoZFGSevTI2XoQ8WbsMn1Fg2I9
LkD6fXQYvNrUKb7OzclBZY7J613wa0QHN7Rl6n+CZlBxKw5c2zw80oIHa2iG1mOZhDpBZR9AUG/c
o3Q9qmASE00VHS5Tw1qWBcQ3TDhUQew1hhX01Pdw2P1VnITSLSiJKpcTv3VK393mg1KXBOBNnld2
ZkEsC5c9Gm9hSWkyYTfAADWVMjtn0E4zd9rFieLa2Oeomj63xGm32NawTvhlNuQE3iXt1R33r8PM
rJO5VFB6tvSsQu4IWqt2sBfpkLKlxzAi1PfJxVnK/zZN0OUPvpup6iKus5FtsW8aU0tVjTIlSxL2
Zoz6uvJ75yeNggVVE7bn44A5slOBG2xUE82MbWgjfSwvWcPxVdvjXQXc42MnyS71awcD1mYcaUwY
xMKHzM3dOyKyGMgG96WwPi7wEsH2BouBZZnJzB0M2iKt4OTvkVhbXqHN0IiVilRVWI491CXhf3KX
Y4+FNoKCyEzF1KYOuPPKOfI+FZ3Dzbw+RjZMx3ni+Df0D0Eb4Xd7EBCWeEaDHpXTXVWYWMITXafM
jtCA5PSW85ME5+ByOpWUo7heKNdUsXBYDPjUwXyHDUxkrSkq7B4+/LSZkO+yKQZ+y2QpwescePqT
3akezrNLlRK7kanmR8gFnXdik+ozBjeI/9w6vfAjZXM/y4q1ld4LgZd5i80YReYDMaXmFWkR0wF4
VVnLN0RYClKoEdxCedg6ZoKJCLc/99i6ihQTk01qdtdkRJxhbYca9QXaPNFQBaItMfVm75v5GBUZ
Im/4Irh1/oxW0wfd8u/mu6lKOmxKikCxXToJ9+Vuk0SZ0jD3h9gU86Ixd/v6euS9x3Mh5rHmoUL7
F315IWYxxl/GYIrT7sRz4M/wVsNcZpqmCzUBNtudNHO3qBBpXBIwEY/9Li504Axn/IJSUNTSo+DZ
4q5Scq1q7fgIdjOmBqxA/46xxlhz5ItVmHZfx25IRUkPdmh6FpdlkuJCTk6fwwHxXOZZiZ6Wkc3w
P+TXOLN5IFqGlJccPHnO/eKty7nAsXo5J6BjmUf8LESbfx0Th1DRbfRa+ejYHqk1dB0QVHpM5zCn
MPh1Ig7WCveQwxzH2Ljuq7gV/A0ONcDxYlnW/CzGAf8XG78XeyuSJuE4MiZdDIUUKaYYHvwV3oeF
mw1O+DcY8ZtDNz12U4V1s2MO+SrsTCEfI/AYHyIdxTw1w+qgXJ8D6DhEHxNCT40SegjqGXWz4q5O
y3HvtFUNPvjm/MB08j0uD7QXrWapbFiT/ZOGWJ4e30E1M/VPaMVjsbDkAXXU66tXjYUprQqrDPHZ
MymwtOP6Ef46E6OaDH5kRWIxU1LZwVRd29DUq5YBwfwORlFo9Qzk5CjzinNajptL38+lIX1MGVEO
STUPt/5MVsJpQM+8OAm0y5mCjc2S1Adi7tGTHPwir/k1oewxBDpmbWUqUReHHtaZ6fXUCH8F1dVp
m40wyS4p+AcyrEGu3GIfxqM5Bb4eLIpoNTddr/O0xFveMlTVmz4g5epMjkHGROeQZDP7p6SqeKSp
g8AoPxmqmZ0QX5Yh6vu9NVcyv1QN4AjfSCt/RTSWmwWr5zHiWjPnWEFWOKSneqUzkIgq/yrq2ZzQ
l9eVI8S3nTHEztHMyo9Ro/8BMwrABENBQ0dh6voOM4KoRjs+LKZvc9Sbcya9VTKtdpZEUwc9cej4
vP9wyfeoGjAVZgMejgMSlTaF01tUDfZbFdi933/z/Ml0b16nRhGg/vqnT/fnpaCEUOPiXOICnr8X
8bpYH64j6MS3VEZmfap9KTBjmlmsWbs+HskXNPB3/BjWCjC1wLYY2/s/u1LadnSBvkp8m0VJTNz5
kJQuM9HrZcJrmHQIasnw9msWjaGSHkriYSywv9s2PYysK1AI09kIOfKated1Zf7V+6i62BwRKuVp
9gTltxN/+/j2/xgqASxMYUsAE8dx1zZf/81jYoZNCNVVeV8RFszcBxuUORayuXKE+vhSf8w5ATAc
0gqiE4T7z3u8mzIqdSsKqK/4ygg00NESZNOTsyrzivgR8oh/mnLvWygODwZ5KI67oKYu6uq3H65r
tQhi8Puv+GqbNaqfedlu0ASZDcINzZ4VhdT7FBMLf/9RuLixXhtvL+/048/+fpjpmqKJBaSlTYpL
wfsZORG5hcFWLL6ASXB0XJIElCqolDnOf3yl96PsesLm0woo6ATGi/fgdU5hSPBH5nzBFk7ll31T
mKN5mnFSOxkT11SNH1/wbZQATRNCFYCdafJ6dPiAj94OMsYGK4vJ0n3pKvpEUJDIGWeZY1FceK5R
1xYQnZIU2isGW7mXsDN+fAPGiP5NB4dSi4g/WxCGESg++vuVRcZJ4TSq+tImNkzgPb2sNYfUXSUh
tM6XsmXsElMa+6RC8dB/geKW1xvIC5FSxb4wvQ5OmSGnAa/ySNf2AVdDwWkB7VzFlqDzqQ70LhC9
FWC05+Q9q7WaPLNZIiKucYFKIig4mJawOlGL9GoAPHKmbp4Ie8uB6LC7zFO3P01pLQcQS3PL1FYa
fg+LhdWReAaMnLZmO/eblNpGaWG2+KbpGm5LvQL0mtKeVTPPXVM0ZUH/UvG5jimWo6zEAmtj63hi
/IM460Am3XEeDchS5cCyHw//HxNOSRdfRhTiBMv+ObUHThaJZa/L5zppBTVr3PTmCBTi2cPS+wuy
/viS5r39fck1S2340qMJ4AIowzj4fdGiUbb0rQ6mz2FMoq7YY2Tt55f4Z7k5gVLa5g6gw5Hs3Rxm
JzJFIbJrczcf38b7Ty4EhpSsnBie83/BexVG5bfVxLNMPuc18OcZIty+fHTzye0uXN1ffXyx95Mc
+bynBEiRLwL6le99Z7CPitOk0frL2DZ4ZXiZMtMiyxpTWX18KffdK81vDxR0SpvwYfYFYb+rDuJp
touiGt1HUvjsYBcBXyJdR+qWctJNM/SrYkPDu+QPBWDDvJw9ET5xWPM6lKXAukAwHHlM/76ZSB8E
R1jxYH+wU7wQP5F9xluR1FliYK3ZMjAARkDIp0/HAC0XZ9eS7sjDaDmCD2flHnsR9CbTKXLG0qzX
HAiIHz61LNbR4lDVdiz/wcPm3XgzBpBRhc17SpLNnx1TD/offLthfhzKzOzMUU2rIsfliXyYp4/H
28Q1/z6fzTNl8SKRBZ4ruP77+TzVDZiqI6OHQNYv18KO2r8ycQhma2KpZwl67b0XkHQYhWquDEr6
62/dOBiEAG4hg+tJ+HCmoVE0rHRuiS5wOrXybLDWC82riosajPR8Oi5i4MC0x2yQ4zFCNHMs+dX4
o1tkmkhWkbm8O2tgr3xtrEvzwFcv4yrWS3dcvUITowMC2u9wuTRPEhJbzA+rkYUfnV2XGmD5VwuN
N5K5m9HzYN+LIlAOgb68nIBAPh7S4O3jU4q0W2WsLohbZC/07HdTuOUTjAEpAM/FKNSnrKs8xJO0
R0/8PGgkGD+GLVDow/MFiXe0ayRGdwTTFU9QAREWV8FQ0TSFKR9aS2DiDPv2MeL8qm+KWY/JFsMz
9yQlELGk1fY8NlKjvO4gIW7p5fjXoxfV5wlCi0t2pGTltJ6M+c7SmfhrpY88nkWwhT3cYZF97EAN
8ydrtbBu6Asig7c67G4kuxLq08ISl2rpMK1oEBfSEy+eEnr4OO+5dAmypgfOq9E6Z9veKb7AmvDO
lzmGYTisre1gVdSpB5f9+WuToNNEo+8nQBgxodBuVlUPkxLDUyoEopjAtmS1s8DtPpNFrb9jddvd
Y1GqKYui4QQufnagTbAYAyCay9t5ClPMumU5nhVVve8JVAWwSbLsryHw0bwEhCbvegj/DysuETvK
TxTdlWXJLdEyt7Jf7G/ohvQXR60EqgzesE1mv8TPTad7TFHTf7CJertYMyFoK7OYeZQK0qVQeDch
kCfnqvVi0kqVPd+EblTle7+ojUtmZ/uP/zD93rzQrxdDngchCwEhXizvKpIIiiZn8rD6jly4hCM0
2w9OBb66KUucyyRCEYx76vKWFqHK/6Ee+2Pmv3xMuDq0bFjE39MmBk+HBEh05fe2qji4Cpwq5kMp
HIhvH3/Il9/039vwy6eUrgvxAKUkG/L7Q+Tslrk7wpX5jlCGd0a4bBfok+CV7uakUHeVW0Z3KXbe
Dek4XtjsxNjgp0CAjL+bix7aF2Q9/7rzu/Csslr1yH6rqZOGon8qS4oXt6/KZuP2jryF1Vr9LGFb
X1TAs7eja1izeDr2pF46REoQq339X+yd13LcSLqtX+W8ADrgzS1MObLojagbBClK8EDCJRJ4+vOV
pvdESxN7+sy5npsds6NDFFUFpFn/Wt+ymoDnWPMaF/WmYhZH3QbC2hCsn2WXTYwS5mFnZI7+rqvJ
ija+v785C/1mwuMjuRwDOAbxuVjs0b8fCTCtj8r21+0THBkffl5Y+d7qyvqgNvXeGkH9ZmmBimcz
Y+jRD5p7sFu4/PG//2acy8P8yzdDkuFyq8MMiHHM/Z3dSQFEw/gg9z6zmcEBctpQhconVE6EEb5Y
LO1GHaCy0ERZaKJh2tNBq0G3OkvhgkirvUy7xQVsH6xtRTjDAP+1wdlLtW2lnYu19a5X4IB02llP
aKD1LeX0NSdWBmPgqibF2KUE9xx5IvAeODbKbncBKq9uWdxYHl3cFUrxocg6cds4Uz3FXTrOH2ud
z89QMqt7rfXZIFwSWDvLnMgJUI2RPS00ixKx6HX+AeSpghC3OSMAr+xLBiHsiY+2o/nXRb7arwaq
NhjQqsKL/O8/3Mvh8vfPFr4sZ1CX2ywYG/77X27MM5Iw37uXfvaF7dxovVW+iMJaqTvqW+gVC3eJ
v/kbfwPc8VR5XLNw3eJHoh4Ru9qvfyWBlXpo2Dq/l6K0T8hmWhOm86pdIVSWOwYREyu9kw2fwtLr
lyJT03VRBPq9JgNr9zf/+n99tDhqsnyaYNJw4v5uBhwgkYNrbNvvmWLAwL29S79Si5DLGFiFA4fC
rFA4mg6ixuSgFcZl7sLsvNRLopMEAf3OGoG4oXMhS09AepB+kdBbbczPlVuMh96y1I0759kxo2jK
Dju4Uks4gqH5WYEFKGAw/C7ym80Re42PZVdWk3YOXIMKDqQM7RpuzHoHXp3trHQKAXiB3TuiwbW6
hqHECFyzGpmFdV+3WEqWkhkuQ88XR3I15SwyPk6mAkvU1NYQklrzdJ5ExkWRi+p3ZwUFuAUPR51i
oslcCeg2MBTaM8R5EcE4hl0hXHy1xBqNI+aUBbKMm5mv09AVX2Zc8z9seiyRemSZ/p3w9a/rD0/K
P+iUBr0q/6LrWSaT0Eot1XffRR8A0RqUH7g8VqaGfGXcqbzPbZzTo9tqHyu8zhb3qBTN/8cDe2kV
pfMJ56qNNvDrA4tTamzGzau/U6myzvHPL8TdiEdeF7U77fRNBk/9AAaTCHSaCFq533J/ILlJTtl4
+vdP7G8C3c+3B+Qt2jJLB17L3x27GzAs2amq/J55uvsIQWl8MGuAFx7C7hX74nwz1/10EnbbHGtl
Geep9djIQFiqu8LLfQzJ7SKvC222fuCc753Qh5z4+De/5a93gMtv6eJ3pc0AgLXBpfK3j0w26doE
vT1/R/Xus2dOFs5I/RDsjHnU5Y3pyoqZ0ri5ACAHp/uRb+BCwi01xbIHwD2+ODQCXevgKJ/NAZJL
NLML7Giiq/m4s9KL7J5x7z++6P8mIp9WQavF+2dTtHExckn5Nv0VF8EGb/AF/e9Bi8dunvL/E79X
3fRL3OLPP/g/xD4wEza1Fg5wZu6wf8lbYDG9VCxyfOMeyuIPnO+fgQvb+SPA8h2QqgguDzYn3T/z
FjYhDYRO9nvsvi4GE/c/CkReuuH+stU5OhsO3jj6HF2SmfjdLzrBX7a6QB9hfaY4RmzbkPcQMRCy
7cE5NjX6mocnJ+ZNNh+s2qUxpqOey5BrcPQNH49W1S1PK0wAwtekkY1+8g8VNyuuIGXZRm1nlJHn
tnlCW+4DDq+DXU0YpOxLXZfdvixzdbeY9hRWSwZUB2BNaLiE7MgTQzptWibPdkWaubdr83Fq6V8U
wvTg4WfNjb3I8Qk8BEXm3mTHKyy+T12Dv+Bbz0SIf1iCi5aXzvdrQIli2bnOHmHdZj5Vzs1DQcXR
qcMFdLV6EAqxIjSYI6yN5Fjdqut1cb1jkyni4zSGnWxORrtpnK2orLrNxZmo6zeDq5mKNvQ1jaVS
rK6e6jnOrIyHD1hU9ETnugnuq3eu9cE/cJV7ELrhYXINjDMuras2VQ3sWPhpmU+gGs1uBXRGgGTS
RRPxwHSJ3xpD2GesCQWoP1hjQ8SX1Vxtk13tPEfzYHAAMGN3brijeQhhZkYcVOHPhX6GFTSp6u2x
d9o+Xtb8JWB7fWZrd4/s6vKtZUwf5mMfQAWyuvRGDKupJ3WXFwPpVi039CvZptb22A6gqOakQBfV
vlUovcTNqGjTNjKCYwmOoe3GLdKdzqarzZ5g88F0XB/YhP2bIMMWmix+T05sWGUPDtYchwPzKrX3
mpa9GbqDd6saSs40b8IJtRYcHRB/ttGSFEUUzrVX4cgumdtWiVZtrG+TDJqahha7utHWggFnrDWK
UeOeKfs2DGfO4oWW04nVAd3G2mvJ0QsiIVW7tScvbSd3eMPb6TwMm1jYpQMmL1p5qU2h1XO5p1St
2bd953tcN7xNymVH7Zw+b3t7E8MEj4jhnfu86Czaj5pcQZ4kWlDWDXWgGUlbc0c4yFcFvwANULo6
LwUFwP0ON247R8RkjNfOF+p+AeHFMBV33kW2MEp6rLQMQAeG+TTS5pESDfp7tZe8cooKBoEHKAwH
hDqTfwHu1gb9p7NlPQIznMiHFkyUiFhJelrOKpG/pE5bNTcEnkwjasSq325yceUO3MOSRjNoDVwZ
U9sSNDbyQ9fWWgL/z8qixZ9Xir5yCkAtbVCvVVEHsOh610J7t824zprsts/X/tbtCz+ZpABTm4Ny
JO4jQDDoo5M0WU/GsK2pAlshebjj0L5AkeAq4vWGjZF4LckWs0UOR9zh6TH33fToC0/DxzxO7HnZ
pJzY0IwJP5/RenzlW9Vc2OLTijyYm0muj9PDLL32joKpbO/1dpgb0rkNSpk9YfBVV6IWJmdVLdve
fq7y/90Q/25DRCllH/rfN8QnEAHf0Yq+/7KN/uNP/bkb+sYfTBE4tP65qf1JXAr0P1iTCB4xZIKf
xP/9505ouX/QCoX0bjO4JCNy2ST/3Aot+w82yAuLiYkjsR4Ewv+gWhTJ99etkAtfwA0CjQMPiU76
67fjGRKcpeWL0x4Rgel/20svJcme4PdazBDSmG+wQXnmcj2Z6xo1I8hEY1TWnmyNd+gbu8BwksLk
BBxr3Iy97VIcoKNAFXobZ5k7OtEyMIrKXPWF9aoHL4eU9R4QHzmaQq+jOXCWiOp2G5y+9zm3YjpK
MoZ7yg2z2PWrPjKAkUXbBgR1xUmCJwToG6hVNe5wxTVoAD55+hL4ii16/70dxuY4szDu9MLdzSMt
nPpEoYssi+zWGFL/0K5F/QQkEMChxHLEG2+63Zcc7/DelNp2GiXXcTY81/0ARiPyUDWUXcH5yLJz
N6zTc1VO/rUChf4wL4MZtzWyzWwEZ0qF+9hvsuxrnY9AHq1KHjDlS+hsNMWkpT7sB1biw1LYUYVf
+L7DwXgcKLvcuRo74TZL4xZ97ZS1Vexwsr8jW8mVLDVx2q6Ln1BR2oVz1TuPA2WuydLbekRq2r7G
XD0e53HTcHVvxsmucu0ExV8AOu3h64BbgW2qd+feZUSRkBKFM7Us85NRCDshFuhdZ2nj7G1hNDuz
txx+6rjdC2mOZ6/QsLvM5pOrGoU/ZnYvmjcit1eN91sFOWFZ3Xrnzh0MPqEgURal9zFT7iza9ave
FOPeEFZ5mGVm7jn8pS8Sx/mOBdD9BGxUrXQcmOU5I/oPc0goBEQ1NYnf1DIuct8/jO4w7HrXBD/A
HSPxHYeWe3+ijX4dgg9/aJcfGcbC3aa3mNX7tGkT3htIYWDL6+u1FGiwRvmMM2R915AA8Mhvjn4m
KCuvfA0CXwf/i9lBkItEZBdJ3Ez9ON8q/5TqbntL7qc714vxjJEbboVm2f3Bn7uKnuleO2EqlbeE
VoIru6eJG+HbhuVSYI3wDrM2F+tuGKtNhgEbN8BGcgwneDC4003QMJsarF1uCz8yDZorKW0xmwO+
XYgNW+BkIex/vY1qc25iC4CzGXOBglIL+j9U5tbcaRodMOTzw3xu+/Pgmu9d3Xvpdc9kKr8CQvnq
FoOHCObsaRg1tONIxCI19/VklZUXygAD0bcNawxtcOm6sVmq8W6cTb/5RudMul3bJJBaf5qfHZi+
dwNFtsOc1PTP2ukIBH6YjSSr2+C0dJ5JFWk61mvMJEY8CKUxrEUBkdlB2Bxmns16we8cO6Arpjxu
Xa/zTnCa/VEDe1aaOqcOl8+9kWLbkZOhuybpslR/2/J+mSJCydlNv6JZvHLOMPshGZ3VuG85Sqaf
ZUovlQMBNGSFY0fEgZzoc/fIk+uAcg64J4fBYBtVpGSNeKlPiAeelq4Y0VpJI6jT1YsWdv6MsC/n
ARxQitvJPmN7onp9Fc57ZcDQxe1LlebRyKfLIIUR0R2dtfbnakMP2ENS4ZpPV4vXxlIrOD0AX03x
xTkVfyVsxwH4GI7MJwsqXBNVYw1BV1+QDFn7+BunCg5VaAYjGlKTFSWM3SJou1sPjELnRiuHF2u6
qgBH63HXSRiLnvKyBKyke4ubTe0ce+H/1WtZhoPDZxy5Rro+1YtvXnFuHwdOhgOhka0JFtq4LPfc
BnZ/rIqA9145aewALJ0ic7a8/YwktW896e+7fKjuLnnILcNOjUDldNcqd/KrVAiPLsyLJQDOqXcB
L8F3jWfiarCRXfPke8MeOAJSOA23rF+ZWyRD1lnaTvcK/dGrwbm4JqpIZC2Ohl2sbWmqm7sHX3qE
dtxevtHMaa4YoZlloR4iaw2ALpWd7adh2sZw22bc+8gxpFjW/oM9ariBB+/uFu9CsqID1SdU3OuP
2YatWkHofnbsbLy3oSmxObT1sc688babfI0D4qqfZKun3zaurHQyGfHoUcLH0pkeGn7Ul8pD/R+b
wH+TgHy7cEKgOJROr64wLm9nNHM/zHpFWeKyll9zpPST03fyxs7UbtJam2Y9HRTLZOUACktp2Um5
prgxgxKsDa7ssW4FTvluOiJczXuiSNvekQ1p79IAV7KNoMsWLiq3DAjpaxiU6V8VFks8KjTFsQPq
H/Uk6lEFthOaBlotNtz8DnzWAsElrxJMyIBA+AfAbaekMDQWO2dp3OwvltUP7IUMMt6lb05n7jrG
d4lJfoePhEGqkRoHd+ytV7x/IjGDLouFMWa7shAiGdqpvqkwvr/MvIdnBhfDHY6h4Jr0WhttRBOv
wRAUey6K8qbqnC1yzNo91Jv82vt2cb3CPn1Nu1m/SVMj4IeMLieBZsPs7Hd61DWWfjOqvJkurmf/
DnuA2jPgHt7pfIJH5FaxRRz1fhgd1YR247vHhkgR0L5L3SB314+FkmdG942eVGunH3M9e6Wcw42M
Fspz3XrepfLVogmzYsSvG9oX1aZ6YkOCPztFodPgymjhsvv3sdIsEdv0MdKXYkzPmjnjrYS8hzZq
eyoJmKGjfiqXqyS51mgDgVKEbWbS+tOgOlM8UrlGxk/TsYRZPi/1gA24ox/q3VQ+ZwqbdFjoEUdm
dxuqAJivdNfce7SG0s/Y8rKmyPKn0V1Fcf/f8/3/C1gEI5n9N+d79T7+erb/+Sf+R+my/kBOYg2C
mYDUaV08XH+e7zm//+EiZyLQ0kB14YL99XxPWp3/xCCTij1mqf8835vOHxglcJPa3GexHun/kdTF
uNL89YCP99GxqaRlnsMvZPF3/ap16RM+1L7jyV96c3iVmu2FbNPffGXWN5uhQZTXjJEzblc9eIt/
Hkchv7iy7B9Fpz32+jCeZsRssrmXVa6bteOK8SjdS1wudxw7tPfZ80jtuJ3eH4hyeTifHcCSd5g7
V4vFlghlA1S+NrzjhqnbvKG4U++ex7o35xIPzNZZe1GRzDj7YtAv2STYfEqFRPSmxsZMUZX2btsy
3ZOhWIh+PeNZm5h+eW1TG6c8UK4ZXkojpsTLdXvc5bVtitNk86IB0msrCGwcl9YVZYFyI+Pkdav5
Yq/ZyMFpo/URUIBNymPPG7o6R0BVjs6Jl4qy8okjggb/B0O/7OMc1Mp72ab+Z+aWnMM2c8TInAw5
M2I6W8fLtkYnQSlIc9b2uCfzal5hVt7GaHYDtkxGLazhAP3GnSSHLROS3iuqd1ceGiaGb6otpias
iSkdSk35WFZ9522VMJjI6eWHYiweM8rX+bLm8tybbXcozeWl7CiKKCkFCY0myA7oij9tGVn+WuD6
z5IVkqznq3NnD1f5Ms+vY9a0EYT+O6tRsFdbGQg4Ue63SaVLOMzL2wZQNTJpQq+UdSTO9qIkIYM1
MMoTHuiPrOgIUafV/Lj588hpWmv2nOFfKI/rQsdDth89gGS+2e65ez7IrXiB/vajq4vpasMHTMIr
u+FY59HNMb11zXgCdtAeqonCdlCmsSLTyFiMqgKBergbyBDkJLHCyqxehK4V8TxoXVI18jvsbPfc
uFt6twQUY4CZJE83X9rArDSu1rna29I2QrVxRIcRF0tJa0YGEz9CSs2v07kezv60mInn2PqR2pNi
15JdJGaTceO8xM+g7Mt9AwX1w897dVLDuiaidzSU3dWmYST7nlppd+to06MzFeoREGpNNI4DOlPy
4tBWVFbMhe6GVrdyymmdeTchNx9ZF/LdMJjBLiPSGTm5FhBUW753TtUQ/6OAmFINNwSxV7RRqoqP
jktvRNaBSHYGkj3Qm5Fj4CUC0k6krTbNJQwvcQawW4XgJZ4Mp9VD0uQvWp0et61dOCnRlOVM2quz
AqSzKlWe8p4OZg18zQ+L2oCv8+ahOVIkVnFWZyfrXRsDsc50UVbzlUvG926eB7/H87JpPzrKaTil
AjdymGX6egawVW5rtFLxejArfX5YDbl4j7VdoYbpZtPSoEr1riDXvKPMyU9Srvwj4uBcsqexw0+6
sWX7ouxMSsGyAdanNfG38WDReZGC5WKeZUV6KuUdTlADnCaPRRZI+LK+UutnL1hUk8yz19M8Fe2B
Cfu6EPDi0VIRUBtdEdk0uBN0I9NKo+8xr2ZLKnYu8YT8B/pcwLu2BD1ind6L5Qa+yfg2crKWqMZ2
vu1w6emYTYOGYmkAvoROzb1uoir2FfDWtXT3Xt6xSigq0PDuAVYnBAPOdstCXfRWQi1FvYdZV4Sm
v31ROB1evEKom7rU3nmlXs2t0EO4LV3SMLmbtN6+KRk8x0NtlletVnySzR/iwhTFSzOUNCO4winO
NIlJaIszLKfNaIy7vkmfabioILQHVnAt7Lo7GQGlRJ4lryV9Fg+4XrTHyh69d7NxCoYaQX+5GQwl
bdQ5r/GiTDNJu1bt1nrVzy6052RKpxEw6jQB1iVnys9pd52mr4gavLW0jbj3zSatXdo7iubnOt97
tbyjA6hA0h0PCwAjM0wvyHgMwn4IMKC9p+T+rZ2pUiOuGHwbzPGeNA7o+bGy5MHypy/uTzC9jp6O
2eIIndanGciwyGkbYqJG0+YcrU3aFQzAfOdfUPitvgWJ6FQRrpl/IeobrAf+elPQUnC7abo8r9jb
KDuZPVrklBmqERVaeuacAMbP9hRLk05dTD/iaD6Hwhj2q5bRBEnCFeftZRazriGmBp7EiXE6xFsn
dBdg3pmxPODGN8PK7ypSgiga/NuCQ6/UXlv74DjoMmVcrxCx3KD5tl46CXSNUsj50lPAsRzc38/y
Avwv4xP9T0Fs+QA7GQZhcJn6I7xK+po08UNhKmoKr0u2gAIG/QLfQgPZIpJDXUKwKN/Nc6NOWtV/
ymo711M6U15T1yGh/B5FwWtvTU4mNJXwxbb6itni0sewXZoZNOw0YS9aEnwYrTBaI69BD2ZeW5Xc
UJuK9a53v26Xrof20vqQV9NXs6uqK0ekMA1XhliptaygMErjmmdg3IMfyqOlqn7Mbh3slNi+ZoKf
Wv2slyhXJz2nnZECtixZ+gEjfDTCWCLsH8NdWpkp8T5jvFlsX7K5wxEF9/uG6e+HCPrv9lTUO2gL
KpTKfm0GHGhNNfYvtc+PIkQ3hGJW049htukixIwe2yyisN6JQXZOXd4HZieO+s8ijYpa9oV+jblJ
9ZjFtGPVLuSrv3ZsGJP1WBRgRmWGoF8qut9nt6g/zJbyjuZS44Fh0N2V0lsjShbaHb1/zTUNkktC
ztiGuLZ+QEdbaWp0vXC5JMoWwlWJDsX0ZdTN7a6ygKezmwZYTXNvVi0fmODXl1NVvvHaV9N5Wlr/
qfcc/qylM6+4+B1qtUT062X3My6UO2dKyzevBN/luktEmc2NbXbjwZr9zKJquxSJM6Z80HmR28+B
Uy0YnIGLQz5M7C11TW5UEDsI8iyECS4lLYUryUxnnfmJ2a914pXvOTSF0d1KY5sOOmjLg6cc/+tC
2udtphymBKpwu+mWViZS5vKAldO6dRpXJsZWqpaVVTAQdTCUBmhgCImOwxOhNw89IauHZcXmHrFq
ahwxTGFGjj3WP8YB7/jlRc34Tj0dLPzqDe5eCMPhlSG+2x2GMdgIhePdiNfMeqSefo6YrV37vl5+
GfFBf5BQPNVLngKM73Lyb5n1WaNPP7ZuYX6jz0hrIoiYCDdaMaujWC7lQUVFHjRWzqq+6ZeaIfGz
cOhSPZSyeJ4v6bJ90Lp3lLNdpZ03ebFkO1AHugZLHmdXep9p5jVRbo7ebTA5xasjBvtszIUTD5A9
EodRXiQ6sdXx0HtkiyerexgseyDCzUdxoyrTB4WRdvRkTWKmCWTwp4bx60h106XEKTOGcpd6lDtd
JKpE8Huhj7javkQ+afYUlhavrGbVK1vc/AVen/6Ifp0e9NIrjrqzcOJNe/fUtxJNuKD+uMI5s9Qv
mVmU65XUVnS9LR9O9OTyQuT6UiV4HYMTGpyM8kYZGPAA9cT0p+kJc7DhfoKY/qr72/zpiEWSauyA
omKhvyXOMjx3loNnzxu7cootIKlV48AA5XS1vQTEDLqS68O40IzFCkuK3J6DeAuERc1rLVaZFCXv
wxVTkQaN+FIctqT+5n7JqkupmPQVO6s/2wEv4kD12Dq4DITtyiYBalX5m/QWyMWdNz/WW7ui8eSt
dmb6Xbwhf7c7pgNkrZtN1UcqxvS49MvMD2270vxwvPSn6dDC7hFlmDc3LK9DEzwuDWfjEdjIR3tp
YtNyr9y505ZdDT+72n7Wtk2NbJ6o0yQ+o3vmfrn0u2Ej7HdrgxbaZT2ZOW2rx9AZhLNbLg1x0MyG
IXY2ptwldZqJLI35umm3ObTxNx9mT2V3prDS9cH3yqG7VVnO8DDIlN67Ff0JLrS1z0bkwTr64Tyb
phg/OW4W/pyF+IUX+7GbMnoYWMZWhr7DCAA3b4IQ05jcrmplaxFzbiOhua8dYmvMWUeJP2ANG13r
MGF9ezX9ooFZSK7VO8AZFsYHKYA01pHMsutCyqIPeYSHMjH9bKFsYJbkHxjEsvpgGbuWkybIpQfG
g+on7gJGr+0JBeaxnFbt1C+DOA48k/E8WcW1wO8Wpebs/WjAyH/T24qB6gBxp9wznXkaqyAt3gzD
pinCDpYzHPZLsfe2OVi0fP87o+fs4M70azD+zbWoRxZ/gTqrJ4XL6pwAfa52I2rku87B+mpB8g1r
7sd43/R9x489bWY/3QtRiC+5spuHZTGc0yaKJTLpboid3AApa+SNlWQVFisYwJwO+mrcAwMxogFg
xo2NTykmZ2Q/j5wik0mpINqAqCUZex2HcwrUlDlMyVx7R020Mu64uD9gBgh2Q6Wb7w5c/EMDxyVM
K1amGisHvRldvi8yS2I7dC5VAY3L1wtS66MO6B6k5OzWUnnwSVvKreQ3Ydqvm5Eg9H3ojbrnKDVn
1wQlfMVc2l4Snpt+JwLlJP1acb/hodRDuuCIT0JVSWhYz7mNaNVXTCoCuJXXHDTYYZQvsZO0i9v6
UEenMdJ0baUsybJ2XWqjYgWedjvhuH0QS34g01GfVTW3Ea51nIgZAJakJjn4XYBGO6dpUbDQ9tkh
7TTe3ZGFfxZlhImW9NpQU8yFo4ZNZ1nvUeKDG6myKinbwj1gs3QSkyYFQmIdxF7duPP9hvKScVRd
NF9q3DzoMm230i0rjN6/qagKiNAGq8SoUzss4Tq//VS6rWVsm6gp8uZNE+MbZXxMWRDEbUcZetgJ
+akrNla/0Lcj4LDLXB/4MCLqNIeqBT+8QoaGfJi5MTH3d4c8ZCL5tohuqy/C5xKR+fG69Z9tWX8Z
S+xDjHn0LpkJR3ShsqyERKIZ1kWQnspiZAIxAipsMp1EubUaeqS1qqyTgUK6OaMQ5ZrOtJanZfT2
hl55EVa54rrOsuoO/UHX49lWs59IgeNunDhvlzrjpP4i/yh/FMeg7+tkW+R2yEpf/760XNHKqZSH
xp7meNF6kw4u/CSVGL5NuZpOXlMwvvArSDMd/Rr5KrAyuD0bsFadTK+RzAYBzcGK/eC+xlFsbek0
treyObYz3J4ok+P6CiJthASznC2rSV84Sj0VWt9HsBe8q9y1GAyrjYNjB7Vy2XraQ2dtiFs5fw2M
/rwYqxXmpflC9raKSkm7BP5UP1ocy3/FRt2E6Nq01ei+ZKyROk9bVzlUS1fmVbvm2B7bt0l44wFq
7ePgUuvDSrpbVk5HbSbax7wz3xDr66MlW/tzpBkv1rOB4hGteVGeb/0QosEOlLU+JRKoHhy+lZjh
4rnNA6BCPFxdVhrEW/z0q9TnSoZKygGBYl0eeroFAeL4aYrsNC0LGBZq4jn8NwZ3HEWR2WwFDy0L
Fq3nlsP8p4QFMIf+kE8ab0KTuHo1nExMIsuGLZqrThrzVQnvXJWOuJUu+nVoAL8OTWgwRuiaFFkm
0qeeOZn1HM4Sidcj/4P/VLX+DzMzH0iQsnj4RX4KhF6doE89L4a1fEsrWDH7SquyRLmzTa9j2dAe
oE5bQcZD042XgS0pqg2qRWfzogWKNovWYPZCz3Dl5Z3glIfDZ08rux1lo8mSAMRRLgcKXg7kqb5m
/nZSPPAR4zn9WGXaOSWjRDoVsHvZeycBe3G3WJWXeJVbn4SD/Ed72hi1HPUjTqbkce3+esjkfVCO
n0ydeeLT1aGTur3vbRrREGa8I+QCk2DflO+5uyAgbo12ixnvFTvWeDUR54iXwQWdV1vtPodbkhRd
YxwgIGrx4MzjsaWSHOVi6hDynU8BaOB+1nRkuJRKOXiQX6vMQDmbVmvHyLMIy8n6SB1pPC6+U8Wu
orMyIjK0fHdGTz6y9lH/5jpD5On9fBp6xChKkfA7ALGqB19DZykKOhJ0IAyB257tqaaLZ7PsOTZh
MM6JlxnNhSpM9LVnfzSCrdtVxSreR6Pr3hzsKA0A9G37hs2QgbyxVtr7BX9164EmOZRseAPsCk8d
fCCJWM64IuE6KfNYFdlp0Ci9spp1/eCcxauViea9KA3/tluslKqTfP6mFe6PbADmHwa5Np56ZOj7
DSgfw1hvaSNR6Atzd2e+M83c3m4G5XciXLym26OCNjgkJuYpFHC6u0sjhRe7VaFiAbiWCTpkCepK
sUfaoB5vjGJwqFdgMzgUqXxaM+eZE4Lz2KcZdTX9Oh14D9bEHUZAYoH/svguK3zemo+ZXgMhy61b
3xjT90YB5Cmb1AfVb2IpqLmka1cLvALrmgHcGPaTzK84Q0xql7lDFw1l4c4nu2X9Cd0JLOM+S6FG
IhJRGrSghV0yna4BZvrSlQoSUzjYP7vhZRB2f4W30afME6e/Hs4UaOxXUabRyrrwBqozsG6WwtGf
6JIy3Njv5+11rpjy8BrD+LIQqBnitet4tmYxX3uXxlMG4cu0JwJSUJZIdDpmw6JiZpgzTkzrQmjI
nCDyD9PlJMQq89ZUrveV4gCfV3suJ9iaVJf1muo5tPo2vYYZSCEQbJZ6dGYxIT7plXDxdBCPFaYW
vMCEzT4Jt1NC2ILTVSTf1vVhraSqIosXLdmIxhQc6C/RL5MtmiNoI2JpiR/0HAAtbfv7VeNYv42u
fhIgvGJHzMs+K9L+Hhi5+Vpe/KcxeHR6FQbHuBt7Eg1Me6X/MDoD+ylrWXdXU1j8qtEucrIoYpvD
hunaeVi16bUSmn6jk2/Ym8InPDPL0brHWUBAhxl/w9A6Da4I1JrkcIrqBK9PPpqmhRiqzJm3tGtZ
VsPG8Sli9OG6xhQu4eHwCPbQKMA0dySlE2TlDQr/pf0sGKz6qjTM1SEisTh8001J2dCQlTHskzuA
kMwHGdGZCeUH6knfvOxU4oGIcCuuP2pqf95SY+SgtrmMD1E6hps8CIoszMqif51dh0yRxq6bwUNj
sydyzmWnSIB+l3uhLbTTIY1eDanyjnLRp0QwBL0Wxv9l70y240bSpPsqff49dDA4psW/iXlicKZI
bnAoUcI8uWN++r6gMjslKkvq7HWuKiurSDAiEA53+8yu0WTDzt7QT5AS+/smgczAKhvnq0jrxdKR
ImA5abTrKq2rM8Qgb5dHRrhW3VRte0V3twUbK6S4pG8uPCpjHlFvNR5ifXWns787ybLuN23D7h85
00Wl0aKbMaL0xAMyg2hfJkAhVX7RNv5nrTNwhpDM2zmRTYCW4oULv+OrYYGoW8e1tS8jw7uiOH0A
CmZ3B0dzidYCKaW2mlNHy45xid4sDyry2wtNuukJuP+nwhuMdReM1Ld64wsoRcqfBAnhwEuQFY0g
RyuT4wPV2cHGpclvXZkMsDVu9G3UVWrZYffdp6pEsynTYjQXPqiCyBqMFcYgDJc2eWQi//IpzsS4
5Kgw7Wilc5jJGqq9Aj6KDkzWLVuRuu2ym8Gmd2OMeNgkNkBR9KwuPWkuzmOb8Q0aK47nsYw2Rkqi
3S+ns51O/Hs9uFbWMF724BkWZpc++Mp8tEIWawwT61hY0wql5MUvsIz4RF5XPR0dKwWrcFXQwrkx
jVTsepFTrZLcTIRuV6WwaVFpqRcPw+kS8C9uiaT+SPo6uaJjBleYSSlW3Wy7SXTP2sAYxLS0R4te
BEIU7JCHWou3VceDevDal9xP6uu+ra/b0szGhV56PNqN+SAYZdolpkR4WroJcYjSrJPotFehue3F
W/ObZP1fAIAk3i588dj0Nl7vfDh1VTXsZVZ//Hds/b8aW1OQyaD3P9tSH75Iinh+zHZ8+5k/Bte0
W2AGpV2KD/lbNdX/DK5d6wPQFGJUjvgWtuBKf5ZW2R/m6AQZr7/srH9lNMjyEcvkXsO7agv3HxlT
f5xam6TbDTyu/IUEQeYZ+Y9Ta8+g0jIuPUijHufpPIq8RRLW1reYz38scpjNrX9FHhmyOwbxbIc8
qeUzHH+fTQrarjYtbGa7lsy4seh0nwMsHX7PRdMNVznYn3021alclVNTfXNU/8drz5/XTxe3HdJb
KFmUa7wPHEbE6wYr9fxdCJ6TbINUPbqewXUxyd3wgClfQj+voFYVzFewOcVfBg3zOrscx1rB/aPC
vk3ibcO2fmnVWn1ooepeKhCm7HGygLk21Ni1Ykm4wAcb3ORO1q++u6muvr1V/8U546qMCb/////3
ty8CTopv2GBLuJHe2Yd1KSorbyaGHNNgrgdRTptcy8WeDeB4X1t6twyM1GUNzsduaYCff2Lj6uFu
DeeC0dgfrpzCHK5KVBoOghMER58xW4eld0/taMpIpzfu8rhtNiMdfPgF8iLe/vo1YPf46XNA2PDp
zPQEwti7AL0itd6Obu/vkGL7laRsi5OaHLcukZpfXwnX9s9XYuLPjWd79k9ea04Cah5s+LvOCnXq
hmo+PHh3B9lY9bVuh/k/Ssx/u71JPuIi5xZnIDXfgd/FnExDFQVl8VwPLuE1KwqmuTb0T79+VX/z
/uEeF4A+PFzs1vu0vC9ZLvBPejtp9jFxqeRrRZZ0lyrv7tcXesNavfu62iY5D5cvHk6b94tCEuKz
6bkHdyb43v3kKiIRPvfMOPLBjTnFE2hwDkHVsklvME54pyrDICYSI7jBIjsdc9uur+XogJFwOluh
AZHcglBtoXtkVXAos2Lcxtyb913oFoDYJ13gtEz6SS5EyEWGSpgUf9GfrUxHfeydKd79+kVa3rtw
Ghw5nWQab6fpsqcBjvPjpxaYQdZGkxx2PRXsSD4lk+UwUHukqnRTpopDo1V+HTKpzZ5Nokijm+yy
PGk3HTPRDRKNPFeg9eJFU1irmlrUjwY1xWfbH8Wz2+f5R8Z3a2n05q0B6RurGczTJW0zuOL11N9E
E9lBjkHDfRQW2NvDeNym4cYgZPLMcpbunMa2L8MW5giKVnnk6RLt8ipgv4vJc0cX60jRfQw2HUvS
VlmldycDO9knGrpBYdQEnZiAf45IPZAnSMO9AGp3WWUk26Emu+IExhqYQkBbfdWZbF0FBcBO6zCF
a4yw3KWyTB8aGoSzmkkjB3vtEuvi+DqOo0J+jBo02Mba2oFg5544EURqjjQrdpji2o4s/Y58X/7R
DaP0a2VEpJ1T3Sfa4MuIYD3ABwiJRTQ8uh4ufDc3AXr6frZPxmQ4TbXvXDpZ6q0aLy78hQX5+hLJ
rv6EjGe/6LVaA70myh+kXzSmBhf4nrQVTiTCUq485DkDxMwxanz5/n7oNBjrQRUsSGVzdAsl6pDm
FvhHktP8fq7KLCHd5HuULZa9wt9jPdmR0y/EEFGlnOb5ifaK8V7L0oZ9aa5PZ6PV8A6Oc1hI5/nC
Ube3tmbpe/t2EtaLDBx1lfA+MbbWW2yKQLjuUgGlseKO6GhVamvLeinpptmkkamBWRm8fDHv7O45
iLbsmqml74IhWaCohrt+bDdRZF2bQd6uWdu6fQOUdUHuvfEWMjJfMS7mK8S16nqU2QXFCxE0H4Ax
XZjRtoyQTaFG0y6lztHQpCIX3BEqrD+Et3hrLoLQeY6gKe9gd+o3gTFRQSGdj6i32BaKArVGJUst
cfyHxg68jSUl8+ah7Q+Yrv1F2U3DMtetcNEmtUaaCluXy6mFJYpaYQNmGRJ1ORw1L/S3yKvFciRv
gdwbjfwxQ7Ch/Js6mNQqS2qT646bCzvLisdQuolDzyGE38e4kULH3ErI+kd7KstTo+FalUwMXxJO
VddtrFxiayOm9YVuJtXlxGyAZUoZ5DBHQ+wZ1mc7w4r1nVvydXE0TKqk82p0u3Zt9gggRDYo32qi
YImHufgsOxE+JoHRvsL4Hx+tTvaHHJlhn3Y+pSVhJU5S16ptjaN8aQd6t2/xnV1qI4p9m40MR8Eq
u8rYF7HvTvXKqJ18nethvhi0abgXnV5siDdFez0NqzXWEbFMRjxVvtWCkAYNdopRvtEJ0BnoHitO
SdGm1YrwQ/0mHK6csh23mkOSolZ6ugmSbvzaNbIvzyCDslWABr2EYok7qcTZUpm5t4pDnhzGFMyG
7bZaowiba16xPLgOMdFeUl1sgsA7To2uPmJ5EJcmX9TzGCOcrdKADnHsNWX3xUhkT+O3zrEtSeTn
iCkZgPjYfYg4uZ8KIkp3ms7+guFJRCd7z+6kY8tH9S4ohJA444qGxBrMg6GzmdGd9CYLRf1Il0u6
SvWph9HNvlCzq3GbpYa170Wdooz57QMNZdm+Rjl4hYGq77JEsPZIXmRdsf2CxxMcJoyPu3G0qjOd
I8HBVZInV2+5xtKBk8RQejZzy45XDs31EodXv7Jby1zXzUTvO9b1ywkcNYd8MfEzpp+pjyHy4bKV
Fn8JaCN923UNL4mUC3kCUpy0vSMHr0kM25cGCwPzJliBVWNOjH+djP6fNjiwV7Ep2XZ8rFyZPHQO
96thoVSwB+4e4k6yrpdmfYBLjmucvY3JhCGvtzS92UcGedrNyAUiSHQ8eaeA2eLKHiP7uQ9sNOgA
wNQNlef8E2a2G6mb9Uq6kfGIt/GoUiPZov+WW5VAt1+wX7SO9gDOvWZRMGRrnTurRnvEe7eHyeMs
uyyJNqUV0OhQEF/iXIuhsokXOBnsNQbMKxkUtNUzeui2surGaMvb76afpfDq6CRVXlMAPqKq49xp
SZbmUqfqxJxrRpkAV6yso8IS6ZkiOuPhGvLpG7/r3xzl73KUFJ9xhvvFgTWWYfyuZpkk4PxDf55Y
7Q/wZflXGJrfWpbZzv5htfasD7ivBdEHl8Mnw7TvrNb+Bw6keJ913XIcdo/4n/+MUjof+G1swNhP
wr0h0PdPTqyu8VOUkssjl/Mr+Stwb/Onf7/d9jqnLEt6Vjmz4oGiZqr0eLL5Nl+7sT7FvUU6OHge
C8+eww1hdM9aFy6FbpXHOArbs1U6MUElLHS2SxPAWroEHqIxrAjwFNldWYxsUEiZ7uuguQt4Cs8J
gvpFR7iT8YppeHhPJU0B/t6hZSrvec50piZf7aAoj1he/JMYB7pe9Dqb0GoZKloVu77FfHp4AFOo
fUkHd7jngZcPX8if+m5yiJXozwjYa5krrGBDctQJWntbpwuArFki5EwWgmA/tzRNGKzSpXanCZug
HNGPbl3hoCD+jOND5XEtVpRNDGdDDrhd0sh7ztKMeJLiBMvbUprmzgA1fUoqg6lm6iB/g6SiyN3r
e3tj1DpucJV+EvlUHHlgUGHrTWJlS5E+UrVA7M8IBNs8lsQM/9mDaSbjnH0jsiUUz66yyqsrDJi6
ux2CSOwppdeeWLZ5hNPse0+4OiKpmWRiUU9d7T5UKu4axPyBsvsJEFBFR22g15vAD7OYcg66NS7r
GFb/RrMd404SZ3lpAfIyKMj66kmEwjvNhM27gYEJ7zKLXcgswDfu/BSpZjGaHG3DmGaeRVbNJpjG
og2Sp2JDkBb02uxfUowkrKpg4OdxekSfjnCOgVOtQej1mAuPBs5QCxA4/5hRw0sxNTNQWshaTn7L
Mcr5GdsaU/dUFZy9TX/K4Sw0DFsTeuTjpd063qnpBAeiLCInBU/f9h+wL1rtEkSG/8CGkoSs9LqS
DCMZujvSoryMvO3ibe+W8AGGxrf2VtTYL9WQ1WorGg9RXQ5qOvp4bHiducEhITTSaZkAE1BswnhT
8A+J5Nik9B4dcBfyB/TkqkJmWoAMlnkXVE8ZZxVQVzRAoIySU05W3uBmYoUO65hnmh76YAP8VA/3
zczJX1Dy0LwmCT0AMVVDeHiH+ddG7GazLfj/GZWkFZ3qFg7+BHrFvYJfPzjzi/fQFqiFgpM4LSWd
pvFiqhF/hIOUMbDb7hhfoAChpWpLoVW8iKA19Ssv7pzT2xUdF27nptMcHsUZsdpF3XHmWiZ9GDz0
GBa8JUAUQgOiN7tpy0ZVvOjsw70l+bDy6OiyeqpN9mkLzLOgZmlXFddhAoU3taAWQNWNJW0ITmtZ
y9qM+f2hlfGyRnZ+pwgf1Ed081F7ePsrKdxpw102CrzjJND5Y+3K4S7TCKWdIerj7MxSRWBMOT2f
M076erptehTsTZnNH6mJ35b3JJkNaM3ol0ffUeVxlCX/3R9jgoto/liHtJLDd1rSHw66BDHD7TNW
KLBlcidy3Rg3cV1lX3HhcEcmjjbfU8bsIguhmeXbEpdheXSNfICQCMtvObhp068an+0JOKD+hpTU
cNUlY/UEBwgSiV62hsd9WuTGwhd+dWo8TiSV7Y0Lm6pcfB4m+Ig2L/A6jlK5Zwea2THxR/+BDxNn
kcVm6yaJaBFcZFJVT0zJFIOCxBxuO+7ibYIzazNZhkkGJbTZuzfqc6JZBmo6D52HzM+GW8/BJ+ia
khvblEAgQbGVkLnQCXh1eGMBiZb0rSybXmYU8/gFA2reMpwVA0d9XNC++xniGZKYUZQevWQB9peF
qVKxD8NE7K1ifn/HIQoeJLTHk9OSIuSCeX+J50isBTlqTpONRY1STWKOZJqo9tZACKTMvChaSp4Y
1wVq/U1GYQQcsDRLyoXLce6eEYS70dhOfxFuboHqbOJd0nnGa2a704MXtoO7oYEtOdWMwb9Y9dDf
tbY97quc3MGIpLiEGXIvE00+cLZXqwKOKzYG32Mja2AfNActOxkcZvl3Q7HRvZyyiFCfvsRjmPIN
6DN1pDTdTTD6uuQn5p7jpzFNGL73bBwxhLoGB1WZXuS2aa/svp93kEPDxi+ms+NkhzUMGpl/sW0/
EuvJ48i6GMZ6PDDs8s6IUDdGDqKGnnIAu8vU65RxypjK1NecfoHw6oQBOrKy2NS7FfkfyGaAXBap
1gZXRSdZTUaX5AYQ2BvmacxkKOpYNr4ilYDd3TpVKROP+6Cyyoc+opSKTPNVZHf1DRUIIflLZXBK
NdzbwmWSkrWcgi9rcMS7mLgrA7xIfwzNfjiKwLubQtP52EJV2ZYD9TZbuy9Kn+8HBI8d3sX5i9/v
hsrP8S2ZV0qFcwFVFdlr7E36qS8nLEZB3ejXePFLnGMuGJtEGgtIrHLAqtQQZ896HRcjRe39M3VO
OYWForWTjZ5jDt9RiJC1S80Q2ZpNNty5QW/uTOJSTzHAPsWj0NIv20QwauU4ue8ci7u6t5Lngcf7
sc/a9tyY+vM8A7+oUKeZPfdD5cArDJoT3bnJqkOUvB19TUBuTYzr1HCar50Y5PMIob5+IRCbddex
I4OQc8SU7sMsxTRQy0dznILriD4sGp9S5BHPYIDUGNYyA6BCPFgeWmVpl1I2wAhMWnyxA+dfsqYf
TvUUM4y1R/xKcdM9QRgIVmEeOVd+5duXaAMho8siyuuFTlTpTAo8vdADwlSriAH9tSChunJF2695
u0jIC2c4MNQsnlGgiemU1X3QVvoByuNDwyNxjf3IntEKT4YZ7pM+USc4s+Kx75nm8Z0bJW4OZUDT
iKKjCjnCWYgPF60rQQgg+aSuSbucbnC8dstqECeAfoJX6HG+i4SVrcKKjCkPP+3sCG4VPY5Oee+V
OzMzPgYMlRdh5jDhNjmkIyHNHhOGk0aF00+ZoB0Az/o8KXw8z5xjKVxgDGxsfGHpwwJLqHXthcK5
8jDe3paSkruFLEC9qyRqluk0bDS36UBe4JrCeXzv6DXzTMk80rAGwKSIGhsalPJbAjsdxU9sPzZm
MTNSzSxR62pOYzEvJsGMwyq6ymfYQYpv/U6XsjuOytI/apIf7JwQwILtdrt4ULFaNXTxWo3ebaui
jfivpqiOVj7VN5ENFGI5Fqpft+VMo4z60ji0NAldY83nIBc4e8Lm3qmkpeZeV5R4Ley8fYjaCMEk
Rw2xDY8NxdCF9x3ZAUwLA1b0WlkHp4IbOujYy4UfedAsHD6HBjASof1cJ1jhua0jN2Ma2XwT8iZd
VoNdb7Aj8HTMIlIZmLezbUVG4QH/pLboqkHeBknpbtRQBwkCi9HvPOppVvSQACUgKKEP0riJSMGo
hUwiAbw/VMdSjAKBJhrb4yAFTgDTHKwNPzNcuMT1vKXLevMK8NX5itTZr+PUsacdTVbZ58p1650v
/WCdzVurKldykXUj2hHWinKJQuyssddVeCU7Yh2t18J1NMxVMGbNEkwVnBLKTY5pknfnSXmVdc/z
jaKFIiO6vcz9Ib9KmthaqtQub0iXhM4NLlOLQLfmzzGFhG1B0YtPqWHq4QbDEu60TmcvSOg5vQx5
yIZdNpywbKk12Tx/II/hMQpnG3BhZlXFyjta4SPeQXzUk4V4Gwj/KWyN8mYK+qRCCo82ddqOJ1vZ
9pkWhFoilNXaigARtpAya46DUY9br4iHK/rd1F3U5/hi6mPlTcOq9s36Mlel+gxhEq2kqeUBelKw
laH3wEat3yDJrDpXimskK7IydG2m6SYZ8jDDhzD1xib2p2lc9ELiR2VWgKslN53pBpJ59Wmg6yzk
9jEzcqpEUxcW8AzwIGA0UhKLxH1mugbtX9OlhrwPcoNy7vYTo3UE6bGAxyG/0TlyjcVtHwzOFuSD
e1OC8ajegB7FG9zDKvQXmNTVxQDrahF73Av7tMdNs5iSMV1j5YpwvpjC1j/GOf8k+4XE4ns1s9g3
NuHzuXsNZ/7HKSJSKCzphe5VaFb1FU+/fZPzBO1/M9N4P/eaKyyYsBqUdghDiPdDwpCM0gilTe5c
KcW+tziJ0sBr3k2jq159afx2ovd+JAVc3DI8KsGhY0JeeN8pkEUAymw8wLsCMsuJPGX1pFiYX1Kt
Aa9hlu3nKNOFOIed11p7yTw1GJcKjnd+QWwiY+Xji71G6xTyMpedcc41Z6oO0oRQ0EWNv+7Skg2g
mIqAbVvuYDkMdcvnQC+a6dZ0NDqwYEHIXdy2bDNxr7+Udtc3t8rwSf9OjWFQTVU45LWfJ84TKQ6W
gQNbGNgWe/2Qs0jKinGXuxYD02xUr9wyxVdv6opbi95YtWjq2Z/MMLN60nN6p04hZyNtXjt1DliI
fdeTplpF7SoHh60XlnSu8X+Ul6KsDGcrI8MZ1gre7NPbWTh3auMf9TrQ2a3TXyFQasiz6ogz7ybD
KTtkpg24I21UX06aMdFphNWM49p3OtHfzKDnX/T9VPDtQr5DyB3twzLf312e5ARXZ1wIgzgfceUR
DWEkw+fDd0+8qNjjbB2WA4cQ+Bq/G+P/fHUGuh4MLQL7eO1mUtf3ok+ljYaLmZQAUlKZd07fo2bX
8cj+MZO7ctC4Kn2cHAK0PufY9uuXboAIe/faPfABOg0lhmuBvXj3JoPa1yAhynIHuovf3vUh2Bo3
rc27IlEcmzE/8OI7MZbHhsgdAxbgtHNeJXQzfAfDH0zaf+XN38mbDp//d5/d6qV5+a8vb06e80sO
cfVjrD6XqOvFDyiJbz/1h77pOR9Ampvg/E3MiW/khz/1Td/8QIzaIS4vCLqhYHGX/enIcT/o3PXQ
VvlfTNRH/oy/HDm0+FCIzvdwvkf4C/8BKu7HRZwCbo6nNE6wpvLbDOc9fh9lNUoJ2TpHNu9yBwx/
uLKNQu6mcUTZaSRy4ndv0N98r//ugq4Json6PR2nzjs5laJO8n9Vbh8t26SYsWNENPkthpHMq3fh
qH63YP340Pj2Al0BPtonFY3A/M4H4ifOpDiBiqNbRs5L4nMBK0mMO2Wjdf36pf24aLxdio+az5o8
LX1WMzTk+0VDEgUL29QQxzTv7RdIEwyZm4kvsINOdm6wRD+4aWKcmZsPN7++9N+8Su4kwLzYDNAa
3qDS33lC+jpl9KZJcVQmakPhsQNcaHaBEZWS3t8ZUN6tT28vdC6R800UUBpg3kviA52JuTvE4tiX
DhdyK4mURvsoD4SucdGNCiupogNkQKSwUUadeqRJlSr0AZrpUjeLf2ZWmf8gB2XewadAgRrGpXcL
JthPqA9hII5eDxZ7+SZb6Voab/+P1+K0b1tkp6Bfi3c3FLVCOo7fURwt1RvnVmjq1W3y4aZNzN89
heYb5q9n4LeXxdOPSYer2zMP/McbKm4qKhfKVhy7IPr6TQYzc+03dqKfbx1HZxHCl8d/skq9u2tp
qhBuY2biOGGhpRi449HiOZW2pHEYvfDX9+k74vu3l2Qh+JhsgngL34MpvQDw3kRR0jEBKk9yruOa
DPyQHd+0O69O7RfhjHxJcZHhRG5glXSB9ZvNxd/cwWh3LHtU6vIPWJl+fGcDk21MQG3ncYBYfLDS
wtDAWPhYizTFHVr77DaoK+MxP04tkdK3Ly+aa7xlBZG7X78pf/cJiLmRBIiX7br6uzsqzXwojKTC
j4rpzw0jL8jps/QvKumv//ml2H96wLF5tPy0hR4qj3p5t7aOsc3b67/NPLRsYKn3ZjH41xf7caln
+cbMxTbOFzxZIIW8v33pZgVcWFfaAWs3e19Nk9VTQcHL0/QmAWM98X5zL89U8+++MfMlsau580yQ
uxnz2vwnfbcOVumEa84AtqnDJNkyC0CFVVINN06vDXO5C5+rZU/DVeQlxNJClOV8oCfe1Qp8YOhK
9W6qefy9rSCwqdmTj5PJ1CGIQHACNMYZ9es3idnkj38zD37gpswWSatbjEGddx8/7vdEDLklDirT
c4zbOBnK2NE2oUERMKHTfBzCZYYMWKLUUqDmrA1+2TW+IgZI6Lf8jcggrL0BJWCvE8bN1wHsGS7z
iHQGejJdqSsSuwb5fKNnt2iEvnipI2+4yRxEfT3hxygVskCd8HMIRSbjDjOpn5rOLY+ISdZBJryB
C0Td8QoAkybXILKYLk6Q9JaRH9TGzlA2vxpGEF4Nim3I7mWSEOkC1o3lbLOi5hoe7/RbuUJdz/gm
0QmMMIBLmIxRr0ZroDCqp5HA/bTVAgJEhx5NlkFimMvVKI0iOqQYwV4BVtRPblXAg6K8h005SuKV
ZjYa8xx2w/GzMfp8ZO5kOWANeqpjH2q8IU9Fkzov1BlytwsUvpfRoDfq2xbb6Tr7JR9T83NFR8GO
QWF9I50mR8BFwXbjECA4YwgCnXT08IQxRoZdNLzxJR2Y1Ygg1ZbWIHhHgzh4GIUZbwPLIpytCINo
pWncYffg/fFRxG+QfacHE6fia+ULPqfc6RnJDVK9pnlozkZAzqKTCpBGvVFCz6tG/l+kXqy9Tw8U
c7pkNO7wLhtnUKIcQt6eciQWZwigk9FRlkcymQ8CxI6ok+fOFhFK4yIvxsk9kGWXOw3i3lVY5/5J
Z1Byk5YjJ8dM1zRnZUP1OteUOjI4tXT7xSXAhSmZ7r5myfB7hJahB65zqOb1UutcpoNKdJj7TKbP
9RILZEqat+G56JSQFLiDwzFc55NnnCMtJ3A52jmTs6D0MJUwMJhnpG+YTMrZuZe7hHySQr3lgNtg
KgbPx9zb8HgWNfC0Z3YNz2VckDYj0gru5gXNHZhijDi3X7qytl+cqPVhTRXSzxBZDXkbWpO5m8i0
uyszdMRz0XXFnUe07II8Uraqcb0Zc8W94W2wjspDnJUduvU85lTZMDCInYjD6ipw7rJsivsFjGdU
GnrWx7OHFZxoWUQGLk/pi8EsBJPDpjcMa/N4l2KwRteMqgp5eeYGck+SJqWq4LqpFEmtJGjzL6Ut
m6+emICWmm579h2bHDXyOvG+NmVlWk4ZC1evV+hujTZWj7gVpdpAS3U+D/iGwMgUxalUugw3nGtd
aFxthaKL+wikW1ueYYmDXikmFT2HlgZ1omyqCwBwqFHFGByNsXHrrad656mK89mVDczFCfvyYIkc
IZ5ymukZoSpdQ4Gb0FQ6PkaPEOQSu1XxnDD5akjwouuiobvbeTOKXjHUylxJmWvrmj3gAvZkvoGY
2MwLU7CgBTG4aVOl7QuyS/tERmoz2u34hfBfD74u1mg8KPPHOO3EMhsLMrNFnC6SGhQWOcwXtxF8
P+JJWwUmiaG2k8Ymr0p+kaedZy8lyz8UL+ZAksDvynEzMp7LtMbtYS8k3pGwnD/5qj+x08V8bBmj
vSriDiMmYfV0buQMVqjn0Z58o1oSgI9WUzmCLMrL9p7IGyHBrlCb1qYKtYj0zxn4i0c/i02ow8aw
UdSIr9qMv8MPmvyap9IEmY7l/eSIul9Uoc4n6oZmciJIWFzpTVtdZarhptYcdmQvY4BjQMNcqEi6
c2JYl1i8kqMzBGywMVww+Ga1bV5DqbMglRMOhFGfuGX1pvOZMraM3b12sCFkxhGElqas9W6RuwHD
cNPWSuJqYqAesNaW7oiq0Sif57HX2sA2QAzgLZHZ/NuMoYJ6FzcsQazGbMyIv11pA+coBXgnXzkd
HThdJfjqt5ENLXAQybCzjbR6qipu22Xpdoyp06zInsyypiepi0D3GtjPytnZrar82U4ir/o6Vp2A
T+Y2aN2YJNZFIvovudfXIRlRzf7oOwG0pchXO+yogJWLIYzbBQaJ6JPqmpeksq21LeIwXAYM0dQj
4cJWu40neuZ3nhl5547c59IhLriO+r4Gx+dMm9GbCa1+SOTWd0V/39kyv3HC6quZgfLC63yJDbfZ
sa5SH2X6kJIFo7vXsInC1ymO+9uwdfnk+MYn65rSWh9LuUustIviuQYjU+7BsWNFtX1PSHCpUBHH
ZQpetN81/qAfRV2OF7VqrBtnGmgolDkkrIXDp4CRFT3hAXPDUKwhk4JXQGi9xAORXdbM/G7y2KuX
sjTUZ9JaGZCZyfpU+k53bJwKXpUdmDH4PM+Kl2lEFrJvp57Bcp2xXPiBTS7dE4ex7z4F5A9v+yZM
r4221S/oLrOf095Jw6VkCMKzkvHPokbFB/I4xhfYYK2DRlcTRKMuVC9m3FdHNE2oyEjfR8JHsMVF
o3KJpXCMGU0X0NIHwzSDBQ3n7gDuqbDuHOAiu66glaOKo+Ckj+103URAgPwu7J/oZ6vbta6UiA9D
PAz2Em4sODwvAPh1dga9r7Z+1Cq4VoV2StypvNdjUCiUr2AVWJiaq9Nxz81z7nnCfzW6Wl20VdVt
cYaMR2S0HBqFH2G8BFFl4dfNCMOLwIiXFTsLDZCB212HZtfDQE4CPITw4+VTOjQWhPLMPg2xyTLK
3MsHA1t1Rb8yoVQFoGdL86JxR3iDo18b3trLXMGCaEABNJ022PhaDV6gCsUedAgmzMzBF9G68Y2C
lXLfGqN68DB5rLthgiyeADxLCRmRl2ZyCvMwcXFv9y6x8GCKiMQDllg0OimcQOsAbAjeqqtu4pxC
Y4UrmW0G8aWp4//SZa+Bvm0wTsdWbW08zZLMZqrC3kCHgtZfmrGvti337tcgi4aPlWc1n3sbfH/v
NE680SunVUuVGTYG9DJz5SLwSCxMzVRjU4umkdB/U321Ixg2KslpkJmoKjpY/UA2uSxpbgEYXI8L
wbgAUDbsEi3rwcjoTtCAuJkB+dMI8EvHlwZtFM3dO6YtNDLYpt1j5Iwl1qlwSi6xf7j6IsA/dVmQ
2mwWRI2064iaOTL+CEjwVKo+G9qHAYMp+I+3/fq/WuhvtVBUsu+ONj9roWNJ/VT4oxL69jN/KKFv
HVE2h38HPRSpwUXO+BOqaxgfmMwT2Pufjqg/hdA5mogf0OOZJ1ANZw/on0Ko/gFNj+wzSinpIXC8
/0QI/VFrQYrU7Tnu5BN3EwKBdT6kf3dyDNreiO2g7s9t/hqqjEzsp+/ejb8RPueAz19izs8XeHc0
lYOV5dXABbyEhZP8Reu/xN059uFtvf76Um8n6x+uhbCCumKSp/JtZoLvjpQjQYTMZpvM3AvQ4zxk
xSWmOwAOPfoO7WeVDKH3OSoDr9G3emUqbWLyaY9xcdAtvQ7z17J+Kw1i8BDpvrsNZKhveVS2X2I2
vHF+aqVQWEB0njT7TPlJIO+8BC8/U5syuBvrZoPAYx8Uue+rpC4TuI2AxAtQ9IUZQl2UuLXNztEI
wPSd5eOGyPI6Sm8Z54adJB1UcPZc8UeQR4idkYxb0ZoHyTzkfhyy9pgFdQu0kYluv4Hknln50aWr
aWWT6z57Rmr3z0Q2YK1q0LUXiDxyyWRLWJeEmqvpmDSwLW57DHGiWFtdGPg0DmGrh5YL31LG6ps0
/O+q8ZtVg/qZWYP5zwbx3Uv/8t/cnVlzo8i2hf9KxX1HwTw83BNxPdtlV9muwV1PCtlWCQQSiEEg
fv39EpBbYJf71Ml6IA5P3SU5BUnmzj2stXYQHBqN7k/2RsMyqZ+Q0cErNyii2AdGw1YFdJzas0aK
lK/83WlH1yf46xCXEWSnMo1CyYvV0NyJR+0EmSVU2TQ+0X7Halj9hJOgGFMIpRRD2oY8OKyKvtlQ
bS9CWHmhf8myJEFXtF5lqEECAkxFzCZUWhfpnR9EKUCOUP/q+6Fyr3vAGdYmcRzKOC645qwC0QeB
qDyB5AEyTUHQsdpS3UYTkb2ggA08UrZxcLtMqwQlQxxdpBaq8KwgtXmaaEvvWldoEw2MGDLLMtyd
x/ouvK+XMCA5WVFY0pRijqQzhEffhGejVHBRaGoFbsDP8pLGPclu5kAPQTTWZ9qOYVoQb6dhWp85
kbq5AquUPBa6v5zltGW5pa8NqHCgpD92aZ0eewndqo+NXZ3Pt+lCO9Lpl3K54Ay4W/j2nZYrAXoc
UaZ/K1D1D08O1ssbdrXhu/5t7JpXQMUNsRVPhclNsqf/Cla1aS6VaWZ/qVPDu7TQPD5NdFEX9ijU
hvQB2uTOUaCvvFuE3/TrdYmI3lFiu0iEByGApNqnpSoNueNLry62NzV0tk96YcbPdGBVHtYbK7v3
Rc9Xat3Lm8LKNR/Adh59jyJ0nhA/TM7ArcWfXTf9lkeGdQEK49pZlDrdiHSEgz1wPfbmHw4TISV/
cJrw0FTfxQIWtFLThDrRf+iEZA99VBC0MuPV9Icm3v4ijrW/ON2Izhw1vaRZd3pJu5b81ARbq3ME
5PVZZizrm6qo1Mck1JgG2jRVnxcoKF2VSDh+me74r42h63M9ibWPC0UvP/uFrV0bNKG4tdzpd5JK
+rmHltv3kC6jx3YYgYNclygrKamCnyuEOmP07moVVuSRAHx9VGvjeW0X1yVAi4scya6LnUtejDDb
OAkqwC2VBTFMxRsHyPIjSrzlFXq35VPgA7ulqU35lKS46E2QmuZkMac+yKVki+h2UFb3bMrwk7PF
fkdZCEHZEEJRyxTZkdQmH7GsrY+uCQk7AIxRnARBtjmKnaV3jiAILbsDMkzOel3dV2veElmlYHmz
8o3N9c6NdDiJ62TuRptVerSGlgjwzPI2NMd2NMiVWXbhVUnwMYLGeDP1d9UtXQ63N1ZINEeAXpCd
3fj1Eq0Rf4kooLnQ75Ugrz5n4ESuDT1YnAW1W1+UltibKObfrbZl9mDSx/DRoz/4tWnSvVBdVNU/
QDgGNktwWHQP5RMDiLPHu/QE4+XA1eGAnU6Jb5R7P1eJubxifa5oWfR9VwFzIHFAyOeJtZPG9ROK
yeR7YCyg/Efnxecl0f+nhGZKV6BUNw80q0tOQGio5/Su+4suJeEJILbVt9WGUcJtCidmuUV3K+Ld
X8fTKdyPfFGfZtaiOt2tYv2+UlMkCelX5sF6UXY3pj9FdEtTdmdbIEDCoMbhVQrzRDtF5Fw/DdQC
bvOy2lafUlpY3jXLNlkiaw9YcHeTbiztWkviKcL0rvqXq6yyB2+pZQ+IHm4+obWPFjZ4W+BCBpDs
R2SRzjcxMK7jovJQeUMzwD43dzWSZKHru59dlej8H0owunC+/rZXYvrxzFxH1Ct1eE2O2NoH019u
tIxOfun0Xk8TG3APCq9Imm6UL8va4wk02iYd25tM+brcBfSItoALAwtLYS+fu2rA8WKwB4sjPdpM
r9xwm8zCrZ3i2m1KeEfoDk1/pOaOh6ENtwZ5sVDO3je4bz2AKY5Xqoacy7o1WD9rCoWo8Cwcygd1
fgoIuPoEH3JxtoF2lJJ3xc7gSGMvgEyR8fQtBdnDdTJTp6r1USvt6U/2noFh3sUzo3K0a7uswitf
TwiPN8jnfY0ctM6PfAQX3aP37705jweTTyDh0D9DdwRcbnDv5QpCVW2W1n1cWBbNdUit/WQ100Au
zdLou0Z25Ya2a9XnyNmuz/OVSDvr6zUQ1CTYXsUrF0luT08vI6tML2Nno3zN6b5zDnk1D45TCDqf
azcLrh0A4bflyqNXRZ6V2c8txwSvKDAfs2lZXKp1jXxhiLrGbWGW4Rq6JME6gLIa9SpkQHPaHTzo
vra8UFzFvcoCMgV0rbPPosxYnCWE5z8gj8E4KbfTy2Dnp6f12lm7xzm40rm2IPWCordJb6Es0bXT
2kg8BO7CR22VXiCatt7QJyBJLiNzO/2xdtjq+ATVbbP1cIQXzynI5u0p5VFubx3Cca1S/R7JMHpj
r5bGFkT/htwD8PAzVOqmP1h527kZrYQFEVOzdKZXyMjTWEStmT4yyPp9EqQq3KhV+JVwowZRubED
QKHLJ2hp8SVt0irgjnp2nKb6Fr3zSL/2qzI7sZyo+kSHDc6S9xcCTuJwG3oERyr6INhs4Q4O3AZs
9aqgZRIAZDQOnWPa3frVUWObkVPenJNB9IHlTnkAv0bzElcsmdl6Xt/VqDyGp4tVdukrG4dAcRld
bYIoK6m7qEF4jLxtsEKyaX2WoxXLdgVK9rij7f03zH/+qJfmdl4EjqmckOdf0fnNd2PyNbhjN1ta
oJyuQJ6xDkxKpUeREU0RQtemsYpg86q4cBdKhcJo4tD5dvWtAiptcJfZLjpWqDl5G1u5g2S2K0+y
Qi2eN0hT3bG+RAP7TXxRaTVMLpFxQj9auJzivSZlkD9kVXhhKeTtgXkH9aln7B60BIFFZB6MI+7H
pyXFkg3hLUwW61LPEHCgI+0TKj8oAWy34RUdktWL2ot2dP2CPXdeb2AN3kC4N+lXW4T+d86B4Hum
LIVcfVIa8LNp3PKAXJ0Hbyfc2IsLH78Fbj8ZI4iFfuI/K0T/98q2FA5OWsVXKnDKcyVb2Scpmly0
ePSL/DSnjZTK44aYvCjOmKisRC+engQF22Dn6/VUFLdN8ySqtfXXxSLPLqcq6tFHtbY0Hn1jGuyO
F5qdhB+VPBfuj7e7W+RBrJzSklZ9XFE6hC5Cr6eTHZZdaLTW2vXCKhHTZCHQH6ykKKyYOz8+hqBi
/KXBnwL2Qpfdu+XaQ/NPc5YVDXqL7QUtwwCVZ0gY/9Tt0L10i1o5jQrk/IBcTOF3q2ldQgbaenSe
sQO6vaVTxEBThVUYgGhHQ3aRwqUiHX6ELL96AlEx+uk45T3ZfQHHxG1F7SKkiVZU0jLXQY/xVl85
qO7rkcfMgFO+azbSf01k2z2ISFedNsi9u2Ke7u7nGRnkbA+cE582Ykhf6YuQB/nud7/0/kAdZrCN
lZ/iYp2LO6CjTg83SN7pwIa93FJzK++NEM244+IZOKLh0baK+qoASDcXp1sUI+XSfqx4Hsk0Fyaz
Z5I542p/8GCKfjUJ7z9fO5vvf6f3BL/sVE8yj3vupQuaW3o9CYMhDiZBnzg2YEYO+P7TCyQmtGtD
V0FcNtfhSn+Z7zeWwPtP9gefHtYYgZzU45vqhBhPvOXuHZP6OFwDrjcBUmYD3UfgZpyzAAxKchJo
pyyEsQR2vH3GwVLQyDezRiwOWICDXBz+zPqINgIdol1uWmopGKS6wAsY1mAJOPbEURHVejED7ZYb
0dO7HKSyD4+tU3GJdR5/v84P94FjTaCs2IJR0n7crrkRTQIJSlGFkFsC3gQQHAkiQ+CfuTAvh7Og
aXQztJBOd0QiaYwbwWkw6XKTwD6grbolOBX7h+xNgmpNELYUB+PYzADEIemNQAKdxyc93m2EwRKA
hSA0awGttytAHd1G0IjXZb0C05zA56EPiwnQ+c2NYLIRwGFSBxzbIiBAxYLLbQFngr4OqFiNJLm4
WFW9LaB5ExBIALP38zO2SYBkKDQVZWeB81B3bavzAAdbwUWLiHycQ2K0naXRLQWHGrnkJJjaBMqP
ZhkGqUhxDZaCg/+M4ifl9NE9PVxT6SUgyn/YehSC+zvAgXFFQhPl5M4fGF9sRMqe6qfUDtDdCdku
C6BD++6HL9/lMKCvOwya7gujOxFRIgLoITcLOMaGjcyW2giIMRMMeGgNxZGIFaA83B0Wo9sJkO2F
Tq7UWjD0CTYVyoRH1C2ugSFAfg0kDBk8sDHNNbq1AAPNlXUMDFBECJvD2+ve9SBY8jTcJ7R/dbfz
oMdnF4Runuxa8Ca4Bp5QsH5514c7gtwJJwLicGRPmmt0O4IXZMt6SeJoxAVC7a/NCryyC96EpeLo
xJTtLLTQlhHFjOQ7pNMGpj4BNWOTRjTfXAueQZaRDQOeb6SzoOPFyu4I055QHxKIwG5HDKyjZ06g
BRCiC/F87PCYFgGkW+5W7nBwcQRMEFSCjyiu4eNzhEI1Jqzsoso2WTWiWTDAfQ2hZ7+dSyZ9ogtz
oHcbfuAoNHnEvcro2FaBwAhJrgLTYhOIROnBWz48FmxvgmiABhZprAUF5Ek92VVA7sAFM+ARNbyZ
OyBsBIslpFO7z0d3LMBzNmUdJY4FEgRCeOLtVCKtZ2ww1Aa5xLEZRGIGcZTLGUTCYuQ2nJeyycBP
pK5CMYG0vd55SKNbBHCLpatLRE6U1iwBtm+3wqCw4qqkkcDqeoD2m2t0MYOgokv7ieQKSJ8gtPG2
h4QcNdNEnIrIwej2grBUknvBRJjbRfsDlsTLWz48FjAF6BiQTBGQXHGNzkUCvqZJzwKVVha6B9Hi
5Sl7s0BGGXMBzLndKuOrtjML0hklSq3IO5ArgZ3TXOz4w1nQVHuiAXn00GYZ317AeZHdC/qEQir6
SfvIePD81Bmxuyq7pXORxncuGJp8wZ2+c2RO0at6O5cE8sRghogm/s68jyto0g1bk10LBnVEINVo
A3Uu0uB0dMBewMsC+NvtldGtBWZBCABJeUqmQ95QtN3DOrbX0CKoLBYBz9gbxrHZBQNloDbB1fb9
e8EG/Q4MyQJtxGKHFvTm6UBGjSaIQoym8xfHZx0BeUsHkLxqSst4Sm8HDdQb+ASHkcaU+9NjZHaB
lygbOgm74NLaDnXS9uJdH56RnkNGrSGxEkM219h2BEh5+ZPS4KSElwSg4+UpD2eBmsYEEELbZHRk
yRSU7nTZVQAyz/UowXf24FVKjQokbEJXZNza+WkrvSNKqUHdftXu53dTauTY4WPCzOzKrENEkogd
BKtNoPOaq532Ec0C7pKQtZM6Iw32ggr+jvTUi9073AvE0a5H4Y0EYzsLo/MUxCxIQxGIHXC7IO92
dm/gLzE38HhV0vDdshvTKiClJJtTIrEI6RwVPkFDOnz9YDAgh6FhR9zUXKMrt2HDX8lB/LYpIHRC
dZJyWpdGGWbXVc5FsApCwKCdhrEdi10rMzlTwEMKHjqIhPYhB6Akh5QbZwadmLvPx2cQLVewq6Rm
QQQNTXtciNzNNTQFjXMgMGAdZmN07jKak6/Eon97R5AyYsejEdkt+NdJZocoGkDg78Nz/g3b+cKH
OUaR4LlhwgTz7C0uzK++sGdKvP68439cPtNuHKJL74uCGNP+9rxh34j//1eP4NGUVw8+3Jdbm9/p
/rx7wNc/3fut/VPt//EimKczmobSs0gQf7rbbOW9/y+aPc5Ws546RUNQ+ftO/vd/evd5sAv+YeAs
HIwrinXS46ZBHa/7AzdsCvmBw9k6m2X7WxSvscUmy458PIuCn3E66BHZQl6lx6axWTp7jg/vusWT
y4+8Xs+f8uCpyHuDN/BM2cFP5hGqKOn8cOSWESE9MopbafCUf4h/fkDQp1g9Br3F0gIsZX+FRrtp
8NwbGDdXZJplRz6fx/QT7Y9M+oSMlezIv9ahebFI/9lWv3ye+b0F2KHZZW/4MoqCdRz0d2TLH5Me
ev0czAZWpMWYSY8cl/2X18KVZIf9+No2tRAY6YEZoHgKd/v11Zi9FoguO/R1XCA3MZzmFtAoO/bN
LFj3rAdIpT9xvNzM0DacrZ8Pp6MjqsnfcpbNnhBsnOd5b0130AXp8YMnP1jM+oTbFhsiPzRnQRbn
vZXdQdDkx85ojpYFSRL0Jr0FNPyJ0eMiHQ4tsHPSQ8frfLC4u8q77Mif5o/pbOA9deBP+aG3s/65
1XHw5AcuP1zMVknmB/1jnfFFNf5PjH81T7N5z1J1Re4/MfjNvAqeesdYVzv+E4P/oNngfg6a+ICO
Ytr+H1rS/H/iZH9CZ8r/cDxLY07K/uZsa33S9978wMksHO79togmO/xnP+jPeFuPkR42jPBI+lGN
3hY5pIdO54uhpkFTN5Ad+Ha+XqNhsp0NwoQuLS87/L0fP88/XGavzrY23y07/Je4+MVC7FLJf+YH
Xi/ELkcrO/xXZn+eZfOeS9HVSOXHrvpRJapkAo0gO+63fObvRxE2pUMDyw77fZ6uONl6I7eJYOmR
AyKbwfLu0ouyQz/MOHfWi7y/NVGAEFk76cHnWf7h+1s338INpcd/r8WaZGz28GvJ4ndHfivT9MIA
eJ1/2guEvPVn/eSa+MZTNJ+l//p/AAAA//8=</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152400</xdr:rowOff>
    </xdr:from>
    <xdr:to>
      <xdr:col>19</xdr:col>
      <xdr:colOff>327660</xdr:colOff>
      <xdr:row>6</xdr:row>
      <xdr:rowOff>175260</xdr:rowOff>
    </xdr:to>
    <xdr:sp macro="" textlink="">
      <xdr:nvSpPr>
        <xdr:cNvPr id="3" name="Rectangle: Rounded Corners 2">
          <a:extLst>
            <a:ext uri="{FF2B5EF4-FFF2-40B4-BE49-F238E27FC236}">
              <a16:creationId xmlns:a16="http://schemas.microsoft.com/office/drawing/2014/main" id="{32DE1549-AC41-BB73-64A2-DE59FCB23EF0}"/>
            </a:ext>
          </a:extLst>
        </xdr:cNvPr>
        <xdr:cNvSpPr/>
      </xdr:nvSpPr>
      <xdr:spPr>
        <a:xfrm>
          <a:off x="205740" y="152400"/>
          <a:ext cx="11704320" cy="1120140"/>
        </a:xfrm>
        <a:prstGeom prst="roundRect">
          <a:avLst>
            <a:gd name="adj" fmla="val 695"/>
          </a:avLst>
        </a:prstGeom>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7</xdr:row>
      <xdr:rowOff>38100</xdr:rowOff>
    </xdr:from>
    <xdr:to>
      <xdr:col>2</xdr:col>
      <xdr:colOff>228600</xdr:colOff>
      <xdr:row>33</xdr:row>
      <xdr:rowOff>83820</xdr:rowOff>
    </xdr:to>
    <xdr:sp macro="" textlink="">
      <xdr:nvSpPr>
        <xdr:cNvPr id="5" name="Rectangle: Rounded Corners 4">
          <a:extLst>
            <a:ext uri="{FF2B5EF4-FFF2-40B4-BE49-F238E27FC236}">
              <a16:creationId xmlns:a16="http://schemas.microsoft.com/office/drawing/2014/main" id="{2641484E-19AC-FE61-5027-1D3B2E232849}"/>
            </a:ext>
          </a:extLst>
        </xdr:cNvPr>
        <xdr:cNvSpPr/>
      </xdr:nvSpPr>
      <xdr:spPr>
        <a:xfrm>
          <a:off x="175260" y="1318260"/>
          <a:ext cx="1272540" cy="4800600"/>
        </a:xfrm>
        <a:prstGeom prst="roundRect">
          <a:avLst>
            <a:gd name="adj" fmla="val 2895"/>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381000</xdr:colOff>
      <xdr:row>7</xdr:row>
      <xdr:rowOff>68580</xdr:rowOff>
    </xdr:from>
    <xdr:to>
      <xdr:col>5</xdr:col>
      <xdr:colOff>243840</xdr:colOff>
      <xdr:row>12</xdr:row>
      <xdr:rowOff>99060</xdr:rowOff>
    </xdr:to>
    <xdr:sp macro="" textlink="">
      <xdr:nvSpPr>
        <xdr:cNvPr id="6" name="Rectangle: Rounded Corners 5">
          <a:extLst>
            <a:ext uri="{FF2B5EF4-FFF2-40B4-BE49-F238E27FC236}">
              <a16:creationId xmlns:a16="http://schemas.microsoft.com/office/drawing/2014/main" id="{7CAEBD30-3216-4F8E-B245-C18574766BBF}"/>
            </a:ext>
          </a:extLst>
        </xdr:cNvPr>
        <xdr:cNvSpPr/>
      </xdr:nvSpPr>
      <xdr:spPr>
        <a:xfrm>
          <a:off x="1600200" y="1348740"/>
          <a:ext cx="1691640" cy="944880"/>
        </a:xfrm>
        <a:prstGeom prst="roundRect">
          <a:avLst>
            <a:gd name="adj" fmla="val 0"/>
          </a:avLst>
        </a:prstGeom>
        <a:noFill/>
        <a:ln>
          <a:solidFill>
            <a:srgbClr val="FEFFFF"/>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396240</xdr:colOff>
      <xdr:row>7</xdr:row>
      <xdr:rowOff>83820</xdr:rowOff>
    </xdr:from>
    <xdr:to>
      <xdr:col>5</xdr:col>
      <xdr:colOff>259080</xdr:colOff>
      <xdr:row>12</xdr:row>
      <xdr:rowOff>114300</xdr:rowOff>
    </xdr:to>
    <xdr:sp macro="" textlink="">
      <xdr:nvSpPr>
        <xdr:cNvPr id="7" name="Rectangle: Rounded Corners 6">
          <a:extLst>
            <a:ext uri="{FF2B5EF4-FFF2-40B4-BE49-F238E27FC236}">
              <a16:creationId xmlns:a16="http://schemas.microsoft.com/office/drawing/2014/main" id="{7A3CD73D-9A21-4E9C-BA91-C9BF63E0C01B}"/>
            </a:ext>
          </a:extLst>
        </xdr:cNvPr>
        <xdr:cNvSpPr/>
      </xdr:nvSpPr>
      <xdr:spPr>
        <a:xfrm>
          <a:off x="1615440" y="1363980"/>
          <a:ext cx="1691640" cy="94488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358140</xdr:colOff>
      <xdr:row>7</xdr:row>
      <xdr:rowOff>83820</xdr:rowOff>
    </xdr:from>
    <xdr:to>
      <xdr:col>8</xdr:col>
      <xdr:colOff>220980</xdr:colOff>
      <xdr:row>12</xdr:row>
      <xdr:rowOff>114300</xdr:rowOff>
    </xdr:to>
    <xdr:sp macro="" textlink="">
      <xdr:nvSpPr>
        <xdr:cNvPr id="9" name="Rectangle: Rounded Corners 8">
          <a:extLst>
            <a:ext uri="{FF2B5EF4-FFF2-40B4-BE49-F238E27FC236}">
              <a16:creationId xmlns:a16="http://schemas.microsoft.com/office/drawing/2014/main" id="{2E68CBBE-FA7F-4674-A799-F09C115F472C}"/>
            </a:ext>
          </a:extLst>
        </xdr:cNvPr>
        <xdr:cNvSpPr/>
      </xdr:nvSpPr>
      <xdr:spPr>
        <a:xfrm>
          <a:off x="3406140" y="1363980"/>
          <a:ext cx="1691640" cy="94488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342900</xdr:colOff>
      <xdr:row>7</xdr:row>
      <xdr:rowOff>83820</xdr:rowOff>
    </xdr:from>
    <xdr:to>
      <xdr:col>14</xdr:col>
      <xdr:colOff>99060</xdr:colOff>
      <xdr:row>24</xdr:row>
      <xdr:rowOff>121920</xdr:rowOff>
    </xdr:to>
    <xdr:sp macro="" textlink="">
      <xdr:nvSpPr>
        <xdr:cNvPr id="10" name="Rectangle: Rounded Corners 9">
          <a:extLst>
            <a:ext uri="{FF2B5EF4-FFF2-40B4-BE49-F238E27FC236}">
              <a16:creationId xmlns:a16="http://schemas.microsoft.com/office/drawing/2014/main" id="{963E8A0A-45DD-4A3F-A090-EEAEB7090956}"/>
            </a:ext>
          </a:extLst>
        </xdr:cNvPr>
        <xdr:cNvSpPr/>
      </xdr:nvSpPr>
      <xdr:spPr>
        <a:xfrm>
          <a:off x="5219700" y="1363980"/>
          <a:ext cx="3413760" cy="314706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9g</a:t>
          </a:r>
        </a:p>
      </xdr:txBody>
    </xdr:sp>
    <xdr:clientData/>
  </xdr:twoCellAnchor>
  <xdr:twoCellAnchor>
    <xdr:from>
      <xdr:col>2</xdr:col>
      <xdr:colOff>419100</xdr:colOff>
      <xdr:row>13</xdr:row>
      <xdr:rowOff>45720</xdr:rowOff>
    </xdr:from>
    <xdr:to>
      <xdr:col>8</xdr:col>
      <xdr:colOff>228600</xdr:colOff>
      <xdr:row>22</xdr:row>
      <xdr:rowOff>175260</xdr:rowOff>
    </xdr:to>
    <xdr:sp macro="" textlink="">
      <xdr:nvSpPr>
        <xdr:cNvPr id="11" name="Rectangle: Rounded Corners 10">
          <a:extLst>
            <a:ext uri="{FF2B5EF4-FFF2-40B4-BE49-F238E27FC236}">
              <a16:creationId xmlns:a16="http://schemas.microsoft.com/office/drawing/2014/main" id="{C53DF8BC-CB5B-435F-A9B0-705C5396CB5E}"/>
            </a:ext>
          </a:extLst>
        </xdr:cNvPr>
        <xdr:cNvSpPr/>
      </xdr:nvSpPr>
      <xdr:spPr>
        <a:xfrm>
          <a:off x="1638300" y="2423160"/>
          <a:ext cx="3467100" cy="177546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419100</xdr:colOff>
      <xdr:row>23</xdr:row>
      <xdr:rowOff>144780</xdr:rowOff>
    </xdr:from>
    <xdr:to>
      <xdr:col>8</xdr:col>
      <xdr:colOff>228600</xdr:colOff>
      <xdr:row>33</xdr:row>
      <xdr:rowOff>91440</xdr:rowOff>
    </xdr:to>
    <xdr:sp macro="" textlink="">
      <xdr:nvSpPr>
        <xdr:cNvPr id="12" name="Rectangle: Rounded Corners 11">
          <a:extLst>
            <a:ext uri="{FF2B5EF4-FFF2-40B4-BE49-F238E27FC236}">
              <a16:creationId xmlns:a16="http://schemas.microsoft.com/office/drawing/2014/main" id="{79D70BFB-47C3-446D-BD8A-B0F390E94754}"/>
            </a:ext>
          </a:extLst>
        </xdr:cNvPr>
        <xdr:cNvSpPr/>
      </xdr:nvSpPr>
      <xdr:spPr>
        <a:xfrm>
          <a:off x="1638300" y="4351020"/>
          <a:ext cx="3467100" cy="177546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190500</xdr:colOff>
      <xdr:row>7</xdr:row>
      <xdr:rowOff>106680</xdr:rowOff>
    </xdr:from>
    <xdr:to>
      <xdr:col>19</xdr:col>
      <xdr:colOff>335280</xdr:colOff>
      <xdr:row>15</xdr:row>
      <xdr:rowOff>121920</xdr:rowOff>
    </xdr:to>
    <xdr:sp macro="" textlink="">
      <xdr:nvSpPr>
        <xdr:cNvPr id="13" name="Rectangle: Rounded Corners 12">
          <a:extLst>
            <a:ext uri="{FF2B5EF4-FFF2-40B4-BE49-F238E27FC236}">
              <a16:creationId xmlns:a16="http://schemas.microsoft.com/office/drawing/2014/main" id="{5152B82B-9C93-4DDE-A865-FF3869424BBE}"/>
            </a:ext>
          </a:extLst>
        </xdr:cNvPr>
        <xdr:cNvSpPr/>
      </xdr:nvSpPr>
      <xdr:spPr>
        <a:xfrm>
          <a:off x="8724900" y="1386840"/>
          <a:ext cx="3192780" cy="147828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213360</xdr:colOff>
      <xdr:row>16</xdr:row>
      <xdr:rowOff>38100</xdr:rowOff>
    </xdr:from>
    <xdr:to>
      <xdr:col>19</xdr:col>
      <xdr:colOff>358140</xdr:colOff>
      <xdr:row>24</xdr:row>
      <xdr:rowOff>137160</xdr:rowOff>
    </xdr:to>
    <xdr:sp macro="" textlink="">
      <xdr:nvSpPr>
        <xdr:cNvPr id="14" name="Rectangle: Rounded Corners 13">
          <a:extLst>
            <a:ext uri="{FF2B5EF4-FFF2-40B4-BE49-F238E27FC236}">
              <a16:creationId xmlns:a16="http://schemas.microsoft.com/office/drawing/2014/main" id="{7AC9960F-BBA8-43F3-832D-A273E5CD7BCF}"/>
            </a:ext>
          </a:extLst>
        </xdr:cNvPr>
        <xdr:cNvSpPr/>
      </xdr:nvSpPr>
      <xdr:spPr>
        <a:xfrm>
          <a:off x="8747760" y="2964180"/>
          <a:ext cx="3192780" cy="156210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350520</xdr:colOff>
      <xdr:row>25</xdr:row>
      <xdr:rowOff>30480</xdr:rowOff>
    </xdr:from>
    <xdr:to>
      <xdr:col>19</xdr:col>
      <xdr:colOff>373380</xdr:colOff>
      <xdr:row>33</xdr:row>
      <xdr:rowOff>76200</xdr:rowOff>
    </xdr:to>
    <xdr:sp macro="" textlink="">
      <xdr:nvSpPr>
        <xdr:cNvPr id="15" name="Rectangle: Rounded Corners 14">
          <a:extLst>
            <a:ext uri="{FF2B5EF4-FFF2-40B4-BE49-F238E27FC236}">
              <a16:creationId xmlns:a16="http://schemas.microsoft.com/office/drawing/2014/main" id="{BB88DF2E-B6C1-4D74-8BBC-94BC7C2D1FE3}"/>
            </a:ext>
          </a:extLst>
        </xdr:cNvPr>
        <xdr:cNvSpPr/>
      </xdr:nvSpPr>
      <xdr:spPr>
        <a:xfrm>
          <a:off x="5227320" y="4602480"/>
          <a:ext cx="6728460" cy="1508760"/>
        </a:xfrm>
        <a:prstGeom prst="roundRect">
          <a:avLst>
            <a:gd name="adj" fmla="val 0"/>
          </a:avLst>
        </a:prstGeom>
        <a:gradFill>
          <a:gsLst>
            <a:gs pos="0">
              <a:srgbClr val="FEFFFF"/>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129540</xdr:colOff>
      <xdr:row>1</xdr:row>
      <xdr:rowOff>160020</xdr:rowOff>
    </xdr:from>
    <xdr:to>
      <xdr:col>15</xdr:col>
      <xdr:colOff>327660</xdr:colOff>
      <xdr:row>5</xdr:row>
      <xdr:rowOff>121920</xdr:rowOff>
    </xdr:to>
    <xdr:sp macro="" textlink="">
      <xdr:nvSpPr>
        <xdr:cNvPr id="16" name="TextBox 15">
          <a:extLst>
            <a:ext uri="{FF2B5EF4-FFF2-40B4-BE49-F238E27FC236}">
              <a16:creationId xmlns:a16="http://schemas.microsoft.com/office/drawing/2014/main" id="{F9ECC6D5-51D3-7B3A-2D82-3CCF269FA289}"/>
            </a:ext>
          </a:extLst>
        </xdr:cNvPr>
        <xdr:cNvSpPr txBox="1"/>
      </xdr:nvSpPr>
      <xdr:spPr>
        <a:xfrm>
          <a:off x="2567940" y="342900"/>
          <a:ext cx="690372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bg1"/>
              </a:solidFill>
            </a:rPr>
            <a:t>SALES</a:t>
          </a:r>
          <a:r>
            <a:rPr lang="en-IN" sz="4000" baseline="0">
              <a:solidFill>
                <a:schemeClr val="bg1"/>
              </a:solidFill>
            </a:rPr>
            <a:t> &amp; PROFIT DASHBOARD</a:t>
          </a:r>
          <a:endParaRPr lang="en-IN" sz="4000">
            <a:solidFill>
              <a:schemeClr val="bg1"/>
            </a:solidFill>
          </a:endParaRPr>
        </a:p>
      </xdr:txBody>
    </xdr:sp>
    <xdr:clientData/>
  </xdr:twoCellAnchor>
  <xdr:twoCellAnchor editAs="oneCell">
    <xdr:from>
      <xdr:col>3</xdr:col>
      <xdr:colOff>137160</xdr:colOff>
      <xdr:row>1</xdr:row>
      <xdr:rowOff>38100</xdr:rowOff>
    </xdr:from>
    <xdr:to>
      <xdr:col>4</xdr:col>
      <xdr:colOff>441960</xdr:colOff>
      <xdr:row>6</xdr:row>
      <xdr:rowOff>38100</xdr:rowOff>
    </xdr:to>
    <xdr:pic>
      <xdr:nvPicPr>
        <xdr:cNvPr id="22" name="Graphic 21" descr="Bar graph with upward trend with solid fill">
          <a:extLst>
            <a:ext uri="{FF2B5EF4-FFF2-40B4-BE49-F238E27FC236}">
              <a16:creationId xmlns:a16="http://schemas.microsoft.com/office/drawing/2014/main" id="{555EB2BA-ABAD-1981-FF61-CEB67A1171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5960" y="220980"/>
          <a:ext cx="914400" cy="914400"/>
        </a:xfrm>
        <a:prstGeom prst="rect">
          <a:avLst/>
        </a:prstGeom>
      </xdr:spPr>
    </xdr:pic>
    <xdr:clientData/>
  </xdr:twoCellAnchor>
  <xdr:twoCellAnchor>
    <xdr:from>
      <xdr:col>2</xdr:col>
      <xdr:colOff>594360</xdr:colOff>
      <xdr:row>7</xdr:row>
      <xdr:rowOff>175260</xdr:rowOff>
    </xdr:from>
    <xdr:to>
      <xdr:col>5</xdr:col>
      <xdr:colOff>99060</xdr:colOff>
      <xdr:row>10</xdr:row>
      <xdr:rowOff>22860</xdr:rowOff>
    </xdr:to>
    <xdr:sp macro="" textlink="">
      <xdr:nvSpPr>
        <xdr:cNvPr id="23" name="TextBox 22">
          <a:extLst>
            <a:ext uri="{FF2B5EF4-FFF2-40B4-BE49-F238E27FC236}">
              <a16:creationId xmlns:a16="http://schemas.microsoft.com/office/drawing/2014/main" id="{EBC0C1A6-C466-9387-E74E-E0D1CCB3DC0C}"/>
            </a:ext>
          </a:extLst>
        </xdr:cNvPr>
        <xdr:cNvSpPr txBox="1"/>
      </xdr:nvSpPr>
      <xdr:spPr>
        <a:xfrm>
          <a:off x="1813560" y="1455420"/>
          <a:ext cx="13335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5</xdr:col>
      <xdr:colOff>548640</xdr:colOff>
      <xdr:row>7</xdr:row>
      <xdr:rowOff>137160</xdr:rowOff>
    </xdr:from>
    <xdr:to>
      <xdr:col>8</xdr:col>
      <xdr:colOff>144780</xdr:colOff>
      <xdr:row>9</xdr:row>
      <xdr:rowOff>76200</xdr:rowOff>
    </xdr:to>
    <xdr:sp macro="" textlink="">
      <xdr:nvSpPr>
        <xdr:cNvPr id="24" name="TextBox 23">
          <a:extLst>
            <a:ext uri="{FF2B5EF4-FFF2-40B4-BE49-F238E27FC236}">
              <a16:creationId xmlns:a16="http://schemas.microsoft.com/office/drawing/2014/main" id="{A91EC517-3A13-DDDE-66BD-67B1F1088E1F}"/>
            </a:ext>
          </a:extLst>
        </xdr:cNvPr>
        <xdr:cNvSpPr txBox="1"/>
      </xdr:nvSpPr>
      <xdr:spPr>
        <a:xfrm>
          <a:off x="3596640" y="1417320"/>
          <a:ext cx="14249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editAs="oneCell">
    <xdr:from>
      <xdr:col>5</xdr:col>
      <xdr:colOff>327660</xdr:colOff>
      <xdr:row>9</xdr:row>
      <xdr:rowOff>53340</xdr:rowOff>
    </xdr:from>
    <xdr:to>
      <xdr:col>6</xdr:col>
      <xdr:colOff>297180</xdr:colOff>
      <xdr:row>12</xdr:row>
      <xdr:rowOff>83820</xdr:rowOff>
    </xdr:to>
    <xdr:pic>
      <xdr:nvPicPr>
        <xdr:cNvPr id="26" name="Graphic 25" descr="Coins with solid fill">
          <a:extLst>
            <a:ext uri="{FF2B5EF4-FFF2-40B4-BE49-F238E27FC236}">
              <a16:creationId xmlns:a16="http://schemas.microsoft.com/office/drawing/2014/main" id="{FBD5005F-7383-612F-7A23-5995B482DF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75660" y="1699260"/>
          <a:ext cx="579120" cy="579120"/>
        </a:xfrm>
        <a:prstGeom prst="rect">
          <a:avLst/>
        </a:prstGeom>
      </xdr:spPr>
    </xdr:pic>
    <xdr:clientData/>
  </xdr:twoCellAnchor>
  <xdr:twoCellAnchor>
    <xdr:from>
      <xdr:col>3</xdr:col>
      <xdr:colOff>175260</xdr:colOff>
      <xdr:row>10</xdr:row>
      <xdr:rowOff>22860</xdr:rowOff>
    </xdr:from>
    <xdr:to>
      <xdr:col>4</xdr:col>
      <xdr:colOff>601980</xdr:colOff>
      <xdr:row>11</xdr:row>
      <xdr:rowOff>152400</xdr:rowOff>
    </xdr:to>
    <xdr:sp macro="" textlink="">
      <xdr:nvSpPr>
        <xdr:cNvPr id="27" name="TextBox 26">
          <a:extLst>
            <a:ext uri="{FF2B5EF4-FFF2-40B4-BE49-F238E27FC236}">
              <a16:creationId xmlns:a16="http://schemas.microsoft.com/office/drawing/2014/main" id="{CDAE9B42-52DB-67C6-263F-0F9F7D1D15C2}"/>
            </a:ext>
          </a:extLst>
        </xdr:cNvPr>
        <xdr:cNvSpPr txBox="1"/>
      </xdr:nvSpPr>
      <xdr:spPr>
        <a:xfrm>
          <a:off x="2004060" y="1851660"/>
          <a:ext cx="10363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       19,28,888 </a:t>
          </a:r>
          <a:endParaRPr lang="en-IN" sz="1100" b="1"/>
        </a:p>
      </xdr:txBody>
    </xdr:sp>
    <xdr:clientData/>
  </xdr:twoCellAnchor>
  <xdr:twoCellAnchor>
    <xdr:from>
      <xdr:col>6</xdr:col>
      <xdr:colOff>464820</xdr:colOff>
      <xdr:row>10</xdr:row>
      <xdr:rowOff>7620</xdr:rowOff>
    </xdr:from>
    <xdr:to>
      <xdr:col>8</xdr:col>
      <xdr:colOff>53340</xdr:colOff>
      <xdr:row>11</xdr:row>
      <xdr:rowOff>160020</xdr:rowOff>
    </xdr:to>
    <xdr:sp macro="" textlink="">
      <xdr:nvSpPr>
        <xdr:cNvPr id="28" name="Rectangle: Rounded Corners 27">
          <a:extLst>
            <a:ext uri="{FF2B5EF4-FFF2-40B4-BE49-F238E27FC236}">
              <a16:creationId xmlns:a16="http://schemas.microsoft.com/office/drawing/2014/main" id="{824B07B9-2265-7771-D7D3-5819BF3CAEE2}"/>
            </a:ext>
          </a:extLst>
        </xdr:cNvPr>
        <xdr:cNvSpPr/>
      </xdr:nvSpPr>
      <xdr:spPr>
        <a:xfrm>
          <a:off x="4122420" y="1836420"/>
          <a:ext cx="80772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281940</xdr:colOff>
      <xdr:row>10</xdr:row>
      <xdr:rowOff>30480</xdr:rowOff>
    </xdr:from>
    <xdr:to>
      <xdr:col>8</xdr:col>
      <xdr:colOff>114300</xdr:colOff>
      <xdr:row>11</xdr:row>
      <xdr:rowOff>152400</xdr:rowOff>
    </xdr:to>
    <xdr:sp macro="" textlink="">
      <xdr:nvSpPr>
        <xdr:cNvPr id="29" name="TextBox 28">
          <a:extLst>
            <a:ext uri="{FF2B5EF4-FFF2-40B4-BE49-F238E27FC236}">
              <a16:creationId xmlns:a16="http://schemas.microsoft.com/office/drawing/2014/main" id="{E3B21B94-B190-9F9C-F799-596718A1A597}"/>
            </a:ext>
          </a:extLst>
        </xdr:cNvPr>
        <xdr:cNvSpPr txBox="1"/>
      </xdr:nvSpPr>
      <xdr:spPr>
        <a:xfrm>
          <a:off x="3939540" y="1859280"/>
          <a:ext cx="1051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     2,47,961.1 </a:t>
          </a:r>
          <a:endParaRPr lang="en-IN" sz="1100" b="1"/>
        </a:p>
      </xdr:txBody>
    </xdr:sp>
    <xdr:clientData/>
  </xdr:twoCellAnchor>
  <xdr:twoCellAnchor>
    <xdr:from>
      <xdr:col>2</xdr:col>
      <xdr:colOff>419100</xdr:colOff>
      <xdr:row>13</xdr:row>
      <xdr:rowOff>53340</xdr:rowOff>
    </xdr:from>
    <xdr:to>
      <xdr:col>8</xdr:col>
      <xdr:colOff>236220</xdr:colOff>
      <xdr:row>22</xdr:row>
      <xdr:rowOff>160020</xdr:rowOff>
    </xdr:to>
    <xdr:graphicFrame macro="">
      <xdr:nvGraphicFramePr>
        <xdr:cNvPr id="30" name="Chart 29">
          <a:extLst>
            <a:ext uri="{FF2B5EF4-FFF2-40B4-BE49-F238E27FC236}">
              <a16:creationId xmlns:a16="http://schemas.microsoft.com/office/drawing/2014/main" id="{E1F1C543-389B-44CB-BE9F-B3C1AA1A0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350520</xdr:colOff>
      <xdr:row>7</xdr:row>
      <xdr:rowOff>60960</xdr:rowOff>
    </xdr:from>
    <xdr:to>
      <xdr:col>14</xdr:col>
      <xdr:colOff>76200</xdr:colOff>
      <xdr:row>24</xdr:row>
      <xdr:rowOff>106680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C97A34B4-9716-43FB-BEA6-5C3C813348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27320" y="1341120"/>
              <a:ext cx="3383280" cy="3154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251460</xdr:colOff>
      <xdr:row>7</xdr:row>
      <xdr:rowOff>121920</xdr:rowOff>
    </xdr:from>
    <xdr:to>
      <xdr:col>19</xdr:col>
      <xdr:colOff>358140</xdr:colOff>
      <xdr:row>15</xdr:row>
      <xdr:rowOff>160020</xdr:rowOff>
    </xdr:to>
    <xdr:graphicFrame macro="">
      <xdr:nvGraphicFramePr>
        <xdr:cNvPr id="32" name="Chart 31">
          <a:extLst>
            <a:ext uri="{FF2B5EF4-FFF2-40B4-BE49-F238E27FC236}">
              <a16:creationId xmlns:a16="http://schemas.microsoft.com/office/drawing/2014/main" id="{331DFD50-415D-45B1-AE38-A1B51BD60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213360</xdr:colOff>
      <xdr:row>16</xdr:row>
      <xdr:rowOff>0</xdr:rowOff>
    </xdr:from>
    <xdr:to>
      <xdr:col>19</xdr:col>
      <xdr:colOff>381000</xdr:colOff>
      <xdr:row>24</xdr:row>
      <xdr:rowOff>129540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CFF17E56-BA31-4682-8A9D-6F31061E03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47760" y="2926080"/>
              <a:ext cx="321564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403860</xdr:colOff>
      <xdr:row>23</xdr:row>
      <xdr:rowOff>144780</xdr:rowOff>
    </xdr:from>
    <xdr:to>
      <xdr:col>8</xdr:col>
      <xdr:colOff>243840</xdr:colOff>
      <xdr:row>33</xdr:row>
      <xdr:rowOff>83820</xdr:rowOff>
    </xdr:to>
    <xdr:graphicFrame macro="">
      <xdr:nvGraphicFramePr>
        <xdr:cNvPr id="35" name="Chart 34">
          <a:extLst>
            <a:ext uri="{FF2B5EF4-FFF2-40B4-BE49-F238E27FC236}">
              <a16:creationId xmlns:a16="http://schemas.microsoft.com/office/drawing/2014/main" id="{D38B54D6-D30B-4D65-AE5C-658CD1F3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350520</xdr:colOff>
      <xdr:row>25</xdr:row>
      <xdr:rowOff>30480</xdr:rowOff>
    </xdr:from>
    <xdr:to>
      <xdr:col>19</xdr:col>
      <xdr:colOff>327660</xdr:colOff>
      <xdr:row>33</xdr:row>
      <xdr:rowOff>106680</xdr:rowOff>
    </xdr:to>
    <xdr:graphicFrame macro="">
      <xdr:nvGraphicFramePr>
        <xdr:cNvPr id="36" name="Chart 35">
          <a:extLst>
            <a:ext uri="{FF2B5EF4-FFF2-40B4-BE49-F238E27FC236}">
              <a16:creationId xmlns:a16="http://schemas.microsoft.com/office/drawing/2014/main" id="{6C57BAAD-B614-4CB9-868A-99B0192AC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182880</xdr:colOff>
      <xdr:row>14</xdr:row>
      <xdr:rowOff>38101</xdr:rowOff>
    </xdr:from>
    <xdr:to>
      <xdr:col>2</xdr:col>
      <xdr:colOff>243840</xdr:colOff>
      <xdr:row>22</xdr:row>
      <xdr:rowOff>53340</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1AB14D6A-4090-4A76-A664-9778F59364D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880" y="2598421"/>
              <a:ext cx="128016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7</xdr:row>
      <xdr:rowOff>45721</xdr:rowOff>
    </xdr:from>
    <xdr:to>
      <xdr:col>2</xdr:col>
      <xdr:colOff>251460</xdr:colOff>
      <xdr:row>14</xdr:row>
      <xdr:rowOff>30480</xdr:rowOff>
    </xdr:to>
    <mc:AlternateContent xmlns:mc="http://schemas.openxmlformats.org/markup-compatibility/2006" xmlns:a14="http://schemas.microsoft.com/office/drawing/2010/main">
      <mc:Choice Requires="a14">
        <xdr:graphicFrame macro="">
          <xdr:nvGraphicFramePr>
            <xdr:cNvPr id="39" name="Category 2">
              <a:extLst>
                <a:ext uri="{FF2B5EF4-FFF2-40B4-BE49-F238E27FC236}">
                  <a16:creationId xmlns:a16="http://schemas.microsoft.com/office/drawing/2014/main" id="{F22A68A6-C1F1-41BA-983F-FCF7309F24D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8120" y="1325881"/>
              <a:ext cx="127254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22</xdr:row>
      <xdr:rowOff>76200</xdr:rowOff>
    </xdr:from>
    <xdr:to>
      <xdr:col>2</xdr:col>
      <xdr:colOff>236220</xdr:colOff>
      <xdr:row>33</xdr:row>
      <xdr:rowOff>99059</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42B56E2C-568C-43EE-AC3C-B8A06B73FC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880" y="4099560"/>
              <a:ext cx="1272540" cy="203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0.20175</cdr:x>
      <cdr:y>0.03043</cdr:y>
    </cdr:from>
    <cdr:to>
      <cdr:x>0.62281</cdr:x>
      <cdr:y>0.16957</cdr:y>
    </cdr:to>
    <cdr:sp macro="" textlink="">
      <cdr:nvSpPr>
        <cdr:cNvPr id="2" name="TextBox 1">
          <a:extLst xmlns:a="http://schemas.openxmlformats.org/drawingml/2006/main">
            <a:ext uri="{FF2B5EF4-FFF2-40B4-BE49-F238E27FC236}">
              <a16:creationId xmlns:a16="http://schemas.microsoft.com/office/drawing/2014/main" id="{6E5C2E54-AD4B-D30B-850C-1B055E6D0304}"/>
            </a:ext>
          </a:extLst>
        </cdr:cNvPr>
        <cdr:cNvSpPr txBox="1"/>
      </cdr:nvSpPr>
      <cdr:spPr>
        <a:xfrm xmlns:a="http://schemas.openxmlformats.org/drawingml/2006/main">
          <a:off x="701041" y="53332"/>
          <a:ext cx="1463050" cy="2438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latin typeface="Calibri" panose="020F0502020204030204" pitchFamily="34" charset="0"/>
              <a:ea typeface="Calibri" panose="020F0502020204030204" pitchFamily="34" charset="0"/>
              <a:cs typeface="Calibri" panose="020F0502020204030204" pitchFamily="34" charset="0"/>
            </a:rPr>
            <a:t>Profit by year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ar" refreshedDate="46054.92062650463" createdVersion="8" refreshedVersion="8" minRefreshableVersion="3" recordCount="8314" xr:uid="{30592CC9-1F66-4611-8911-8512AFC312A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390353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ar" refreshedDate="46054.933582175923" createdVersion="8" refreshedVersion="8" minRefreshableVersion="3" recordCount="2319" xr:uid="{B292B447-35AD-42A0-8AC2-A50669B4F37B}">
  <cacheSource type="worksheet">
    <worksheetSource ref="Q1:R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x v="0"/>
    <x v="0"/>
    <x v="0"/>
    <x v="0"/>
  </r>
  <r>
    <n v="44200"/>
    <x v="1"/>
    <x v="1"/>
    <x v="0"/>
    <x v="1"/>
    <s v="Avery 508"/>
    <n v="11.78"/>
    <x v="1"/>
    <x v="1"/>
    <x v="0"/>
    <x v="0"/>
  </r>
  <r>
    <n v="44200"/>
    <x v="1"/>
    <x v="1"/>
    <x v="0"/>
    <x v="2"/>
    <s v="SAFCO Boltless Steel Shelving"/>
    <n v="272.74"/>
    <x v="1"/>
    <x v="2"/>
    <x v="0"/>
    <x v="0"/>
  </r>
  <r>
    <n v="44200"/>
    <x v="1"/>
    <x v="1"/>
    <x v="0"/>
    <x v="3"/>
    <s v="GBC Standard Plastic Binding Systems Combs"/>
    <n v="3.54"/>
    <x v="0"/>
    <x v="3"/>
    <x v="0"/>
    <x v="0"/>
  </r>
  <r>
    <n v="44201"/>
    <x v="2"/>
    <x v="2"/>
    <x v="0"/>
    <x v="4"/>
    <s v="Avery Hi-Liter EverBold Pen Style Fluorescent Highlighters, 4/Pack"/>
    <n v="19.54"/>
    <x v="1"/>
    <x v="4"/>
    <x v="0"/>
    <x v="0"/>
  </r>
  <r>
    <n v="44202"/>
    <x v="3"/>
    <x v="3"/>
    <x v="0"/>
    <x v="0"/>
    <s v="Xerox 225"/>
    <n v="19.440000000000001"/>
    <x v="1"/>
    <x v="5"/>
    <x v="0"/>
    <x v="0"/>
  </r>
  <r>
    <n v="44202"/>
    <x v="4"/>
    <x v="4"/>
    <x v="0"/>
    <x v="4"/>
    <s v="Dixon Prang Watercolor Pencils, 10-Color Set with Brush"/>
    <n v="12.78"/>
    <x v="1"/>
    <x v="6"/>
    <x v="0"/>
    <x v="0"/>
  </r>
  <r>
    <n v="44202"/>
    <x v="5"/>
    <x v="5"/>
    <x v="1"/>
    <x v="5"/>
    <s v="Global Deluxe High-Back Manager's Chair"/>
    <n v="2573.8200000000002"/>
    <x v="2"/>
    <x v="7"/>
    <x v="0"/>
    <x v="0"/>
  </r>
  <r>
    <n v="44202"/>
    <x v="5"/>
    <x v="5"/>
    <x v="0"/>
    <x v="3"/>
    <s v="Ibico Hi-Tech Manual Binding System"/>
    <n v="609.98"/>
    <x v="0"/>
    <x v="8"/>
    <x v="0"/>
    <x v="0"/>
  </r>
  <r>
    <n v="44202"/>
    <x v="5"/>
    <x v="5"/>
    <x v="0"/>
    <x v="4"/>
    <s v="Rogers Handheld Barrel Pencil Sharpener"/>
    <n v="5.48"/>
    <x v="0"/>
    <x v="9"/>
    <x v="0"/>
    <x v="0"/>
  </r>
  <r>
    <n v="44202"/>
    <x v="5"/>
    <x v="5"/>
    <x v="2"/>
    <x v="6"/>
    <s v="GE 30524EE4"/>
    <n v="391.98"/>
    <x v="0"/>
    <x v="10"/>
    <x v="0"/>
    <x v="0"/>
  </r>
  <r>
    <n v="44202"/>
    <x v="5"/>
    <x v="5"/>
    <x v="2"/>
    <x v="6"/>
    <s v="Wireless Extenders zBoost YX545 SOHO Signal Booster"/>
    <n v="755.96"/>
    <x v="3"/>
    <x v="11"/>
    <x v="0"/>
    <x v="0"/>
  </r>
  <r>
    <n v="44202"/>
    <x v="5"/>
    <x v="5"/>
    <x v="0"/>
    <x v="7"/>
    <s v="Alliance Super-Size Bands, Assorted Sizes"/>
    <n v="31.12"/>
    <x v="3"/>
    <x v="12"/>
    <x v="0"/>
    <x v="0"/>
  </r>
  <r>
    <n v="44202"/>
    <x v="5"/>
    <x v="5"/>
    <x v="0"/>
    <x v="0"/>
    <s v="Southworth 25% Cotton Granite Paper &amp; Envelopes"/>
    <n v="6.54"/>
    <x v="4"/>
    <x v="13"/>
    <x v="0"/>
    <x v="0"/>
  </r>
  <r>
    <n v="44203"/>
    <x v="6"/>
    <x v="0"/>
    <x v="1"/>
    <x v="8"/>
    <s v="Howard Miller 14-1/2&quot; Diameter Chrome Round Wall Clock"/>
    <n v="76.73"/>
    <x v="1"/>
    <x v="14"/>
    <x v="0"/>
    <x v="0"/>
  </r>
  <r>
    <n v="44203"/>
    <x v="6"/>
    <x v="0"/>
    <x v="0"/>
    <x v="3"/>
    <s v="Acco Four Pocket Poly Ring Binder with Label Holder, Smoke, 1&quot;"/>
    <n v="10.43"/>
    <x v="5"/>
    <x v="15"/>
    <x v="0"/>
    <x v="0"/>
  </r>
  <r>
    <n v="44205"/>
    <x v="7"/>
    <x v="0"/>
    <x v="0"/>
    <x v="4"/>
    <s v="Newell 312"/>
    <n v="9.34"/>
    <x v="0"/>
    <x v="16"/>
    <x v="0"/>
    <x v="0"/>
  </r>
  <r>
    <n v="44205"/>
    <x v="7"/>
    <x v="0"/>
    <x v="2"/>
    <x v="9"/>
    <s v="Memorex Micro Travel Drive 8 GB"/>
    <n v="31.2"/>
    <x v="1"/>
    <x v="17"/>
    <x v="0"/>
    <x v="0"/>
  </r>
  <r>
    <n v="44206"/>
    <x v="8"/>
    <x v="6"/>
    <x v="0"/>
    <x v="1"/>
    <s v="Avery 482"/>
    <n v="2.89"/>
    <x v="4"/>
    <x v="18"/>
    <x v="0"/>
    <x v="0"/>
  </r>
  <r>
    <n v="44206"/>
    <x v="8"/>
    <x v="6"/>
    <x v="1"/>
    <x v="8"/>
    <s v="Howard Miller 11-1/2&quot; Diameter Ridgewood Wall Clock"/>
    <n v="51.94"/>
    <x v="4"/>
    <x v="19"/>
    <x v="0"/>
    <x v="0"/>
  </r>
  <r>
    <n v="44207"/>
    <x v="9"/>
    <x v="7"/>
    <x v="1"/>
    <x v="8"/>
    <s v="DAX Value U-Channel Document Frames, Easel Back"/>
    <n v="9.94"/>
    <x v="0"/>
    <x v="20"/>
    <x v="0"/>
    <x v="0"/>
  </r>
  <r>
    <n v="44209"/>
    <x v="10"/>
    <x v="8"/>
    <x v="0"/>
    <x v="10"/>
    <s v="Staple envelope"/>
    <n v="11.36"/>
    <x v="0"/>
    <x v="21"/>
    <x v="0"/>
    <x v="0"/>
  </r>
  <r>
    <n v="44209"/>
    <x v="10"/>
    <x v="8"/>
    <x v="0"/>
    <x v="10"/>
    <s v="Brown Kraft Recycled Envelopes"/>
    <n v="50.94"/>
    <x v="1"/>
    <x v="22"/>
    <x v="0"/>
    <x v="0"/>
  </r>
  <r>
    <n v="44209"/>
    <x v="10"/>
    <x v="8"/>
    <x v="2"/>
    <x v="9"/>
    <s v="Plantronics S12 Corded Telephone Headset System"/>
    <n v="646.74"/>
    <x v="6"/>
    <x v="23"/>
    <x v="0"/>
    <x v="0"/>
  </r>
  <r>
    <n v="44209"/>
    <x v="10"/>
    <x v="8"/>
    <x v="0"/>
    <x v="3"/>
    <s v="3-ring staple pack"/>
    <n v="5.64"/>
    <x v="1"/>
    <x v="24"/>
    <x v="0"/>
    <x v="0"/>
  </r>
  <r>
    <n v="44209"/>
    <x v="10"/>
    <x v="8"/>
    <x v="0"/>
    <x v="2"/>
    <s v="Fellowes Stor/Drawer Steel Plus Storage Drawers"/>
    <n v="572.58000000000004"/>
    <x v="6"/>
    <x v="25"/>
    <x v="0"/>
    <x v="0"/>
  </r>
  <r>
    <n v="44209"/>
    <x v="11"/>
    <x v="9"/>
    <x v="1"/>
    <x v="5"/>
    <s v="Global Highback Leather Tilter in Burgundy"/>
    <n v="545.94000000000005"/>
    <x v="6"/>
    <x v="26"/>
    <x v="0"/>
    <x v="0"/>
  </r>
  <r>
    <n v="44209"/>
    <x v="12"/>
    <x v="3"/>
    <x v="0"/>
    <x v="2"/>
    <s v="Tennsco 6- and 18-Compartment Lockers"/>
    <n v="1325.85"/>
    <x v="7"/>
    <x v="27"/>
    <x v="0"/>
    <x v="0"/>
  </r>
  <r>
    <n v="44209"/>
    <x v="12"/>
    <x v="3"/>
    <x v="1"/>
    <x v="11"/>
    <s v="O'Sullivan Elevations Bookcase, Cherry Finish"/>
    <n v="334"/>
    <x v="1"/>
    <x v="28"/>
    <x v="0"/>
    <x v="0"/>
  </r>
  <r>
    <n v="44209"/>
    <x v="12"/>
    <x v="3"/>
    <x v="0"/>
    <x v="4"/>
    <s v="4009 Highlighters by Sanford"/>
    <n v="19.899999999999999"/>
    <x v="7"/>
    <x v="29"/>
    <x v="0"/>
    <x v="0"/>
  </r>
  <r>
    <n v="44209"/>
    <x v="13"/>
    <x v="10"/>
    <x v="0"/>
    <x v="0"/>
    <s v="Xerox 1923"/>
    <n v="37.409999999999997"/>
    <x v="5"/>
    <x v="30"/>
    <x v="0"/>
    <x v="0"/>
  </r>
  <r>
    <n v="44209"/>
    <x v="13"/>
    <x v="10"/>
    <x v="0"/>
    <x v="3"/>
    <s v="Avery Metallic Poly Binders"/>
    <n v="3.44"/>
    <x v="0"/>
    <x v="31"/>
    <x v="0"/>
    <x v="0"/>
  </r>
  <r>
    <n v="44210"/>
    <x v="14"/>
    <x v="2"/>
    <x v="1"/>
    <x v="11"/>
    <s v="Sauder Cornerstone Collection Library"/>
    <n v="61.96"/>
    <x v="3"/>
    <x v="32"/>
    <x v="0"/>
    <x v="0"/>
  </r>
  <r>
    <n v="44211"/>
    <x v="15"/>
    <x v="4"/>
    <x v="2"/>
    <x v="9"/>
    <s v="Logitech 910-002974 M325 Wireless Mouse for Web Scrolling"/>
    <n v="149.94999999999999"/>
    <x v="7"/>
    <x v="33"/>
    <x v="0"/>
    <x v="0"/>
  </r>
  <r>
    <n v="44212"/>
    <x v="16"/>
    <x v="2"/>
    <x v="1"/>
    <x v="8"/>
    <s v="DAX Black Cherry Wood-Tone Poster Frame"/>
    <n v="127.1"/>
    <x v="6"/>
    <x v="34"/>
    <x v="0"/>
    <x v="0"/>
  </r>
  <r>
    <n v="44212"/>
    <x v="16"/>
    <x v="2"/>
    <x v="2"/>
    <x v="6"/>
    <s v="AT&amp;T 841000 Phone"/>
    <n v="124.2"/>
    <x v="1"/>
    <x v="35"/>
    <x v="0"/>
    <x v="0"/>
  </r>
  <r>
    <n v="44212"/>
    <x v="16"/>
    <x v="2"/>
    <x v="0"/>
    <x v="3"/>
    <s v="GBC Linen Binding Covers"/>
    <n v="18.59"/>
    <x v="0"/>
    <x v="36"/>
    <x v="0"/>
    <x v="0"/>
  </r>
  <r>
    <n v="44212"/>
    <x v="16"/>
    <x v="2"/>
    <x v="0"/>
    <x v="1"/>
    <s v="Round Specialty Laser Printer Labels"/>
    <n v="30.07"/>
    <x v="1"/>
    <x v="37"/>
    <x v="0"/>
    <x v="0"/>
  </r>
  <r>
    <n v="44214"/>
    <x v="17"/>
    <x v="11"/>
    <x v="0"/>
    <x v="12"/>
    <s v="Fellowes Mighty 8 Compact Surge Protector"/>
    <n v="64.86"/>
    <x v="3"/>
    <x v="38"/>
    <x v="0"/>
    <x v="0"/>
  </r>
  <r>
    <n v="44215"/>
    <x v="18"/>
    <x v="12"/>
    <x v="0"/>
    <x v="3"/>
    <s v="GBC Standard Recycled Report Covers, Clear Plastic Sheets"/>
    <n v="32.340000000000003"/>
    <x v="8"/>
    <x v="39"/>
    <x v="0"/>
    <x v="0"/>
  </r>
  <r>
    <n v="44215"/>
    <x v="18"/>
    <x v="12"/>
    <x v="0"/>
    <x v="0"/>
    <s v="TOPS Carbonless Receipt Book, Four 2-3/4 x 7-1/4 Money Receipts per Page"/>
    <n v="56.06"/>
    <x v="3"/>
    <x v="40"/>
    <x v="0"/>
    <x v="0"/>
  </r>
  <r>
    <n v="44215"/>
    <x v="18"/>
    <x v="12"/>
    <x v="0"/>
    <x v="10"/>
    <s v="Tyvek  Top-Opening Peel &amp; Seel Envelopes, Plain White"/>
    <n v="108.72"/>
    <x v="7"/>
    <x v="41"/>
    <x v="0"/>
    <x v="0"/>
  </r>
  <r>
    <n v="44215"/>
    <x v="18"/>
    <x v="12"/>
    <x v="1"/>
    <x v="11"/>
    <s v="O'Sullivan 4-Shelf Bookcase in Odessa Pine"/>
    <n v="181.47"/>
    <x v="7"/>
    <x v="42"/>
    <x v="0"/>
    <x v="0"/>
  </r>
  <r>
    <n v="44216"/>
    <x v="19"/>
    <x v="13"/>
    <x v="2"/>
    <x v="6"/>
    <s v="Apple iPhone 5C"/>
    <n v="699.93"/>
    <x v="5"/>
    <x v="43"/>
    <x v="0"/>
    <x v="0"/>
  </r>
  <r>
    <n v="44216"/>
    <x v="19"/>
    <x v="13"/>
    <x v="0"/>
    <x v="4"/>
    <s v="Newell 351"/>
    <n v="22.96"/>
    <x v="5"/>
    <x v="44"/>
    <x v="0"/>
    <x v="0"/>
  </r>
  <r>
    <n v="44216"/>
    <x v="19"/>
    <x v="13"/>
    <x v="1"/>
    <x v="8"/>
    <s v="Eldon Expressions Desk Accessory, Wood Pencil Holder, Oak"/>
    <n v="38.6"/>
    <x v="3"/>
    <x v="45"/>
    <x v="0"/>
    <x v="0"/>
  </r>
  <r>
    <n v="44216"/>
    <x v="19"/>
    <x v="13"/>
    <x v="0"/>
    <x v="4"/>
    <s v="Newell 327"/>
    <n v="6.63"/>
    <x v="1"/>
    <x v="46"/>
    <x v="0"/>
    <x v="0"/>
  </r>
  <r>
    <n v="44216"/>
    <x v="19"/>
    <x v="13"/>
    <x v="0"/>
    <x v="10"/>
    <s v="Staple envelope"/>
    <n v="23.34"/>
    <x v="1"/>
    <x v="47"/>
    <x v="0"/>
    <x v="0"/>
  </r>
  <r>
    <n v="44216"/>
    <x v="19"/>
    <x v="13"/>
    <x v="1"/>
    <x v="5"/>
    <s v="Hon 4700 Series Mobuis Mid-Back Task Chairs with Adjustable Arms"/>
    <n v="1067.94"/>
    <x v="1"/>
    <x v="48"/>
    <x v="0"/>
    <x v="0"/>
  </r>
  <r>
    <n v="44216"/>
    <x v="20"/>
    <x v="3"/>
    <x v="0"/>
    <x v="0"/>
    <s v="Wirebound Service Call Books, 5 1/2&quot; x 4&quot;"/>
    <n v="19.36"/>
    <x v="0"/>
    <x v="49"/>
    <x v="0"/>
    <x v="0"/>
  </r>
  <r>
    <n v="44216"/>
    <x v="20"/>
    <x v="3"/>
    <x v="1"/>
    <x v="8"/>
    <s v="Eldon Expressions Desk Accessory, Wood Pencil Holder, Oak"/>
    <n v="19.3"/>
    <x v="0"/>
    <x v="50"/>
    <x v="0"/>
    <x v="0"/>
  </r>
  <r>
    <n v="44216"/>
    <x v="21"/>
    <x v="14"/>
    <x v="0"/>
    <x v="2"/>
    <s v="Eldon Fold 'N Roll Cart System"/>
    <n v="13.98"/>
    <x v="4"/>
    <x v="51"/>
    <x v="0"/>
    <x v="0"/>
  </r>
  <r>
    <n v="44216"/>
    <x v="21"/>
    <x v="14"/>
    <x v="1"/>
    <x v="8"/>
    <s v="Eldon ClusterMat Chair Mat with Cordless Antistatic Protection"/>
    <n v="272.94"/>
    <x v="1"/>
    <x v="52"/>
    <x v="0"/>
    <x v="0"/>
  </r>
  <r>
    <n v="44216"/>
    <x v="21"/>
    <x v="14"/>
    <x v="0"/>
    <x v="3"/>
    <s v="Acco Pressboard Covers with Storage Hooks, 9 1/2&quot; x 11&quot;, Executive Red"/>
    <n v="19.05"/>
    <x v="7"/>
    <x v="53"/>
    <x v="0"/>
    <x v="0"/>
  </r>
  <r>
    <n v="44216"/>
    <x v="21"/>
    <x v="14"/>
    <x v="0"/>
    <x v="12"/>
    <s v="Holmes Replacement Filter for HEPA Air Cleaner, Very Large Room, HEPA Filter"/>
    <n v="247.72"/>
    <x v="3"/>
    <x v="54"/>
    <x v="0"/>
    <x v="0"/>
  </r>
  <r>
    <n v="44216"/>
    <x v="21"/>
    <x v="14"/>
    <x v="0"/>
    <x v="2"/>
    <s v="Fellowes Bases and Tops For Staxonsteel/High-Stak Systems"/>
    <n v="66.58"/>
    <x v="0"/>
    <x v="55"/>
    <x v="0"/>
    <x v="0"/>
  </r>
  <r>
    <n v="44216"/>
    <x v="21"/>
    <x v="14"/>
    <x v="0"/>
    <x v="4"/>
    <s v="Panasonic KP-4ABK Battery-Operated Pencil Sharpener"/>
    <n v="43.92"/>
    <x v="1"/>
    <x v="56"/>
    <x v="0"/>
    <x v="0"/>
  </r>
  <r>
    <n v="44216"/>
    <x v="21"/>
    <x v="14"/>
    <x v="1"/>
    <x v="8"/>
    <s v="Ultra Door Push Plate"/>
    <n v="14.73"/>
    <x v="1"/>
    <x v="57"/>
    <x v="0"/>
    <x v="0"/>
  </r>
  <r>
    <n v="44216"/>
    <x v="21"/>
    <x v="14"/>
    <x v="0"/>
    <x v="3"/>
    <s v="Storex Dura Pro Binders"/>
    <n v="29.7"/>
    <x v="7"/>
    <x v="58"/>
    <x v="0"/>
    <x v="0"/>
  </r>
  <r>
    <n v="44216"/>
    <x v="22"/>
    <x v="15"/>
    <x v="0"/>
    <x v="3"/>
    <s v="GBC DocuBind TL200 Manual Binding Machine"/>
    <n v="67.19"/>
    <x v="4"/>
    <x v="59"/>
    <x v="0"/>
    <x v="0"/>
  </r>
  <r>
    <n v="44217"/>
    <x v="23"/>
    <x v="16"/>
    <x v="1"/>
    <x v="8"/>
    <s v="Ultra Door Pull Handle"/>
    <n v="25.25"/>
    <x v="1"/>
    <x v="60"/>
    <x v="0"/>
    <x v="0"/>
  </r>
  <r>
    <n v="44219"/>
    <x v="24"/>
    <x v="17"/>
    <x v="0"/>
    <x v="0"/>
    <s v="Xerox 195"/>
    <n v="40.08"/>
    <x v="6"/>
    <x v="61"/>
    <x v="0"/>
    <x v="0"/>
  </r>
  <r>
    <n v="44219"/>
    <x v="25"/>
    <x v="18"/>
    <x v="0"/>
    <x v="7"/>
    <s v="Alliance Big Bands Rubber Bands, 12/Pack"/>
    <n v="5.94"/>
    <x v="1"/>
    <x v="62"/>
    <x v="0"/>
    <x v="0"/>
  </r>
  <r>
    <n v="44222"/>
    <x v="26"/>
    <x v="6"/>
    <x v="1"/>
    <x v="8"/>
    <s v="GE General Use Halogen Bulbs, 100 Watts, 1 Bulb per Pack"/>
    <n v="62.82"/>
    <x v="1"/>
    <x v="63"/>
    <x v="0"/>
    <x v="0"/>
  </r>
  <r>
    <n v="44222"/>
    <x v="26"/>
    <x v="6"/>
    <x v="0"/>
    <x v="2"/>
    <s v="SAFCO Commercial Wire Shelving, 72h"/>
    <n v="489.92"/>
    <x v="9"/>
    <x v="62"/>
    <x v="0"/>
    <x v="0"/>
  </r>
  <r>
    <n v="44222"/>
    <x v="26"/>
    <x v="6"/>
    <x v="0"/>
    <x v="0"/>
    <s v="Eureka Recycled Copy Paper 8 1/2&quot; x 11&quot;, Ream"/>
    <n v="19.440000000000001"/>
    <x v="1"/>
    <x v="5"/>
    <x v="0"/>
    <x v="0"/>
  </r>
  <r>
    <n v="44222"/>
    <x v="26"/>
    <x v="6"/>
    <x v="0"/>
    <x v="0"/>
    <s v="REDIFORM Incoming/Outgoing Call Register, 11&quot; X 8 1/2&quot;, 100 Messages"/>
    <n v="16.68"/>
    <x v="0"/>
    <x v="64"/>
    <x v="0"/>
    <x v="0"/>
  </r>
  <r>
    <n v="44222"/>
    <x v="26"/>
    <x v="6"/>
    <x v="2"/>
    <x v="6"/>
    <s v="Macally Suction Cup Mount"/>
    <n v="155.35"/>
    <x v="10"/>
    <x v="62"/>
    <x v="0"/>
    <x v="0"/>
  </r>
  <r>
    <n v="44222"/>
    <x v="26"/>
    <x v="6"/>
    <x v="1"/>
    <x v="8"/>
    <s v="Eldon Image Series Black Desk Accessories"/>
    <n v="12.42"/>
    <x v="1"/>
    <x v="65"/>
    <x v="0"/>
    <x v="0"/>
  </r>
  <r>
    <n v="44222"/>
    <x v="26"/>
    <x v="6"/>
    <x v="2"/>
    <x v="6"/>
    <s v="Jabra SPEAK 410"/>
    <n v="187.98"/>
    <x v="0"/>
    <x v="66"/>
    <x v="0"/>
    <x v="0"/>
  </r>
  <r>
    <n v="44222"/>
    <x v="27"/>
    <x v="19"/>
    <x v="0"/>
    <x v="3"/>
    <s v="Wilson Jones 14 Line Acrylic Coated Pressboard Data Binders"/>
    <n v="10.68"/>
    <x v="0"/>
    <x v="67"/>
    <x v="0"/>
    <x v="0"/>
  </r>
  <r>
    <n v="44222"/>
    <x v="27"/>
    <x v="19"/>
    <x v="1"/>
    <x v="11"/>
    <s v="Safco Value Mate Series Steel Bookcases, Baked Enamel Finish on Steel, Gray"/>
    <n v="141.96"/>
    <x v="0"/>
    <x v="68"/>
    <x v="0"/>
    <x v="0"/>
  </r>
  <r>
    <n v="44223"/>
    <x v="28"/>
    <x v="3"/>
    <x v="0"/>
    <x v="2"/>
    <s v="Recycled Steel Personal File for Hanging File Folders"/>
    <n v="57.23"/>
    <x v="4"/>
    <x v="69"/>
    <x v="0"/>
    <x v="0"/>
  </r>
  <r>
    <n v="44223"/>
    <x v="28"/>
    <x v="3"/>
    <x v="1"/>
    <x v="13"/>
    <s v="Balt Split Level Computer Training Table"/>
    <n v="333"/>
    <x v="1"/>
    <x v="70"/>
    <x v="0"/>
    <x v="0"/>
  </r>
  <r>
    <n v="44223"/>
    <x v="28"/>
    <x v="3"/>
    <x v="0"/>
    <x v="4"/>
    <s v="Dixon Ticonderoga Core-Lock Colored Pencils"/>
    <n v="36.44"/>
    <x v="3"/>
    <x v="71"/>
    <x v="0"/>
    <x v="0"/>
  </r>
  <r>
    <n v="44224"/>
    <x v="29"/>
    <x v="20"/>
    <x v="0"/>
    <x v="3"/>
    <s v="Pressboard Covers with Storage Hooks, 9 1/2&quot; x 11&quot;, Light Blue"/>
    <n v="3.93"/>
    <x v="4"/>
    <x v="72"/>
    <x v="0"/>
    <x v="0"/>
  </r>
  <r>
    <n v="44226"/>
    <x v="30"/>
    <x v="14"/>
    <x v="0"/>
    <x v="0"/>
    <s v="Xerox 1972"/>
    <n v="10.56"/>
    <x v="0"/>
    <x v="73"/>
    <x v="0"/>
    <x v="0"/>
  </r>
  <r>
    <n v="44226"/>
    <x v="30"/>
    <x v="14"/>
    <x v="0"/>
    <x v="2"/>
    <s v="Space Solutions HD Industrial Steel Shelving."/>
    <n v="229.94"/>
    <x v="0"/>
    <x v="74"/>
    <x v="0"/>
    <x v="0"/>
  </r>
  <r>
    <n v="44227"/>
    <x v="31"/>
    <x v="3"/>
    <x v="1"/>
    <x v="11"/>
    <s v="Sauder Facets Collection Library, Sky Alder Finish"/>
    <n v="290.67"/>
    <x v="0"/>
    <x v="75"/>
    <x v="0"/>
    <x v="0"/>
  </r>
  <r>
    <n v="44228"/>
    <x v="32"/>
    <x v="21"/>
    <x v="2"/>
    <x v="9"/>
    <s v="Enermax Aurora Lite Keyboard"/>
    <n v="468.9"/>
    <x v="6"/>
    <x v="76"/>
    <x v="1"/>
    <x v="0"/>
  </r>
  <r>
    <n v="44229"/>
    <x v="33"/>
    <x v="3"/>
    <x v="0"/>
    <x v="7"/>
    <s v="Staples"/>
    <n v="12.35"/>
    <x v="7"/>
    <x v="77"/>
    <x v="1"/>
    <x v="0"/>
  </r>
  <r>
    <n v="44229"/>
    <x v="34"/>
    <x v="16"/>
    <x v="0"/>
    <x v="3"/>
    <s v="Surelock Post Binders"/>
    <n v="18.34"/>
    <x v="0"/>
    <x v="78"/>
    <x v="1"/>
    <x v="0"/>
  </r>
  <r>
    <n v="44229"/>
    <x v="34"/>
    <x v="16"/>
    <x v="2"/>
    <x v="6"/>
    <s v="AT&amp;T 17929 Lendline Telephone"/>
    <n v="180.96"/>
    <x v="7"/>
    <x v="79"/>
    <x v="1"/>
    <x v="0"/>
  </r>
  <r>
    <n v="44230"/>
    <x v="23"/>
    <x v="22"/>
    <x v="0"/>
    <x v="3"/>
    <s v="Ibico Laser Imprintable Binding System Covers"/>
    <n v="83.84"/>
    <x v="0"/>
    <x v="80"/>
    <x v="1"/>
    <x v="0"/>
  </r>
  <r>
    <n v="44230"/>
    <x v="23"/>
    <x v="22"/>
    <x v="0"/>
    <x v="3"/>
    <s v="Avery Durable Poly Binders"/>
    <n v="13.27"/>
    <x v="1"/>
    <x v="81"/>
    <x v="1"/>
    <x v="0"/>
  </r>
  <r>
    <n v="44231"/>
    <x v="35"/>
    <x v="3"/>
    <x v="0"/>
    <x v="3"/>
    <s v="GBC Recycled Grain Textured Covers"/>
    <n v="82.9"/>
    <x v="1"/>
    <x v="82"/>
    <x v="1"/>
    <x v="0"/>
  </r>
  <r>
    <n v="44231"/>
    <x v="35"/>
    <x v="3"/>
    <x v="0"/>
    <x v="0"/>
    <s v="Message Book, Standard Line &quot;While You Were Out&quot;, 5 1/2&quot; X 4&quot;, 200 Sets/Book"/>
    <n v="34.24"/>
    <x v="3"/>
    <x v="83"/>
    <x v="1"/>
    <x v="0"/>
  </r>
  <r>
    <n v="44231"/>
    <x v="36"/>
    <x v="3"/>
    <x v="0"/>
    <x v="3"/>
    <s v="GBC Standard Recycled Report Covers, Clear Plastic Sheets"/>
    <n v="17.25"/>
    <x v="0"/>
    <x v="84"/>
    <x v="1"/>
    <x v="0"/>
  </r>
  <r>
    <n v="44233"/>
    <x v="37"/>
    <x v="6"/>
    <x v="0"/>
    <x v="1"/>
    <s v="Avery 480"/>
    <n v="15"/>
    <x v="3"/>
    <x v="85"/>
    <x v="1"/>
    <x v="0"/>
  </r>
  <r>
    <n v="44233"/>
    <x v="37"/>
    <x v="6"/>
    <x v="2"/>
    <x v="6"/>
    <s v="Aastra 57i VoIP phone"/>
    <n v="161.61000000000001"/>
    <x v="4"/>
    <x v="86"/>
    <x v="1"/>
    <x v="0"/>
  </r>
  <r>
    <n v="44233"/>
    <x v="37"/>
    <x v="6"/>
    <x v="2"/>
    <x v="6"/>
    <s v="AT&amp;T CL82213"/>
    <n v="144.94999999999999"/>
    <x v="7"/>
    <x v="87"/>
    <x v="1"/>
    <x v="0"/>
  </r>
  <r>
    <n v="44233"/>
    <x v="16"/>
    <x v="1"/>
    <x v="0"/>
    <x v="3"/>
    <s v="Avery Flip-Chart Easel Binder, Black"/>
    <n v="8.9499999999999993"/>
    <x v="0"/>
    <x v="88"/>
    <x v="1"/>
    <x v="0"/>
  </r>
  <r>
    <n v="44234"/>
    <x v="38"/>
    <x v="23"/>
    <x v="2"/>
    <x v="9"/>
    <s v="Maxell DVD-RAM Discs"/>
    <n v="115.36"/>
    <x v="5"/>
    <x v="89"/>
    <x v="1"/>
    <x v="0"/>
  </r>
  <r>
    <n v="44234"/>
    <x v="10"/>
    <x v="20"/>
    <x v="0"/>
    <x v="2"/>
    <s v="Acco Perma 4000 Stacking Storage Drawers"/>
    <n v="64.959999999999994"/>
    <x v="3"/>
    <x v="90"/>
    <x v="1"/>
    <x v="0"/>
  </r>
  <r>
    <n v="44235"/>
    <x v="39"/>
    <x v="17"/>
    <x v="1"/>
    <x v="8"/>
    <s v="Master Caster Door Stop, Large Brown"/>
    <n v="14.56"/>
    <x v="0"/>
    <x v="91"/>
    <x v="1"/>
    <x v="0"/>
  </r>
  <r>
    <n v="44238"/>
    <x v="40"/>
    <x v="6"/>
    <x v="2"/>
    <x v="9"/>
    <s v="Enermax Aurora Lite Keyboard"/>
    <n v="234.45"/>
    <x v="1"/>
    <x v="92"/>
    <x v="1"/>
    <x v="0"/>
  </r>
  <r>
    <n v="44238"/>
    <x v="40"/>
    <x v="6"/>
    <x v="1"/>
    <x v="13"/>
    <s v="Hon 2111 Invitation Series Corner Table"/>
    <n v="1256.22"/>
    <x v="6"/>
    <x v="93"/>
    <x v="1"/>
    <x v="0"/>
  </r>
  <r>
    <n v="44238"/>
    <x v="40"/>
    <x v="6"/>
    <x v="0"/>
    <x v="3"/>
    <s v="Wilson Jones Leather-Like Binders with DublLock Round Rings"/>
    <n v="17.46"/>
    <x v="0"/>
    <x v="94"/>
    <x v="1"/>
    <x v="0"/>
  </r>
  <r>
    <n v="44238"/>
    <x v="41"/>
    <x v="24"/>
    <x v="1"/>
    <x v="5"/>
    <s v="Global Value Mid-Back Manager's Chair, Gray"/>
    <n v="60.89"/>
    <x v="4"/>
    <x v="95"/>
    <x v="1"/>
    <x v="0"/>
  </r>
  <r>
    <n v="44238"/>
    <x v="41"/>
    <x v="24"/>
    <x v="0"/>
    <x v="1"/>
    <s v="Avery 483"/>
    <n v="14.94"/>
    <x v="1"/>
    <x v="96"/>
    <x v="1"/>
    <x v="0"/>
  </r>
  <r>
    <n v="44238"/>
    <x v="41"/>
    <x v="24"/>
    <x v="0"/>
    <x v="3"/>
    <s v="Wilson Jones Turn Tabs Binder Tool for Ring Binders"/>
    <n v="9.64"/>
    <x v="0"/>
    <x v="97"/>
    <x v="1"/>
    <x v="0"/>
  </r>
  <r>
    <n v="44238"/>
    <x v="41"/>
    <x v="24"/>
    <x v="1"/>
    <x v="8"/>
    <s v="Rubbermaid ClusterMat Chairmats, Mat Size- 66&quot; x 60&quot;, Lip 20&quot; x 11&quot; -90 Degree Angle"/>
    <n v="332.94"/>
    <x v="1"/>
    <x v="98"/>
    <x v="1"/>
    <x v="0"/>
  </r>
  <r>
    <n v="44238"/>
    <x v="41"/>
    <x v="24"/>
    <x v="0"/>
    <x v="3"/>
    <s v="VariCap6 Expandable Binder"/>
    <n v="51.9"/>
    <x v="1"/>
    <x v="99"/>
    <x v="1"/>
    <x v="0"/>
  </r>
  <r>
    <n v="44238"/>
    <x v="41"/>
    <x v="24"/>
    <x v="0"/>
    <x v="2"/>
    <s v="Fellowes Neat Ideas Storage Cubes"/>
    <n v="64.959999999999994"/>
    <x v="0"/>
    <x v="100"/>
    <x v="1"/>
    <x v="0"/>
  </r>
  <r>
    <n v="44239"/>
    <x v="42"/>
    <x v="3"/>
    <x v="1"/>
    <x v="5"/>
    <s v="Global Geo Office Task Chair, Gray"/>
    <n v="129.57"/>
    <x v="0"/>
    <x v="101"/>
    <x v="1"/>
    <x v="0"/>
  </r>
  <r>
    <n v="44241"/>
    <x v="43"/>
    <x v="0"/>
    <x v="0"/>
    <x v="0"/>
    <s v="Memo Book, 100 Message Capacity, 5 3/8Â” x 11Â”"/>
    <n v="16.18"/>
    <x v="1"/>
    <x v="102"/>
    <x v="1"/>
    <x v="0"/>
  </r>
  <r>
    <n v="44241"/>
    <x v="44"/>
    <x v="22"/>
    <x v="2"/>
    <x v="9"/>
    <s v="Logitech G600 MMO Gaming Mouse"/>
    <n v="239.97"/>
    <x v="1"/>
    <x v="103"/>
    <x v="1"/>
    <x v="0"/>
  </r>
  <r>
    <n v="44241"/>
    <x v="44"/>
    <x v="22"/>
    <x v="0"/>
    <x v="12"/>
    <s v="Belkin 8 Outlet Surge Protector"/>
    <n v="81.96"/>
    <x v="0"/>
    <x v="104"/>
    <x v="1"/>
    <x v="0"/>
  </r>
  <r>
    <n v="44241"/>
    <x v="44"/>
    <x v="22"/>
    <x v="0"/>
    <x v="14"/>
    <s v="Compact Automatic Electric Letter Opener"/>
    <n v="238.62"/>
    <x v="0"/>
    <x v="105"/>
    <x v="1"/>
    <x v="0"/>
  </r>
  <r>
    <n v="44242"/>
    <x v="45"/>
    <x v="22"/>
    <x v="0"/>
    <x v="3"/>
    <s v="Pressboard Data Binders by Wilson Jones"/>
    <n v="21.36"/>
    <x v="7"/>
    <x v="106"/>
    <x v="1"/>
    <x v="0"/>
  </r>
  <r>
    <n v="44243"/>
    <x v="46"/>
    <x v="0"/>
    <x v="0"/>
    <x v="3"/>
    <s v="Wilson Jones Easy Flow II Sheet Lifters"/>
    <n v="1.08"/>
    <x v="1"/>
    <x v="107"/>
    <x v="1"/>
    <x v="0"/>
  </r>
  <r>
    <n v="44243"/>
    <x v="46"/>
    <x v="0"/>
    <x v="0"/>
    <x v="12"/>
    <s v="Holmes Cool Mist Humidifier for the Whole House with 8-Gallon Output per Day, Extended Life Filter"/>
    <n v="7.96"/>
    <x v="0"/>
    <x v="108"/>
    <x v="1"/>
    <x v="0"/>
  </r>
  <r>
    <n v="44244"/>
    <x v="16"/>
    <x v="1"/>
    <x v="0"/>
    <x v="4"/>
    <s v="Staples in misc. colors"/>
    <n v="54.21"/>
    <x v="11"/>
    <x v="109"/>
    <x v="1"/>
    <x v="0"/>
  </r>
  <r>
    <n v="44245"/>
    <x v="47"/>
    <x v="0"/>
    <x v="1"/>
    <x v="8"/>
    <s v="DAX Copper Panel Document Frame, 5 x 7 Size"/>
    <n v="25.16"/>
    <x v="7"/>
    <x v="110"/>
    <x v="1"/>
    <x v="0"/>
  </r>
  <r>
    <n v="44245"/>
    <x v="48"/>
    <x v="0"/>
    <x v="0"/>
    <x v="2"/>
    <s v="Akro Stacking Bins"/>
    <n v="12.62"/>
    <x v="0"/>
    <x v="31"/>
    <x v="1"/>
    <x v="0"/>
  </r>
  <r>
    <n v="44247"/>
    <x v="49"/>
    <x v="18"/>
    <x v="2"/>
    <x v="9"/>
    <s v="Enermax Briskie RF Wireless Keyboard and Mouse Combo"/>
    <n v="62.31"/>
    <x v="1"/>
    <x v="111"/>
    <x v="1"/>
    <x v="0"/>
  </r>
  <r>
    <n v="44247"/>
    <x v="49"/>
    <x v="18"/>
    <x v="1"/>
    <x v="8"/>
    <s v="Master Caster Door Stop, Brown"/>
    <n v="20.32"/>
    <x v="3"/>
    <x v="112"/>
    <x v="1"/>
    <x v="0"/>
  </r>
  <r>
    <n v="44247"/>
    <x v="50"/>
    <x v="3"/>
    <x v="0"/>
    <x v="0"/>
    <s v="Xerox 204"/>
    <n v="12.96"/>
    <x v="0"/>
    <x v="113"/>
    <x v="1"/>
    <x v="0"/>
  </r>
  <r>
    <n v="44248"/>
    <x v="51"/>
    <x v="1"/>
    <x v="0"/>
    <x v="3"/>
    <s v="GBC Standard Plastic Binding Systems Combs"/>
    <n v="8.85"/>
    <x v="7"/>
    <x v="114"/>
    <x v="1"/>
    <x v="0"/>
  </r>
  <r>
    <n v="44249"/>
    <x v="52"/>
    <x v="3"/>
    <x v="0"/>
    <x v="0"/>
    <s v="Xerox 220"/>
    <n v="19.440000000000001"/>
    <x v="1"/>
    <x v="5"/>
    <x v="1"/>
    <x v="0"/>
  </r>
  <r>
    <n v="44250"/>
    <x v="53"/>
    <x v="0"/>
    <x v="0"/>
    <x v="1"/>
    <s v="Staple-on labels"/>
    <n v="6.94"/>
    <x v="1"/>
    <x v="115"/>
    <x v="1"/>
    <x v="0"/>
  </r>
  <r>
    <n v="44250"/>
    <x v="53"/>
    <x v="0"/>
    <x v="0"/>
    <x v="3"/>
    <s v="GBC Plastic Binding Combs"/>
    <n v="4.43"/>
    <x v="1"/>
    <x v="116"/>
    <x v="1"/>
    <x v="0"/>
  </r>
  <r>
    <n v="44251"/>
    <x v="54"/>
    <x v="11"/>
    <x v="0"/>
    <x v="0"/>
    <s v="Message Book, Wirebound, Four 5 1/2&quot; X 4&quot; Forms/Pg., 200 Dupl. Sets/Book"/>
    <n v="32.9"/>
    <x v="3"/>
    <x v="117"/>
    <x v="1"/>
    <x v="0"/>
  </r>
  <r>
    <n v="44251"/>
    <x v="54"/>
    <x v="11"/>
    <x v="0"/>
    <x v="0"/>
    <s v="TOPS 4 x 6 Fluorescent Color Memo Sheets, 500 Sheets per Pack"/>
    <n v="22.78"/>
    <x v="1"/>
    <x v="118"/>
    <x v="1"/>
    <x v="0"/>
  </r>
  <r>
    <n v="44254"/>
    <x v="55"/>
    <x v="10"/>
    <x v="0"/>
    <x v="4"/>
    <s v="Zebra Zazzle Fluorescent Highlighters"/>
    <n v="19.46"/>
    <x v="3"/>
    <x v="119"/>
    <x v="1"/>
    <x v="0"/>
  </r>
  <r>
    <n v="44256"/>
    <x v="56"/>
    <x v="22"/>
    <x v="1"/>
    <x v="5"/>
    <s v="Global Deluxe High-Back Manager's Chair"/>
    <n v="457.57"/>
    <x v="0"/>
    <x v="120"/>
    <x v="2"/>
    <x v="0"/>
  </r>
  <r>
    <n v="44256"/>
    <x v="57"/>
    <x v="20"/>
    <x v="2"/>
    <x v="6"/>
    <s v="Sannysis Cute Owl Design Soft Skin Case Cover for Samsung Galaxy S4"/>
    <n v="5.94"/>
    <x v="1"/>
    <x v="121"/>
    <x v="2"/>
    <x v="0"/>
  </r>
  <r>
    <n v="44256"/>
    <x v="58"/>
    <x v="1"/>
    <x v="1"/>
    <x v="5"/>
    <s v="Novimex Swivel Fabric Task Chair"/>
    <n v="634.12"/>
    <x v="6"/>
    <x v="122"/>
    <x v="2"/>
    <x v="0"/>
  </r>
  <r>
    <n v="44256"/>
    <x v="58"/>
    <x v="1"/>
    <x v="0"/>
    <x v="0"/>
    <s v="Black Print Carbonless 8 1/2&quot; x 8 1/4&quot; Rapid Memo Book"/>
    <n v="17.47"/>
    <x v="1"/>
    <x v="123"/>
    <x v="2"/>
    <x v="0"/>
  </r>
  <r>
    <n v="44256"/>
    <x v="59"/>
    <x v="0"/>
    <x v="0"/>
    <x v="7"/>
    <s v="Plymouth Boxed Rubber Bands by Plymouth"/>
    <n v="18.84"/>
    <x v="7"/>
    <x v="124"/>
    <x v="2"/>
    <x v="0"/>
  </r>
  <r>
    <n v="44256"/>
    <x v="59"/>
    <x v="0"/>
    <x v="1"/>
    <x v="5"/>
    <s v="Harbour Creations Steel Folding Chair"/>
    <n v="362.25"/>
    <x v="6"/>
    <x v="62"/>
    <x v="2"/>
    <x v="0"/>
  </r>
  <r>
    <n v="44256"/>
    <x v="59"/>
    <x v="0"/>
    <x v="1"/>
    <x v="8"/>
    <s v="DAX Black Cherry Wood-Tone Poster Frame"/>
    <n v="63.55"/>
    <x v="6"/>
    <x v="125"/>
    <x v="2"/>
    <x v="0"/>
  </r>
  <r>
    <n v="44256"/>
    <x v="59"/>
    <x v="0"/>
    <x v="0"/>
    <x v="2"/>
    <s v="Fellowes Bankers Box Recycled Super Stor/Drawer"/>
    <n v="129.55000000000001"/>
    <x v="1"/>
    <x v="126"/>
    <x v="2"/>
    <x v="0"/>
  </r>
  <r>
    <n v="44256"/>
    <x v="60"/>
    <x v="0"/>
    <x v="0"/>
    <x v="2"/>
    <s v="Recycled Steel Personal File for Hanging File Folders"/>
    <n v="137.35"/>
    <x v="1"/>
    <x v="127"/>
    <x v="2"/>
    <x v="0"/>
  </r>
  <r>
    <n v="44256"/>
    <x v="60"/>
    <x v="0"/>
    <x v="1"/>
    <x v="13"/>
    <s v="Bevis Round Conference Room Tables and Bases"/>
    <n v="376.51"/>
    <x v="1"/>
    <x v="128"/>
    <x v="2"/>
    <x v="0"/>
  </r>
  <r>
    <n v="44257"/>
    <x v="61"/>
    <x v="20"/>
    <x v="0"/>
    <x v="10"/>
    <s v="Staple envelope"/>
    <n v="11.36"/>
    <x v="0"/>
    <x v="21"/>
    <x v="2"/>
    <x v="0"/>
  </r>
  <r>
    <n v="44257"/>
    <x v="61"/>
    <x v="20"/>
    <x v="0"/>
    <x v="0"/>
    <s v="Array Parchment Paper, Assorted Colors"/>
    <n v="36.4"/>
    <x v="7"/>
    <x v="129"/>
    <x v="2"/>
    <x v="0"/>
  </r>
  <r>
    <n v="44257"/>
    <x v="62"/>
    <x v="2"/>
    <x v="0"/>
    <x v="0"/>
    <s v="Xerox 1971"/>
    <n v="3.42"/>
    <x v="4"/>
    <x v="130"/>
    <x v="2"/>
    <x v="0"/>
  </r>
  <r>
    <n v="44257"/>
    <x v="62"/>
    <x v="2"/>
    <x v="2"/>
    <x v="9"/>
    <s v="Hypercom P1300 Pinpad"/>
    <n v="151.19999999999999"/>
    <x v="1"/>
    <x v="131"/>
    <x v="2"/>
    <x v="0"/>
  </r>
  <r>
    <n v="44258"/>
    <x v="63"/>
    <x v="25"/>
    <x v="0"/>
    <x v="4"/>
    <s v="Zebra Zazzle Fluorescent Highlighters"/>
    <n v="19.46"/>
    <x v="3"/>
    <x v="119"/>
    <x v="2"/>
    <x v="0"/>
  </r>
  <r>
    <n v="44258"/>
    <x v="64"/>
    <x v="20"/>
    <x v="2"/>
    <x v="6"/>
    <s v="PowerGen Dual USB Car Charger"/>
    <n v="9.99"/>
    <x v="4"/>
    <x v="132"/>
    <x v="2"/>
    <x v="0"/>
  </r>
  <r>
    <n v="44258"/>
    <x v="64"/>
    <x v="20"/>
    <x v="0"/>
    <x v="3"/>
    <s v="Ibico Laser Imprintable Binding System Covers"/>
    <n v="125.76"/>
    <x v="1"/>
    <x v="133"/>
    <x v="2"/>
    <x v="0"/>
  </r>
  <r>
    <n v="44258"/>
    <x v="64"/>
    <x v="20"/>
    <x v="0"/>
    <x v="3"/>
    <s v="Cardinal HOLDit! Binder Insert Strips,Extra Strips"/>
    <n v="25.32"/>
    <x v="7"/>
    <x v="134"/>
    <x v="2"/>
    <x v="0"/>
  </r>
  <r>
    <n v="44258"/>
    <x v="65"/>
    <x v="10"/>
    <x v="0"/>
    <x v="1"/>
    <s v="Avery 495"/>
    <n v="15.12"/>
    <x v="1"/>
    <x v="135"/>
    <x v="2"/>
    <x v="0"/>
  </r>
  <r>
    <n v="44258"/>
    <x v="65"/>
    <x v="10"/>
    <x v="1"/>
    <x v="11"/>
    <s v="O'Sullivan 4-Shelf Bookcase in Odessa Pine"/>
    <n v="302.45"/>
    <x v="7"/>
    <x v="136"/>
    <x v="2"/>
    <x v="0"/>
  </r>
  <r>
    <n v="44258"/>
    <x v="65"/>
    <x v="10"/>
    <x v="0"/>
    <x v="2"/>
    <s v="Eldon Shelf Savers Cubes and Bins"/>
    <n v="44.67"/>
    <x v="9"/>
    <x v="137"/>
    <x v="2"/>
    <x v="0"/>
  </r>
  <r>
    <n v="44258"/>
    <x v="66"/>
    <x v="0"/>
    <x v="0"/>
    <x v="12"/>
    <s v="3.6 Cubic Foot Counter Height Office Refrigerator"/>
    <n v="176.77"/>
    <x v="1"/>
    <x v="138"/>
    <x v="2"/>
    <x v="0"/>
  </r>
  <r>
    <n v="44258"/>
    <x v="67"/>
    <x v="3"/>
    <x v="1"/>
    <x v="13"/>
    <s v="Bevis Oval Conference Table, Walnut"/>
    <n v="626.35"/>
    <x v="1"/>
    <x v="139"/>
    <x v="2"/>
    <x v="0"/>
  </r>
  <r>
    <n v="44259"/>
    <x v="68"/>
    <x v="9"/>
    <x v="0"/>
    <x v="2"/>
    <s v="Sensible Storage WireTech Storage Systems"/>
    <n v="354.9"/>
    <x v="7"/>
    <x v="140"/>
    <x v="2"/>
    <x v="0"/>
  </r>
  <r>
    <n v="44259"/>
    <x v="42"/>
    <x v="16"/>
    <x v="0"/>
    <x v="4"/>
    <s v="BIC Brite Liner Highlighters, Chisel Tip"/>
    <n v="15.55"/>
    <x v="1"/>
    <x v="141"/>
    <x v="2"/>
    <x v="0"/>
  </r>
  <r>
    <n v="44260"/>
    <x v="69"/>
    <x v="20"/>
    <x v="0"/>
    <x v="4"/>
    <s v="Newell 345"/>
    <n v="59.52"/>
    <x v="1"/>
    <x v="142"/>
    <x v="2"/>
    <x v="0"/>
  </r>
  <r>
    <n v="44260"/>
    <x v="69"/>
    <x v="20"/>
    <x v="2"/>
    <x v="9"/>
    <s v="Logitech Wireless Gaming Headset G930"/>
    <n v="479.97"/>
    <x v="1"/>
    <x v="143"/>
    <x v="2"/>
    <x v="0"/>
  </r>
  <r>
    <n v="44260"/>
    <x v="69"/>
    <x v="20"/>
    <x v="0"/>
    <x v="14"/>
    <s v="Acme Forged Steel Scissors with Black Enamel Handles"/>
    <n v="18.62"/>
    <x v="0"/>
    <x v="144"/>
    <x v="2"/>
    <x v="0"/>
  </r>
  <r>
    <n v="44260"/>
    <x v="69"/>
    <x v="20"/>
    <x v="0"/>
    <x v="3"/>
    <s v="GBC Wire Binding Combs"/>
    <n v="49.63"/>
    <x v="6"/>
    <x v="145"/>
    <x v="2"/>
    <x v="0"/>
  </r>
  <r>
    <n v="44260"/>
    <x v="69"/>
    <x v="20"/>
    <x v="0"/>
    <x v="0"/>
    <s v="Xerox 1891"/>
    <n v="97.82"/>
    <x v="0"/>
    <x v="146"/>
    <x v="2"/>
    <x v="0"/>
  </r>
  <r>
    <n v="44262"/>
    <x v="48"/>
    <x v="22"/>
    <x v="1"/>
    <x v="5"/>
    <s v="Global Push Button Manager's Chair, Indigo"/>
    <n v="48.71"/>
    <x v="4"/>
    <x v="147"/>
    <x v="2"/>
    <x v="0"/>
  </r>
  <r>
    <n v="44262"/>
    <x v="48"/>
    <x v="22"/>
    <x v="0"/>
    <x v="4"/>
    <s v="Newell 330"/>
    <n v="17.940000000000001"/>
    <x v="1"/>
    <x v="148"/>
    <x v="2"/>
    <x v="0"/>
  </r>
  <r>
    <n v="44262"/>
    <x v="48"/>
    <x v="22"/>
    <x v="0"/>
    <x v="2"/>
    <s v="Carina 42&quot;Hx23 3/4&quot;W Media Storage Unit"/>
    <n v="242.94"/>
    <x v="1"/>
    <x v="57"/>
    <x v="2"/>
    <x v="0"/>
  </r>
  <r>
    <n v="44262"/>
    <x v="70"/>
    <x v="22"/>
    <x v="0"/>
    <x v="3"/>
    <s v="Catalog Binders with Expanding Posts"/>
    <n v="107.65"/>
    <x v="0"/>
    <x v="149"/>
    <x v="2"/>
    <x v="0"/>
  </r>
  <r>
    <n v="44262"/>
    <x v="71"/>
    <x v="22"/>
    <x v="0"/>
    <x v="4"/>
    <s v="Newell Chalk Holder"/>
    <n v="20.65"/>
    <x v="7"/>
    <x v="150"/>
    <x v="2"/>
    <x v="0"/>
  </r>
  <r>
    <n v="44262"/>
    <x v="71"/>
    <x v="22"/>
    <x v="0"/>
    <x v="2"/>
    <s v="Contico 72&quot;H Heavy-Duty Storage System"/>
    <n v="204.9"/>
    <x v="7"/>
    <x v="62"/>
    <x v="2"/>
    <x v="0"/>
  </r>
  <r>
    <n v="44262"/>
    <x v="71"/>
    <x v="22"/>
    <x v="1"/>
    <x v="5"/>
    <s v="Office Star - Task Chair with Contemporary Loop Arms"/>
    <n v="436.7"/>
    <x v="6"/>
    <x v="151"/>
    <x v="2"/>
    <x v="0"/>
  </r>
  <r>
    <n v="44262"/>
    <x v="71"/>
    <x v="22"/>
    <x v="1"/>
    <x v="5"/>
    <s v="Global Leather and Oak Executive Chair, Black"/>
    <n v="481.57"/>
    <x v="0"/>
    <x v="152"/>
    <x v="2"/>
    <x v="0"/>
  </r>
  <r>
    <n v="44265"/>
    <x v="72"/>
    <x v="14"/>
    <x v="0"/>
    <x v="0"/>
    <s v="Geographics Note Cards, Blank, White, 8 1/2&quot; x 11&quot;"/>
    <n v="22.38"/>
    <x v="0"/>
    <x v="153"/>
    <x v="2"/>
    <x v="0"/>
  </r>
  <r>
    <n v="44265"/>
    <x v="73"/>
    <x v="26"/>
    <x v="0"/>
    <x v="2"/>
    <s v="Tennsco 6- and 18-Compartment Lockers"/>
    <n v="636.41"/>
    <x v="1"/>
    <x v="154"/>
    <x v="2"/>
    <x v="0"/>
  </r>
  <r>
    <n v="44265"/>
    <x v="73"/>
    <x v="26"/>
    <x v="0"/>
    <x v="4"/>
    <s v="BOSTON Ranger #55 Pencil Sharpener, Black"/>
    <n v="83.17"/>
    <x v="3"/>
    <x v="155"/>
    <x v="2"/>
    <x v="0"/>
  </r>
  <r>
    <n v="44266"/>
    <x v="74"/>
    <x v="10"/>
    <x v="1"/>
    <x v="8"/>
    <s v="Eldon Wave Desk Accessories"/>
    <n v="8.32"/>
    <x v="7"/>
    <x v="156"/>
    <x v="2"/>
    <x v="0"/>
  </r>
  <r>
    <n v="44266"/>
    <x v="74"/>
    <x v="10"/>
    <x v="0"/>
    <x v="7"/>
    <s v="Stockwell Push Pins"/>
    <n v="10.46"/>
    <x v="6"/>
    <x v="157"/>
    <x v="2"/>
    <x v="0"/>
  </r>
  <r>
    <n v="44266"/>
    <x v="75"/>
    <x v="20"/>
    <x v="0"/>
    <x v="0"/>
    <s v="Southworth 100% RÃ©sumÃ© Paper, 24lb."/>
    <n v="108.92"/>
    <x v="11"/>
    <x v="158"/>
    <x v="2"/>
    <x v="0"/>
  </r>
  <r>
    <n v="44266"/>
    <x v="76"/>
    <x v="5"/>
    <x v="0"/>
    <x v="12"/>
    <s v="Fellowes Premier Superior Surge Suppressor, 10-Outlet, With Phone and Remote"/>
    <n v="146.76"/>
    <x v="1"/>
    <x v="159"/>
    <x v="2"/>
    <x v="0"/>
  </r>
  <r>
    <n v="44266"/>
    <x v="76"/>
    <x v="5"/>
    <x v="2"/>
    <x v="9"/>
    <s v="Maxell DVD-RAM Discs"/>
    <n v="32.96"/>
    <x v="0"/>
    <x v="160"/>
    <x v="2"/>
    <x v="0"/>
  </r>
  <r>
    <n v="44266"/>
    <x v="76"/>
    <x v="5"/>
    <x v="2"/>
    <x v="6"/>
    <s v="Panasonic KX-TG9471B"/>
    <n v="587.97"/>
    <x v="1"/>
    <x v="161"/>
    <x v="2"/>
    <x v="0"/>
  </r>
  <r>
    <n v="44266"/>
    <x v="76"/>
    <x v="5"/>
    <x v="0"/>
    <x v="0"/>
    <s v="Xerox 198"/>
    <n v="14.94"/>
    <x v="1"/>
    <x v="162"/>
    <x v="2"/>
    <x v="0"/>
  </r>
  <r>
    <n v="44266"/>
    <x v="77"/>
    <x v="3"/>
    <x v="0"/>
    <x v="4"/>
    <s v="Economy #2 Pencils"/>
    <n v="7.98"/>
    <x v="1"/>
    <x v="163"/>
    <x v="2"/>
    <x v="0"/>
  </r>
  <r>
    <n v="44269"/>
    <x v="78"/>
    <x v="3"/>
    <x v="0"/>
    <x v="0"/>
    <s v="Xerox 1972"/>
    <n v="10.56"/>
    <x v="0"/>
    <x v="73"/>
    <x v="2"/>
    <x v="0"/>
  </r>
  <r>
    <n v="44269"/>
    <x v="78"/>
    <x v="3"/>
    <x v="0"/>
    <x v="4"/>
    <s v="Avery Hi-Liter Fluorescent Desk Style Markers"/>
    <n v="3.38"/>
    <x v="4"/>
    <x v="164"/>
    <x v="2"/>
    <x v="0"/>
  </r>
  <r>
    <n v="44269"/>
    <x v="79"/>
    <x v="6"/>
    <x v="1"/>
    <x v="5"/>
    <s v="Global Commerce Series High-Back Swivel/Tilt Chairs"/>
    <n v="1139.92"/>
    <x v="3"/>
    <x v="165"/>
    <x v="2"/>
    <x v="0"/>
  </r>
  <r>
    <n v="44269"/>
    <x v="80"/>
    <x v="27"/>
    <x v="0"/>
    <x v="3"/>
    <s v="GBC Wire Binding Combs"/>
    <n v="33.090000000000003"/>
    <x v="3"/>
    <x v="166"/>
    <x v="2"/>
    <x v="0"/>
  </r>
  <r>
    <n v="44269"/>
    <x v="80"/>
    <x v="27"/>
    <x v="0"/>
    <x v="2"/>
    <s v="Carina Double Wide Media Storage Towers in Natural &amp; Black"/>
    <n v="80.98"/>
    <x v="4"/>
    <x v="167"/>
    <x v="2"/>
    <x v="0"/>
  </r>
  <r>
    <n v="44269"/>
    <x v="80"/>
    <x v="27"/>
    <x v="2"/>
    <x v="9"/>
    <s v="ImationÂ 30456 USBÂ Flash DriveÂ 8GB"/>
    <n v="82.8"/>
    <x v="12"/>
    <x v="168"/>
    <x v="2"/>
    <x v="0"/>
  </r>
  <r>
    <n v="44269"/>
    <x v="80"/>
    <x v="27"/>
    <x v="0"/>
    <x v="2"/>
    <s v="Staple magnet"/>
    <n v="21.36"/>
    <x v="0"/>
    <x v="169"/>
    <x v="2"/>
    <x v="0"/>
  </r>
  <r>
    <n v="44269"/>
    <x v="80"/>
    <x v="27"/>
    <x v="0"/>
    <x v="3"/>
    <s v="Premium Transparent Presentation Covers, No Pattern/Clear, 8 1/2&quot; x 11&quot;"/>
    <n v="62.05"/>
    <x v="0"/>
    <x v="170"/>
    <x v="2"/>
    <x v="0"/>
  </r>
  <r>
    <n v="44269"/>
    <x v="81"/>
    <x v="1"/>
    <x v="2"/>
    <x v="15"/>
    <s v="Hewlett-Packard Deskjet 6540 Color Inkjet Printer"/>
    <n v="574.91"/>
    <x v="0"/>
    <x v="171"/>
    <x v="2"/>
    <x v="0"/>
  </r>
  <r>
    <n v="44269"/>
    <x v="81"/>
    <x v="1"/>
    <x v="0"/>
    <x v="0"/>
    <s v="Xerox 1963"/>
    <n v="8.4499999999999993"/>
    <x v="0"/>
    <x v="172"/>
    <x v="2"/>
    <x v="0"/>
  </r>
  <r>
    <n v="44269"/>
    <x v="82"/>
    <x v="16"/>
    <x v="0"/>
    <x v="0"/>
    <s v="Xerox 1887"/>
    <n v="91.06"/>
    <x v="6"/>
    <x v="173"/>
    <x v="2"/>
    <x v="0"/>
  </r>
  <r>
    <n v="44270"/>
    <x v="83"/>
    <x v="16"/>
    <x v="0"/>
    <x v="2"/>
    <s v="Hot File 7-Pocket, Floor Stand"/>
    <n v="142.78"/>
    <x v="4"/>
    <x v="174"/>
    <x v="2"/>
    <x v="0"/>
  </r>
  <r>
    <n v="44270"/>
    <x v="83"/>
    <x v="16"/>
    <x v="1"/>
    <x v="8"/>
    <s v="Eldon Expressions Desk Accessory, Wood Photo Frame, Mahogany"/>
    <n v="45.7"/>
    <x v="1"/>
    <x v="175"/>
    <x v="2"/>
    <x v="0"/>
  </r>
  <r>
    <n v="44270"/>
    <x v="83"/>
    <x v="16"/>
    <x v="0"/>
    <x v="3"/>
    <s v="Insertable Tab Post Binder Dividers"/>
    <n v="7.22"/>
    <x v="1"/>
    <x v="176"/>
    <x v="2"/>
    <x v="0"/>
  </r>
  <r>
    <n v="44270"/>
    <x v="83"/>
    <x v="16"/>
    <x v="0"/>
    <x v="3"/>
    <s v="GBC VeloBinder Manual Binding System"/>
    <n v="43.19"/>
    <x v="3"/>
    <x v="177"/>
    <x v="2"/>
    <x v="0"/>
  </r>
  <r>
    <n v="44270"/>
    <x v="83"/>
    <x v="16"/>
    <x v="0"/>
    <x v="0"/>
    <s v="Xerox 1889"/>
    <n v="131.9"/>
    <x v="1"/>
    <x v="178"/>
    <x v="2"/>
    <x v="0"/>
  </r>
  <r>
    <n v="44271"/>
    <x v="61"/>
    <x v="25"/>
    <x v="2"/>
    <x v="6"/>
    <s v="Polycom VoiceStation 500 ConferenceÂ phone"/>
    <n v="471.92"/>
    <x v="0"/>
    <x v="179"/>
    <x v="2"/>
    <x v="0"/>
  </r>
  <r>
    <n v="44272"/>
    <x v="84"/>
    <x v="28"/>
    <x v="0"/>
    <x v="12"/>
    <s v="Bionaire Personal Warm Mist Humidifier/Vaporizer"/>
    <n v="93.78"/>
    <x v="0"/>
    <x v="180"/>
    <x v="2"/>
    <x v="0"/>
  </r>
  <r>
    <n v="44272"/>
    <x v="84"/>
    <x v="28"/>
    <x v="0"/>
    <x v="0"/>
    <s v="Memo Book, 100 Message Capacity, 5 3/8Â” x 11Â”"/>
    <n v="47.18"/>
    <x v="5"/>
    <x v="181"/>
    <x v="2"/>
    <x v="0"/>
  </r>
  <r>
    <n v="44272"/>
    <x v="84"/>
    <x v="28"/>
    <x v="0"/>
    <x v="4"/>
    <s v="Newell 35"/>
    <n v="19.68"/>
    <x v="6"/>
    <x v="182"/>
    <x v="2"/>
    <x v="0"/>
  </r>
  <r>
    <n v="44272"/>
    <x v="84"/>
    <x v="28"/>
    <x v="0"/>
    <x v="3"/>
    <s v="Wilson Jones 14 Line Acrylic Coated Pressboard Data Binders"/>
    <n v="53.4"/>
    <x v="8"/>
    <x v="183"/>
    <x v="2"/>
    <x v="0"/>
  </r>
  <r>
    <n v="44272"/>
    <x v="84"/>
    <x v="28"/>
    <x v="0"/>
    <x v="3"/>
    <s v="Avery Non-Stick Heavy Duty View Round Locking Ring Binders"/>
    <n v="35.880000000000003"/>
    <x v="6"/>
    <x v="184"/>
    <x v="2"/>
    <x v="0"/>
  </r>
  <r>
    <n v="44272"/>
    <x v="85"/>
    <x v="20"/>
    <x v="1"/>
    <x v="13"/>
    <s v="Bretford Rectangular Conference Table Tops"/>
    <n v="1579.75"/>
    <x v="5"/>
    <x v="185"/>
    <x v="2"/>
    <x v="0"/>
  </r>
  <r>
    <n v="44272"/>
    <x v="85"/>
    <x v="20"/>
    <x v="1"/>
    <x v="13"/>
    <s v="Balt Solid Wood Round Tables"/>
    <n v="1071.58"/>
    <x v="3"/>
    <x v="186"/>
    <x v="2"/>
    <x v="0"/>
  </r>
  <r>
    <n v="44272"/>
    <x v="85"/>
    <x v="20"/>
    <x v="1"/>
    <x v="13"/>
    <s v="Hon 30&quot; x 60&quot; Table with Locking Drawer"/>
    <n v="613.91"/>
    <x v="1"/>
    <x v="187"/>
    <x v="2"/>
    <x v="0"/>
  </r>
  <r>
    <n v="44272"/>
    <x v="85"/>
    <x v="20"/>
    <x v="0"/>
    <x v="0"/>
    <s v="Xerox 1926"/>
    <n v="34.86"/>
    <x v="5"/>
    <x v="188"/>
    <x v="2"/>
    <x v="0"/>
  </r>
  <r>
    <n v="44272"/>
    <x v="85"/>
    <x v="20"/>
    <x v="0"/>
    <x v="0"/>
    <s v="Xerox 1918"/>
    <n v="155.04"/>
    <x v="3"/>
    <x v="189"/>
    <x v="2"/>
    <x v="0"/>
  </r>
  <r>
    <n v="44272"/>
    <x v="86"/>
    <x v="0"/>
    <x v="0"/>
    <x v="4"/>
    <s v="Newell 333"/>
    <n v="4.45"/>
    <x v="0"/>
    <x v="190"/>
    <x v="2"/>
    <x v="0"/>
  </r>
  <r>
    <n v="44272"/>
    <x v="86"/>
    <x v="0"/>
    <x v="0"/>
    <x v="0"/>
    <s v="Xerox 1966"/>
    <n v="5.18"/>
    <x v="4"/>
    <x v="191"/>
    <x v="2"/>
    <x v="0"/>
  </r>
  <r>
    <n v="44272"/>
    <x v="86"/>
    <x v="0"/>
    <x v="0"/>
    <x v="0"/>
    <s v="Xerox 1967"/>
    <n v="15.55"/>
    <x v="1"/>
    <x v="192"/>
    <x v="2"/>
    <x v="0"/>
  </r>
  <r>
    <n v="44272"/>
    <x v="36"/>
    <x v="29"/>
    <x v="0"/>
    <x v="3"/>
    <s v="Acco Pressboard Covers with Storage Hooks, 9 1/2&quot; x 11&quot;, Executive Red"/>
    <n v="11.43"/>
    <x v="1"/>
    <x v="193"/>
    <x v="2"/>
    <x v="0"/>
  </r>
  <r>
    <n v="44272"/>
    <x v="36"/>
    <x v="29"/>
    <x v="0"/>
    <x v="3"/>
    <s v="GBC Twin Loop Wire Binding Elements, 9/16&quot; Spine, Black"/>
    <n v="30.44"/>
    <x v="0"/>
    <x v="194"/>
    <x v="2"/>
    <x v="0"/>
  </r>
  <r>
    <n v="44272"/>
    <x v="36"/>
    <x v="29"/>
    <x v="0"/>
    <x v="0"/>
    <s v="Xerox 1957"/>
    <n v="12.96"/>
    <x v="0"/>
    <x v="195"/>
    <x v="2"/>
    <x v="0"/>
  </r>
  <r>
    <n v="44272"/>
    <x v="36"/>
    <x v="29"/>
    <x v="0"/>
    <x v="0"/>
    <s v="EcoTones Memo Sheets"/>
    <n v="16"/>
    <x v="3"/>
    <x v="196"/>
    <x v="2"/>
    <x v="0"/>
  </r>
  <r>
    <n v="44272"/>
    <x v="36"/>
    <x v="29"/>
    <x v="0"/>
    <x v="12"/>
    <s v="Belkin 6 Outlet Metallic Surge Strip"/>
    <n v="32.67"/>
    <x v="1"/>
    <x v="197"/>
    <x v="2"/>
    <x v="0"/>
  </r>
  <r>
    <n v="44272"/>
    <x v="87"/>
    <x v="2"/>
    <x v="0"/>
    <x v="0"/>
    <s v="Xerox 1909"/>
    <n v="126.62"/>
    <x v="6"/>
    <x v="198"/>
    <x v="2"/>
    <x v="0"/>
  </r>
  <r>
    <n v="44273"/>
    <x v="88"/>
    <x v="16"/>
    <x v="2"/>
    <x v="15"/>
    <s v="Hewlett-Packard Deskjet 6540 Color Inkjet Printer"/>
    <n v="821.3"/>
    <x v="3"/>
    <x v="199"/>
    <x v="2"/>
    <x v="0"/>
  </r>
  <r>
    <n v="44273"/>
    <x v="88"/>
    <x v="16"/>
    <x v="2"/>
    <x v="15"/>
    <s v="Cisco TelePresence System EX90 Videoconferencing Unit"/>
    <n v="22638.48"/>
    <x v="6"/>
    <x v="200"/>
    <x v="2"/>
    <x v="0"/>
  </r>
  <r>
    <n v="44273"/>
    <x v="88"/>
    <x v="16"/>
    <x v="0"/>
    <x v="0"/>
    <s v="Xerox 195"/>
    <n v="21.38"/>
    <x v="3"/>
    <x v="201"/>
    <x v="2"/>
    <x v="0"/>
  </r>
  <r>
    <n v="44273"/>
    <x v="88"/>
    <x v="16"/>
    <x v="0"/>
    <x v="4"/>
    <s v="Avery Fluorescent Highlighter Four-Color Set"/>
    <n v="8.02"/>
    <x v="1"/>
    <x v="202"/>
    <x v="2"/>
    <x v="0"/>
  </r>
  <r>
    <n v="44273"/>
    <x v="88"/>
    <x v="16"/>
    <x v="1"/>
    <x v="8"/>
    <s v="Executive Impressions 13&quot; Clairmont Wall Clock"/>
    <n v="30.77"/>
    <x v="0"/>
    <x v="203"/>
    <x v="2"/>
    <x v="0"/>
  </r>
  <r>
    <n v="44273"/>
    <x v="88"/>
    <x v="16"/>
    <x v="0"/>
    <x v="7"/>
    <s v="Staples"/>
    <n v="18.940000000000001"/>
    <x v="1"/>
    <x v="204"/>
    <x v="2"/>
    <x v="0"/>
  </r>
  <r>
    <n v="44273"/>
    <x v="88"/>
    <x v="16"/>
    <x v="1"/>
    <x v="8"/>
    <s v="Dana Fluorescent Magnifying Lamp, White, 36&quot;"/>
    <n v="122.35"/>
    <x v="1"/>
    <x v="205"/>
    <x v="2"/>
    <x v="0"/>
  </r>
  <r>
    <n v="44273"/>
    <x v="89"/>
    <x v="3"/>
    <x v="1"/>
    <x v="11"/>
    <s v="Bush Heritage Pine Collection 5-Shelf Bookcase, Albany Pine Finish, *Special Order"/>
    <n v="1198.33"/>
    <x v="8"/>
    <x v="206"/>
    <x v="2"/>
    <x v="0"/>
  </r>
  <r>
    <n v="44273"/>
    <x v="90"/>
    <x v="3"/>
    <x v="1"/>
    <x v="8"/>
    <s v="Eldon Cleatmat Chair Mats for Medium Pile Carpets"/>
    <n v="111"/>
    <x v="0"/>
    <x v="207"/>
    <x v="2"/>
    <x v="0"/>
  </r>
  <r>
    <n v="44273"/>
    <x v="90"/>
    <x v="3"/>
    <x v="2"/>
    <x v="15"/>
    <s v="Swingline SM12-08 MicroCut Jam Free Shredder"/>
    <n v="1279.97"/>
    <x v="3"/>
    <x v="208"/>
    <x v="2"/>
    <x v="0"/>
  </r>
  <r>
    <n v="44273"/>
    <x v="90"/>
    <x v="3"/>
    <x v="0"/>
    <x v="2"/>
    <s v="Tennsco 6- and 18-Compartment Lockers"/>
    <n v="1856.19"/>
    <x v="5"/>
    <x v="209"/>
    <x v="2"/>
    <x v="0"/>
  </r>
  <r>
    <n v="44274"/>
    <x v="91"/>
    <x v="16"/>
    <x v="2"/>
    <x v="6"/>
    <s v="Cisco 8x8 Inc. 6753i IP Business Phone System"/>
    <n v="323.98"/>
    <x v="1"/>
    <x v="210"/>
    <x v="2"/>
    <x v="0"/>
  </r>
  <r>
    <n v="44274"/>
    <x v="91"/>
    <x v="16"/>
    <x v="0"/>
    <x v="1"/>
    <s v="Avery 501"/>
    <n v="11.81"/>
    <x v="3"/>
    <x v="211"/>
    <x v="2"/>
    <x v="0"/>
  </r>
  <r>
    <n v="44274"/>
    <x v="91"/>
    <x v="16"/>
    <x v="0"/>
    <x v="2"/>
    <s v="Crate-A-Files"/>
    <n v="26.16"/>
    <x v="1"/>
    <x v="212"/>
    <x v="2"/>
    <x v="0"/>
  </r>
  <r>
    <n v="44274"/>
    <x v="91"/>
    <x v="16"/>
    <x v="0"/>
    <x v="3"/>
    <s v="Avery Flip-Chart Easel Binder, Black"/>
    <n v="33.57"/>
    <x v="7"/>
    <x v="213"/>
    <x v="2"/>
    <x v="0"/>
  </r>
  <r>
    <n v="44274"/>
    <x v="91"/>
    <x v="16"/>
    <x v="1"/>
    <x v="8"/>
    <s v="Eldon Wave Desk Accessories"/>
    <n v="4.99"/>
    <x v="1"/>
    <x v="214"/>
    <x v="2"/>
    <x v="0"/>
  </r>
  <r>
    <n v="44274"/>
    <x v="91"/>
    <x v="16"/>
    <x v="1"/>
    <x v="8"/>
    <s v="Document Clip Frames"/>
    <n v="20.02"/>
    <x v="1"/>
    <x v="215"/>
    <x v="2"/>
    <x v="0"/>
  </r>
  <r>
    <n v="44274"/>
    <x v="91"/>
    <x v="16"/>
    <x v="2"/>
    <x v="9"/>
    <s v="LogitechÂ Wireless Boombox Speaker - portable - wireless, wired"/>
    <n v="170.24"/>
    <x v="0"/>
    <x v="216"/>
    <x v="2"/>
    <x v="0"/>
  </r>
  <r>
    <n v="44276"/>
    <x v="92"/>
    <x v="10"/>
    <x v="0"/>
    <x v="4"/>
    <s v="Binney &amp; Smith Crayola Metallic Colored Pencils, 8-Color Set"/>
    <n v="7.41"/>
    <x v="0"/>
    <x v="217"/>
    <x v="2"/>
    <x v="0"/>
  </r>
  <r>
    <n v="44276"/>
    <x v="92"/>
    <x v="10"/>
    <x v="0"/>
    <x v="4"/>
    <s v="Binney &amp; Smith inkTank Erasable Desk Highlighter, Chisel Tip, Yellow, 12/Box"/>
    <n v="6.05"/>
    <x v="1"/>
    <x v="218"/>
    <x v="2"/>
    <x v="0"/>
  </r>
  <r>
    <n v="44276"/>
    <x v="93"/>
    <x v="25"/>
    <x v="0"/>
    <x v="2"/>
    <s v="Tennsco Commercial Shelving"/>
    <n v="16.27"/>
    <x v="4"/>
    <x v="219"/>
    <x v="2"/>
    <x v="0"/>
  </r>
  <r>
    <n v="44276"/>
    <x v="94"/>
    <x v="6"/>
    <x v="2"/>
    <x v="6"/>
    <s v="Samsung Galaxy S4 Active"/>
    <n v="3499.93"/>
    <x v="5"/>
    <x v="220"/>
    <x v="2"/>
    <x v="0"/>
  </r>
  <r>
    <n v="44276"/>
    <x v="94"/>
    <x v="6"/>
    <x v="0"/>
    <x v="1"/>
    <s v="Avery 492"/>
    <n v="14.4"/>
    <x v="7"/>
    <x v="168"/>
    <x v="2"/>
    <x v="0"/>
  </r>
  <r>
    <n v="44276"/>
    <x v="94"/>
    <x v="6"/>
    <x v="0"/>
    <x v="0"/>
    <s v="Xerox 1919"/>
    <n v="122.97"/>
    <x v="1"/>
    <x v="221"/>
    <x v="2"/>
    <x v="0"/>
  </r>
  <r>
    <n v="44276"/>
    <x v="94"/>
    <x v="6"/>
    <x v="0"/>
    <x v="4"/>
    <s v="American Pencil"/>
    <n v="9.32"/>
    <x v="3"/>
    <x v="222"/>
    <x v="2"/>
    <x v="0"/>
  </r>
  <r>
    <n v="44276"/>
    <x v="94"/>
    <x v="6"/>
    <x v="0"/>
    <x v="3"/>
    <s v="Wilson Jones Ledger-Size, Piano-Hinge Binder, 2&quot;, Blue"/>
    <n v="122.94"/>
    <x v="1"/>
    <x v="223"/>
    <x v="2"/>
    <x v="0"/>
  </r>
  <r>
    <n v="44276"/>
    <x v="95"/>
    <x v="15"/>
    <x v="0"/>
    <x v="1"/>
    <s v="Avery 505"/>
    <n v="59.2"/>
    <x v="7"/>
    <x v="224"/>
    <x v="2"/>
    <x v="0"/>
  </r>
  <r>
    <n v="44276"/>
    <x v="95"/>
    <x v="15"/>
    <x v="1"/>
    <x v="8"/>
    <s v="DAX Wood Document Frame"/>
    <n v="32.950000000000003"/>
    <x v="1"/>
    <x v="225"/>
    <x v="2"/>
    <x v="0"/>
  </r>
  <r>
    <n v="44276"/>
    <x v="95"/>
    <x v="15"/>
    <x v="1"/>
    <x v="5"/>
    <s v="Global Highback Leather Tilter in Burgundy"/>
    <n v="218.38"/>
    <x v="1"/>
    <x v="226"/>
    <x v="2"/>
    <x v="0"/>
  </r>
  <r>
    <n v="44277"/>
    <x v="96"/>
    <x v="25"/>
    <x v="0"/>
    <x v="3"/>
    <s v="C-Line Peel &amp; Stick Add-On Filing Pockets, 8-3/4 x 5-1/8, 10/Pack"/>
    <n v="7.64"/>
    <x v="3"/>
    <x v="227"/>
    <x v="2"/>
    <x v="0"/>
  </r>
  <r>
    <n v="44277"/>
    <x v="96"/>
    <x v="25"/>
    <x v="0"/>
    <x v="3"/>
    <s v="GBC Prestige Therm-A-Bind Covers"/>
    <n v="51.47"/>
    <x v="7"/>
    <x v="228"/>
    <x v="2"/>
    <x v="0"/>
  </r>
  <r>
    <n v="44277"/>
    <x v="97"/>
    <x v="12"/>
    <x v="0"/>
    <x v="0"/>
    <s v="Xerox 1951"/>
    <n v="74.349999999999994"/>
    <x v="1"/>
    <x v="229"/>
    <x v="2"/>
    <x v="0"/>
  </r>
  <r>
    <n v="44277"/>
    <x v="97"/>
    <x v="12"/>
    <x v="1"/>
    <x v="5"/>
    <s v="Office Star - Mesh Screen back chair with Vinyl seat"/>
    <n v="314.35000000000002"/>
    <x v="1"/>
    <x v="230"/>
    <x v="2"/>
    <x v="0"/>
  </r>
  <r>
    <n v="44277"/>
    <x v="98"/>
    <x v="18"/>
    <x v="0"/>
    <x v="4"/>
    <s v="Avery Hi-Liter EverBold Pen Style Fluorescent Highlighters, 4/Pack"/>
    <n v="16.28"/>
    <x v="0"/>
    <x v="231"/>
    <x v="2"/>
    <x v="0"/>
  </r>
  <r>
    <n v="44278"/>
    <x v="99"/>
    <x v="3"/>
    <x v="0"/>
    <x v="2"/>
    <s v="Economy Rollaway Files"/>
    <n v="330.4"/>
    <x v="0"/>
    <x v="232"/>
    <x v="2"/>
    <x v="0"/>
  </r>
  <r>
    <n v="44278"/>
    <x v="99"/>
    <x v="3"/>
    <x v="2"/>
    <x v="6"/>
    <s v="Ooma Telo VoIP Home Phone System"/>
    <n v="604.75"/>
    <x v="6"/>
    <x v="233"/>
    <x v="2"/>
    <x v="0"/>
  </r>
  <r>
    <n v="44278"/>
    <x v="100"/>
    <x v="16"/>
    <x v="0"/>
    <x v="1"/>
    <s v="Avery 476"/>
    <n v="9.91"/>
    <x v="1"/>
    <x v="234"/>
    <x v="2"/>
    <x v="0"/>
  </r>
  <r>
    <n v="44279"/>
    <x v="101"/>
    <x v="20"/>
    <x v="0"/>
    <x v="0"/>
    <s v="Xerox 190"/>
    <n v="24.9"/>
    <x v="7"/>
    <x v="235"/>
    <x v="2"/>
    <x v="0"/>
  </r>
  <r>
    <n v="44279"/>
    <x v="102"/>
    <x v="3"/>
    <x v="1"/>
    <x v="8"/>
    <s v="DAX Contemporary Wood Frame with Silver Metal Mat, Desktop, 11 x 14 Size"/>
    <n v="40.479999999999997"/>
    <x v="0"/>
    <x v="236"/>
    <x v="2"/>
    <x v="0"/>
  </r>
  <r>
    <n v="44280"/>
    <x v="86"/>
    <x v="20"/>
    <x v="1"/>
    <x v="5"/>
    <s v="Iceberg Nesting Folding Chair, 19w x 6d x 43h"/>
    <n v="366.79"/>
    <x v="5"/>
    <x v="237"/>
    <x v="2"/>
    <x v="0"/>
  </r>
  <r>
    <n v="44280"/>
    <x v="103"/>
    <x v="3"/>
    <x v="0"/>
    <x v="4"/>
    <s v="Newell 35"/>
    <n v="6.56"/>
    <x v="0"/>
    <x v="238"/>
    <x v="2"/>
    <x v="0"/>
  </r>
  <r>
    <n v="44280"/>
    <x v="103"/>
    <x v="3"/>
    <x v="0"/>
    <x v="4"/>
    <s v="Eberhard Faber 3 1/2&quot; Golf Pencils"/>
    <n v="14.88"/>
    <x v="0"/>
    <x v="239"/>
    <x v="2"/>
    <x v="0"/>
  </r>
  <r>
    <n v="44280"/>
    <x v="103"/>
    <x v="3"/>
    <x v="2"/>
    <x v="9"/>
    <s v="ImationÂ SwivelÂ Flash DriveÂ USBÂ flash driveÂ - 8 GB"/>
    <n v="45.48"/>
    <x v="3"/>
    <x v="240"/>
    <x v="2"/>
    <x v="0"/>
  </r>
  <r>
    <n v="44280"/>
    <x v="103"/>
    <x v="3"/>
    <x v="0"/>
    <x v="4"/>
    <s v="BIC Brite Liner Grip Highlighters, Assorted, 5/Pack"/>
    <n v="25.44"/>
    <x v="6"/>
    <x v="241"/>
    <x v="2"/>
    <x v="0"/>
  </r>
  <r>
    <n v="44281"/>
    <x v="104"/>
    <x v="3"/>
    <x v="2"/>
    <x v="9"/>
    <s v="SanDisk Ultra 32 GB MicroSDHC Class 10 Memory Card"/>
    <n v="66.3"/>
    <x v="1"/>
    <x v="242"/>
    <x v="2"/>
    <x v="0"/>
  </r>
  <r>
    <n v="44281"/>
    <x v="105"/>
    <x v="3"/>
    <x v="0"/>
    <x v="4"/>
    <s v="Newell 308"/>
    <n v="3.36"/>
    <x v="0"/>
    <x v="243"/>
    <x v="2"/>
    <x v="0"/>
  </r>
  <r>
    <n v="44281"/>
    <x v="105"/>
    <x v="3"/>
    <x v="0"/>
    <x v="3"/>
    <s v="Wilson Jones Leather-Like Binders with DublLock Round Rings"/>
    <n v="27.94"/>
    <x v="3"/>
    <x v="244"/>
    <x v="2"/>
    <x v="0"/>
  </r>
  <r>
    <n v="44281"/>
    <x v="105"/>
    <x v="3"/>
    <x v="2"/>
    <x v="6"/>
    <s v="Griffin GC17055 Auxiliary Audio Cable"/>
    <n v="28.78"/>
    <x v="0"/>
    <x v="245"/>
    <x v="2"/>
    <x v="0"/>
  </r>
  <r>
    <n v="44281"/>
    <x v="106"/>
    <x v="3"/>
    <x v="0"/>
    <x v="1"/>
    <s v="Smead Alpha-Z Color-Coded Name Labels First Letter Starter Set"/>
    <n v="18.75"/>
    <x v="7"/>
    <x v="246"/>
    <x v="2"/>
    <x v="0"/>
  </r>
  <r>
    <n v="44283"/>
    <x v="107"/>
    <x v="30"/>
    <x v="0"/>
    <x v="10"/>
    <s v="Poly String Tie Envelopes"/>
    <n v="6.12"/>
    <x v="1"/>
    <x v="245"/>
    <x v="2"/>
    <x v="0"/>
  </r>
  <r>
    <n v="44283"/>
    <x v="107"/>
    <x v="30"/>
    <x v="1"/>
    <x v="13"/>
    <s v="Hon 94000 Series Round Tables"/>
    <n v="1184.72"/>
    <x v="3"/>
    <x v="247"/>
    <x v="2"/>
    <x v="0"/>
  </r>
  <r>
    <n v="44283"/>
    <x v="108"/>
    <x v="31"/>
    <x v="2"/>
    <x v="6"/>
    <s v="AT&amp;T TR1909W"/>
    <n v="302.38"/>
    <x v="1"/>
    <x v="248"/>
    <x v="2"/>
    <x v="0"/>
  </r>
  <r>
    <n v="44283"/>
    <x v="109"/>
    <x v="10"/>
    <x v="1"/>
    <x v="13"/>
    <s v="Chromcraft Bull-Nose Wood Oval Conference Tables &amp; Bases"/>
    <n v="330.59"/>
    <x v="4"/>
    <x v="249"/>
    <x v="2"/>
    <x v="0"/>
  </r>
  <r>
    <n v="44284"/>
    <x v="110"/>
    <x v="0"/>
    <x v="1"/>
    <x v="13"/>
    <s v="Bush Advantage Collection Racetrack Conference Table"/>
    <n v="890.84"/>
    <x v="1"/>
    <x v="250"/>
    <x v="2"/>
    <x v="0"/>
  </r>
  <r>
    <n v="44285"/>
    <x v="111"/>
    <x v="20"/>
    <x v="0"/>
    <x v="4"/>
    <s v="Peel-Off China Markers"/>
    <n v="49.65"/>
    <x v="7"/>
    <x v="251"/>
    <x v="2"/>
    <x v="0"/>
  </r>
  <r>
    <n v="44285"/>
    <x v="112"/>
    <x v="22"/>
    <x v="0"/>
    <x v="2"/>
    <s v="Sterilite Show Offs Storage Containers"/>
    <n v="15.84"/>
    <x v="1"/>
    <x v="62"/>
    <x v="2"/>
    <x v="0"/>
  </r>
  <r>
    <n v="44285"/>
    <x v="112"/>
    <x v="22"/>
    <x v="0"/>
    <x v="1"/>
    <s v="Avery 490"/>
    <n v="44.4"/>
    <x v="1"/>
    <x v="224"/>
    <x v="2"/>
    <x v="0"/>
  </r>
  <r>
    <n v="44285"/>
    <x v="113"/>
    <x v="20"/>
    <x v="0"/>
    <x v="4"/>
    <s v="Sanford EarthWrite Recycled Pencils, Medium Soft, #2"/>
    <n v="10.5"/>
    <x v="7"/>
    <x v="252"/>
    <x v="2"/>
    <x v="0"/>
  </r>
  <r>
    <n v="44285"/>
    <x v="41"/>
    <x v="3"/>
    <x v="1"/>
    <x v="11"/>
    <s v="O'Sullivan Living Dimensions 2-Shelf Bookcases"/>
    <n v="205.67"/>
    <x v="0"/>
    <x v="253"/>
    <x v="2"/>
    <x v="0"/>
  </r>
  <r>
    <n v="44285"/>
    <x v="114"/>
    <x v="0"/>
    <x v="0"/>
    <x v="10"/>
    <s v="Airmail Envelopes"/>
    <n v="335.72"/>
    <x v="7"/>
    <x v="254"/>
    <x v="2"/>
    <x v="0"/>
  </r>
  <r>
    <n v="44285"/>
    <x v="114"/>
    <x v="0"/>
    <x v="2"/>
    <x v="6"/>
    <s v="Innergie mMini Combo Duo USB Travel Charging Kit"/>
    <n v="251.94"/>
    <x v="5"/>
    <x v="255"/>
    <x v="2"/>
    <x v="0"/>
  </r>
  <r>
    <n v="44285"/>
    <x v="114"/>
    <x v="0"/>
    <x v="1"/>
    <x v="5"/>
    <s v="Global Stack Chair without Arms, Black"/>
    <n v="127.3"/>
    <x v="5"/>
    <x v="256"/>
    <x v="2"/>
    <x v="0"/>
  </r>
  <r>
    <n v="44285"/>
    <x v="115"/>
    <x v="28"/>
    <x v="0"/>
    <x v="2"/>
    <s v="Space Solutions Commercial Steel Shelving"/>
    <n v="129.30000000000001"/>
    <x v="0"/>
    <x v="257"/>
    <x v="2"/>
    <x v="0"/>
  </r>
  <r>
    <n v="44286"/>
    <x v="116"/>
    <x v="3"/>
    <x v="0"/>
    <x v="3"/>
    <s v="GBC DocuBind 200 Manual Binding Machine"/>
    <n v="673.57"/>
    <x v="0"/>
    <x v="258"/>
    <x v="2"/>
    <x v="0"/>
  </r>
  <r>
    <n v="44286"/>
    <x v="116"/>
    <x v="3"/>
    <x v="0"/>
    <x v="12"/>
    <s v="Fellowes Advanced Computer Series Surge Protectors"/>
    <n v="52.98"/>
    <x v="0"/>
    <x v="259"/>
    <x v="2"/>
    <x v="0"/>
  </r>
  <r>
    <n v="44286"/>
    <x v="117"/>
    <x v="2"/>
    <x v="0"/>
    <x v="3"/>
    <s v="Avery Round Ring Poly Binders"/>
    <n v="0.85"/>
    <x v="4"/>
    <x v="260"/>
    <x v="2"/>
    <x v="0"/>
  </r>
  <r>
    <n v="44286"/>
    <x v="118"/>
    <x v="1"/>
    <x v="0"/>
    <x v="3"/>
    <s v="Fellowes Black Plastic Comb Bindings"/>
    <n v="8.1300000000000008"/>
    <x v="5"/>
    <x v="261"/>
    <x v="2"/>
    <x v="0"/>
  </r>
  <r>
    <n v="44286"/>
    <x v="118"/>
    <x v="1"/>
    <x v="2"/>
    <x v="9"/>
    <s v="Kensington SlimBlade Notebook Wireless Mouse with Nano Receiver"/>
    <n v="79.98"/>
    <x v="0"/>
    <x v="262"/>
    <x v="2"/>
    <x v="0"/>
  </r>
  <r>
    <n v="44286"/>
    <x v="119"/>
    <x v="16"/>
    <x v="0"/>
    <x v="3"/>
    <s v="Avery Hole Reinforcements"/>
    <n v="1.87"/>
    <x v="4"/>
    <x v="263"/>
    <x v="2"/>
    <x v="0"/>
  </r>
  <r>
    <n v="44286"/>
    <x v="120"/>
    <x v="16"/>
    <x v="1"/>
    <x v="5"/>
    <s v="Global Leather Highback Executive Chair with Pneumatic Height Adjustment, Black"/>
    <n v="1125.49"/>
    <x v="5"/>
    <x v="264"/>
    <x v="2"/>
    <x v="0"/>
  </r>
  <r>
    <n v="44286"/>
    <x v="120"/>
    <x v="16"/>
    <x v="0"/>
    <x v="3"/>
    <s v="Ibico Plastic and Wire Spiral Binding Combs"/>
    <n v="12.65"/>
    <x v="7"/>
    <x v="265"/>
    <x v="2"/>
    <x v="0"/>
  </r>
  <r>
    <n v="44286"/>
    <x v="120"/>
    <x v="16"/>
    <x v="0"/>
    <x v="4"/>
    <s v="Binney &amp; Smith inkTank Erasable Desk Highlighter, Chisel Tip, Yellow, 12/Box"/>
    <n v="4.03"/>
    <x v="0"/>
    <x v="266"/>
    <x v="2"/>
    <x v="0"/>
  </r>
  <r>
    <n v="44287"/>
    <x v="111"/>
    <x v="3"/>
    <x v="0"/>
    <x v="1"/>
    <s v="Avery 490"/>
    <n v="29.6"/>
    <x v="0"/>
    <x v="267"/>
    <x v="3"/>
    <x v="0"/>
  </r>
  <r>
    <n v="44287"/>
    <x v="111"/>
    <x v="3"/>
    <x v="0"/>
    <x v="3"/>
    <s v="Pressboard Data Binder, Crimson, 12&quot; X 8 1/2&quot;"/>
    <n v="17.09"/>
    <x v="3"/>
    <x v="0"/>
    <x v="3"/>
    <x v="0"/>
  </r>
  <r>
    <n v="44287"/>
    <x v="121"/>
    <x v="32"/>
    <x v="0"/>
    <x v="2"/>
    <s v="Rogers Profile Extra Capacity Storage Tub"/>
    <n v="66.959999999999994"/>
    <x v="3"/>
    <x v="268"/>
    <x v="3"/>
    <x v="0"/>
  </r>
  <r>
    <n v="44287"/>
    <x v="121"/>
    <x v="32"/>
    <x v="0"/>
    <x v="3"/>
    <s v="Zipper Ring Binder Pockets"/>
    <n v="6.24"/>
    <x v="0"/>
    <x v="269"/>
    <x v="3"/>
    <x v="0"/>
  </r>
  <r>
    <n v="44288"/>
    <x v="122"/>
    <x v="4"/>
    <x v="0"/>
    <x v="0"/>
    <s v="Xerox 1990"/>
    <n v="15.84"/>
    <x v="1"/>
    <x v="270"/>
    <x v="3"/>
    <x v="0"/>
  </r>
  <r>
    <n v="44288"/>
    <x v="122"/>
    <x v="4"/>
    <x v="2"/>
    <x v="6"/>
    <s v="Motorola Droid Maxx"/>
    <n v="1049.93"/>
    <x v="5"/>
    <x v="271"/>
    <x v="3"/>
    <x v="0"/>
  </r>
  <r>
    <n v="44288"/>
    <x v="122"/>
    <x v="4"/>
    <x v="0"/>
    <x v="12"/>
    <s v="Euro-Pro Shark Turbo Vacuum"/>
    <n v="154.9"/>
    <x v="7"/>
    <x v="272"/>
    <x v="3"/>
    <x v="0"/>
  </r>
  <r>
    <n v="44288"/>
    <x v="66"/>
    <x v="0"/>
    <x v="0"/>
    <x v="0"/>
    <s v="Xerox 1898"/>
    <n v="26.72"/>
    <x v="7"/>
    <x v="273"/>
    <x v="3"/>
    <x v="0"/>
  </r>
  <r>
    <n v="44288"/>
    <x v="66"/>
    <x v="0"/>
    <x v="0"/>
    <x v="0"/>
    <s v="Xerox 1947"/>
    <n v="33.49"/>
    <x v="5"/>
    <x v="274"/>
    <x v="3"/>
    <x v="0"/>
  </r>
  <r>
    <n v="44288"/>
    <x v="123"/>
    <x v="6"/>
    <x v="1"/>
    <x v="8"/>
    <s v="Luxo Adjustable Task Clamp Lamp"/>
    <n v="177.68"/>
    <x v="0"/>
    <x v="275"/>
    <x v="3"/>
    <x v="0"/>
  </r>
  <r>
    <n v="44289"/>
    <x v="124"/>
    <x v="3"/>
    <x v="0"/>
    <x v="10"/>
    <s v="Staple envelope"/>
    <n v="11.16"/>
    <x v="0"/>
    <x v="276"/>
    <x v="3"/>
    <x v="0"/>
  </r>
  <r>
    <n v="44289"/>
    <x v="124"/>
    <x v="3"/>
    <x v="2"/>
    <x v="9"/>
    <s v="Enermax Briskie RF Wireless Keyboard and Mouse Combo"/>
    <n v="62.31"/>
    <x v="1"/>
    <x v="111"/>
    <x v="3"/>
    <x v="0"/>
  </r>
  <r>
    <n v="44289"/>
    <x v="124"/>
    <x v="3"/>
    <x v="2"/>
    <x v="9"/>
    <s v="Logitech G600 MMO Gaming Mouse"/>
    <n v="159.97999999999999"/>
    <x v="0"/>
    <x v="277"/>
    <x v="3"/>
    <x v="0"/>
  </r>
  <r>
    <n v="44290"/>
    <x v="125"/>
    <x v="3"/>
    <x v="0"/>
    <x v="1"/>
    <s v="Avery 518"/>
    <n v="18.899999999999999"/>
    <x v="6"/>
    <x v="278"/>
    <x v="3"/>
    <x v="0"/>
  </r>
  <r>
    <n v="44290"/>
    <x v="102"/>
    <x v="14"/>
    <x v="1"/>
    <x v="8"/>
    <s v="Advantus Panel Wall Acrylic Frame"/>
    <n v="5.47"/>
    <x v="4"/>
    <x v="279"/>
    <x v="3"/>
    <x v="0"/>
  </r>
  <r>
    <n v="44290"/>
    <x v="102"/>
    <x v="14"/>
    <x v="0"/>
    <x v="4"/>
    <s v="Newell 319"/>
    <n v="79.36"/>
    <x v="3"/>
    <x v="280"/>
    <x v="3"/>
    <x v="0"/>
  </r>
  <r>
    <n v="44290"/>
    <x v="126"/>
    <x v="3"/>
    <x v="0"/>
    <x v="3"/>
    <s v="Avery Non-Stick Binders"/>
    <n v="7.18"/>
    <x v="0"/>
    <x v="281"/>
    <x v="3"/>
    <x v="0"/>
  </r>
  <r>
    <n v="44290"/>
    <x v="127"/>
    <x v="8"/>
    <x v="0"/>
    <x v="2"/>
    <s v="Safco Commercial Shelving"/>
    <n v="232.55"/>
    <x v="7"/>
    <x v="282"/>
    <x v="3"/>
    <x v="0"/>
  </r>
  <r>
    <n v="44290"/>
    <x v="127"/>
    <x v="8"/>
    <x v="2"/>
    <x v="9"/>
    <s v="Logitech Wireless Marathon Mouse M705"/>
    <n v="99.98"/>
    <x v="0"/>
    <x v="283"/>
    <x v="3"/>
    <x v="0"/>
  </r>
  <r>
    <n v="44290"/>
    <x v="127"/>
    <x v="8"/>
    <x v="0"/>
    <x v="0"/>
    <s v="Xerox 209"/>
    <n v="19.440000000000001"/>
    <x v="1"/>
    <x v="5"/>
    <x v="3"/>
    <x v="0"/>
  </r>
  <r>
    <n v="44290"/>
    <x v="127"/>
    <x v="8"/>
    <x v="0"/>
    <x v="0"/>
    <s v="Xerox 1966"/>
    <n v="12.96"/>
    <x v="0"/>
    <x v="195"/>
    <x v="3"/>
    <x v="0"/>
  </r>
  <r>
    <n v="44291"/>
    <x v="128"/>
    <x v="20"/>
    <x v="0"/>
    <x v="0"/>
    <s v="Eaton Premium Continuous-Feed Paper, 25% Cotton, Letter Size, White, 1000 Shts/Box"/>
    <n v="55.48"/>
    <x v="4"/>
    <x v="284"/>
    <x v="3"/>
    <x v="0"/>
  </r>
  <r>
    <n v="44291"/>
    <x v="129"/>
    <x v="6"/>
    <x v="0"/>
    <x v="4"/>
    <s v="Crayola Colored Pencils"/>
    <n v="22.96"/>
    <x v="5"/>
    <x v="285"/>
    <x v="3"/>
    <x v="0"/>
  </r>
  <r>
    <n v="44291"/>
    <x v="129"/>
    <x v="6"/>
    <x v="2"/>
    <x v="6"/>
    <s v="AT&amp;T CL82213"/>
    <n v="28.99"/>
    <x v="4"/>
    <x v="286"/>
    <x v="3"/>
    <x v="0"/>
  </r>
  <r>
    <n v="44291"/>
    <x v="129"/>
    <x v="6"/>
    <x v="0"/>
    <x v="0"/>
    <s v="Xerox 1957"/>
    <n v="12.96"/>
    <x v="0"/>
    <x v="195"/>
    <x v="3"/>
    <x v="0"/>
  </r>
  <r>
    <n v="44291"/>
    <x v="129"/>
    <x v="6"/>
    <x v="0"/>
    <x v="4"/>
    <s v="Newell 321"/>
    <n v="22.96"/>
    <x v="5"/>
    <x v="44"/>
    <x v="3"/>
    <x v="0"/>
  </r>
  <r>
    <n v="44291"/>
    <x v="129"/>
    <x v="6"/>
    <x v="0"/>
    <x v="14"/>
    <s v="Martin Yale Chadless Opener Electric Letter Opener"/>
    <n v="4164.05"/>
    <x v="7"/>
    <x v="287"/>
    <x v="3"/>
    <x v="0"/>
  </r>
  <r>
    <n v="44291"/>
    <x v="130"/>
    <x v="1"/>
    <x v="0"/>
    <x v="2"/>
    <s v="Tenex File Box, Personal Filing Tote with Lid, Black"/>
    <n v="49.63"/>
    <x v="3"/>
    <x v="239"/>
    <x v="3"/>
    <x v="0"/>
  </r>
  <r>
    <n v="44291"/>
    <x v="130"/>
    <x v="1"/>
    <x v="0"/>
    <x v="2"/>
    <s v="Adjustable Personal File Tote"/>
    <n v="52.1"/>
    <x v="3"/>
    <x v="288"/>
    <x v="3"/>
    <x v="0"/>
  </r>
  <r>
    <n v="44291"/>
    <x v="131"/>
    <x v="14"/>
    <x v="0"/>
    <x v="4"/>
    <s v="Stanley Contemporary Battery Pencil Sharpeners"/>
    <n v="26.7"/>
    <x v="0"/>
    <x v="201"/>
    <x v="3"/>
    <x v="0"/>
  </r>
  <r>
    <n v="44291"/>
    <x v="131"/>
    <x v="14"/>
    <x v="0"/>
    <x v="3"/>
    <s v="Fellowes Twister Kit, Gray/Clear, 3/pkg"/>
    <n v="40.200000000000003"/>
    <x v="7"/>
    <x v="289"/>
    <x v="3"/>
    <x v="0"/>
  </r>
  <r>
    <n v="44291"/>
    <x v="131"/>
    <x v="14"/>
    <x v="0"/>
    <x v="4"/>
    <s v="Binney &amp; Smith Crayola Metallic Colored Pencils, 8-Color Set"/>
    <n v="13.89"/>
    <x v="1"/>
    <x v="290"/>
    <x v="3"/>
    <x v="0"/>
  </r>
  <r>
    <n v="44291"/>
    <x v="131"/>
    <x v="14"/>
    <x v="0"/>
    <x v="2"/>
    <s v="Space Solutions HD Industrial Steel Shelving."/>
    <n v="689.82"/>
    <x v="6"/>
    <x v="291"/>
    <x v="3"/>
    <x v="0"/>
  </r>
  <r>
    <n v="44291"/>
    <x v="132"/>
    <x v="5"/>
    <x v="0"/>
    <x v="3"/>
    <s v="Ibico Standard Transparent Covers"/>
    <n v="115.36"/>
    <x v="5"/>
    <x v="292"/>
    <x v="3"/>
    <x v="0"/>
  </r>
  <r>
    <n v="44292"/>
    <x v="133"/>
    <x v="2"/>
    <x v="0"/>
    <x v="3"/>
    <s v="Large Capacity Hanging Post Binders"/>
    <n v="44.91"/>
    <x v="6"/>
    <x v="293"/>
    <x v="3"/>
    <x v="0"/>
  </r>
  <r>
    <n v="44292"/>
    <x v="26"/>
    <x v="2"/>
    <x v="0"/>
    <x v="14"/>
    <s v="Martin-Yale Premier Letter Opener"/>
    <n v="10.3"/>
    <x v="4"/>
    <x v="294"/>
    <x v="3"/>
    <x v="0"/>
  </r>
  <r>
    <n v="44292"/>
    <x v="26"/>
    <x v="2"/>
    <x v="1"/>
    <x v="13"/>
    <s v="KI Adjustable-Height Table"/>
    <n v="154.76"/>
    <x v="1"/>
    <x v="295"/>
    <x v="3"/>
    <x v="0"/>
  </r>
  <r>
    <n v="44292"/>
    <x v="26"/>
    <x v="2"/>
    <x v="2"/>
    <x v="9"/>
    <s v="ImationÂ Secure+ Hardware Encrypted USB 2.0Â Flash Drive; 16GB"/>
    <n v="116.78"/>
    <x v="0"/>
    <x v="296"/>
    <x v="3"/>
    <x v="0"/>
  </r>
  <r>
    <n v="44292"/>
    <x v="134"/>
    <x v="22"/>
    <x v="1"/>
    <x v="13"/>
    <s v="Chromcraft Bull-Nose Wood Round Conference Table Top, Wood Base"/>
    <n v="653.54999999999995"/>
    <x v="1"/>
    <x v="297"/>
    <x v="3"/>
    <x v="0"/>
  </r>
  <r>
    <n v="44292"/>
    <x v="134"/>
    <x v="22"/>
    <x v="2"/>
    <x v="9"/>
    <s v="Kingston Digital DataTraveler 32GB USB 2.0"/>
    <n v="33.9"/>
    <x v="0"/>
    <x v="298"/>
    <x v="3"/>
    <x v="0"/>
  </r>
  <r>
    <n v="44292"/>
    <x v="135"/>
    <x v="3"/>
    <x v="1"/>
    <x v="8"/>
    <s v="Tenex B1-RE Series Chair Mats for Low Pile Carpets"/>
    <n v="91.96"/>
    <x v="0"/>
    <x v="299"/>
    <x v="3"/>
    <x v="0"/>
  </r>
  <r>
    <n v="44292"/>
    <x v="135"/>
    <x v="3"/>
    <x v="1"/>
    <x v="8"/>
    <s v="C-Line Cubicle Keepers Polyproplyene Holder With Velcro Backings"/>
    <n v="33.11"/>
    <x v="5"/>
    <x v="300"/>
    <x v="3"/>
    <x v="0"/>
  </r>
  <r>
    <n v="44292"/>
    <x v="135"/>
    <x v="3"/>
    <x v="0"/>
    <x v="0"/>
    <s v="Xerox 211"/>
    <n v="19.440000000000001"/>
    <x v="1"/>
    <x v="5"/>
    <x v="3"/>
    <x v="0"/>
  </r>
  <r>
    <n v="44292"/>
    <x v="135"/>
    <x v="3"/>
    <x v="0"/>
    <x v="0"/>
    <s v="Xerox 194"/>
    <n v="55.48"/>
    <x v="4"/>
    <x v="284"/>
    <x v="3"/>
    <x v="0"/>
  </r>
  <r>
    <n v="44292"/>
    <x v="136"/>
    <x v="3"/>
    <x v="0"/>
    <x v="4"/>
    <s v="Boston Home &amp; Office Model 2000 Electric Pencil Sharpeners"/>
    <n v="70.95"/>
    <x v="1"/>
    <x v="301"/>
    <x v="3"/>
    <x v="0"/>
  </r>
  <r>
    <n v="44292"/>
    <x v="136"/>
    <x v="3"/>
    <x v="0"/>
    <x v="3"/>
    <s v="Avery Trapezoid Ring Binder, 3&quot; Capacity, Black, 1040 sheets"/>
    <n v="65.569999999999993"/>
    <x v="0"/>
    <x v="302"/>
    <x v="3"/>
    <x v="0"/>
  </r>
  <r>
    <n v="44292"/>
    <x v="136"/>
    <x v="3"/>
    <x v="2"/>
    <x v="9"/>
    <s v="Razer Kraken 7.1 Surround Sound Over Ear USB Gaming Headset"/>
    <n v="299.97000000000003"/>
    <x v="1"/>
    <x v="303"/>
    <x v="3"/>
    <x v="0"/>
  </r>
  <r>
    <n v="44293"/>
    <x v="137"/>
    <x v="33"/>
    <x v="1"/>
    <x v="8"/>
    <s v="Stacking Tray, Side-Loading, Legal, Smoke"/>
    <n v="8.9600000000000009"/>
    <x v="0"/>
    <x v="304"/>
    <x v="3"/>
    <x v="0"/>
  </r>
  <r>
    <n v="44293"/>
    <x v="138"/>
    <x v="9"/>
    <x v="2"/>
    <x v="6"/>
    <s v="AT&amp;T TR1909W"/>
    <n v="629.95000000000005"/>
    <x v="7"/>
    <x v="305"/>
    <x v="3"/>
    <x v="0"/>
  </r>
  <r>
    <n v="44293"/>
    <x v="138"/>
    <x v="9"/>
    <x v="0"/>
    <x v="0"/>
    <s v="Xerox 1945"/>
    <n v="122.97"/>
    <x v="1"/>
    <x v="221"/>
    <x v="3"/>
    <x v="0"/>
  </r>
  <r>
    <n v="44293"/>
    <x v="139"/>
    <x v="4"/>
    <x v="0"/>
    <x v="0"/>
    <s v="Xerox 226"/>
    <n v="58.32"/>
    <x v="2"/>
    <x v="306"/>
    <x v="3"/>
    <x v="0"/>
  </r>
  <r>
    <n v="44293"/>
    <x v="139"/>
    <x v="4"/>
    <x v="2"/>
    <x v="6"/>
    <s v="RCA Visys Integrated PBX 8-Line Router"/>
    <n v="200.97"/>
    <x v="1"/>
    <x v="307"/>
    <x v="3"/>
    <x v="0"/>
  </r>
  <r>
    <n v="44294"/>
    <x v="140"/>
    <x v="12"/>
    <x v="0"/>
    <x v="7"/>
    <s v="Binder Clips by OIC"/>
    <n v="2.37"/>
    <x v="0"/>
    <x v="308"/>
    <x v="3"/>
    <x v="0"/>
  </r>
  <r>
    <n v="44294"/>
    <x v="140"/>
    <x v="12"/>
    <x v="0"/>
    <x v="0"/>
    <s v="Things To Do Today Spiral Book"/>
    <n v="19.010000000000002"/>
    <x v="1"/>
    <x v="309"/>
    <x v="3"/>
    <x v="0"/>
  </r>
  <r>
    <n v="44294"/>
    <x v="141"/>
    <x v="33"/>
    <x v="1"/>
    <x v="13"/>
    <s v="SAFCO PlanMaster Boards, 60w x 37-1/2d, White Melamine"/>
    <n v="1215.92"/>
    <x v="9"/>
    <x v="310"/>
    <x v="3"/>
    <x v="0"/>
  </r>
  <r>
    <n v="44294"/>
    <x v="142"/>
    <x v="12"/>
    <x v="0"/>
    <x v="7"/>
    <s v="Alliance Super-Size Bands, Assorted Sizes"/>
    <n v="49.79"/>
    <x v="9"/>
    <x v="311"/>
    <x v="3"/>
    <x v="0"/>
  </r>
  <r>
    <n v="44294"/>
    <x v="39"/>
    <x v="3"/>
    <x v="1"/>
    <x v="13"/>
    <s v="Bevis 36 x 72 Conference Tables"/>
    <n v="99.59"/>
    <x v="4"/>
    <x v="312"/>
    <x v="3"/>
    <x v="0"/>
  </r>
  <r>
    <n v="44294"/>
    <x v="39"/>
    <x v="3"/>
    <x v="2"/>
    <x v="9"/>
    <s v="Logitech Wireless Headset h800"/>
    <n v="399.96"/>
    <x v="3"/>
    <x v="313"/>
    <x v="3"/>
    <x v="0"/>
  </r>
  <r>
    <n v="44294"/>
    <x v="143"/>
    <x v="10"/>
    <x v="1"/>
    <x v="13"/>
    <s v="Riverside Furniture Stanwyck Manor Table Series"/>
    <n v="172.11"/>
    <x v="4"/>
    <x v="314"/>
    <x v="3"/>
    <x v="0"/>
  </r>
  <r>
    <n v="44297"/>
    <x v="144"/>
    <x v="16"/>
    <x v="0"/>
    <x v="7"/>
    <s v="Acco Banker's Clasps, 5 3/4&quot;-Long"/>
    <n v="6.91"/>
    <x v="1"/>
    <x v="141"/>
    <x v="3"/>
    <x v="0"/>
  </r>
  <r>
    <n v="44297"/>
    <x v="144"/>
    <x v="16"/>
    <x v="2"/>
    <x v="9"/>
    <s v="Logitech Wireless Gaming Headset G930"/>
    <n v="383.98"/>
    <x v="1"/>
    <x v="315"/>
    <x v="3"/>
    <x v="0"/>
  </r>
  <r>
    <n v="44297"/>
    <x v="144"/>
    <x v="16"/>
    <x v="0"/>
    <x v="0"/>
    <s v="Xerox 224"/>
    <n v="10.37"/>
    <x v="0"/>
    <x v="316"/>
    <x v="3"/>
    <x v="0"/>
  </r>
  <r>
    <n v="44297"/>
    <x v="144"/>
    <x v="16"/>
    <x v="2"/>
    <x v="9"/>
    <s v="Logitech Wireless Anywhere Mouse MX for PC and Mac"/>
    <n v="335.94"/>
    <x v="5"/>
    <x v="317"/>
    <x v="3"/>
    <x v="0"/>
  </r>
  <r>
    <n v="44297"/>
    <x v="145"/>
    <x v="34"/>
    <x v="0"/>
    <x v="3"/>
    <s v="GBC Personal VeloBind Strips"/>
    <n v="9.58"/>
    <x v="4"/>
    <x v="318"/>
    <x v="3"/>
    <x v="0"/>
  </r>
  <r>
    <n v="44297"/>
    <x v="146"/>
    <x v="0"/>
    <x v="2"/>
    <x v="6"/>
    <s v="Jawbone JAMBOX Wireless Bluetooth Speaker"/>
    <n v="758.35"/>
    <x v="6"/>
    <x v="319"/>
    <x v="3"/>
    <x v="0"/>
  </r>
  <r>
    <n v="44297"/>
    <x v="147"/>
    <x v="35"/>
    <x v="0"/>
    <x v="2"/>
    <s v="Eldon Simplefile Box Office"/>
    <n v="87.08"/>
    <x v="5"/>
    <x v="320"/>
    <x v="3"/>
    <x v="0"/>
  </r>
  <r>
    <n v="44297"/>
    <x v="147"/>
    <x v="35"/>
    <x v="2"/>
    <x v="6"/>
    <s v="AT&amp;T SB67148 SynJ"/>
    <n v="105.58"/>
    <x v="0"/>
    <x v="321"/>
    <x v="3"/>
    <x v="0"/>
  </r>
  <r>
    <n v="44297"/>
    <x v="147"/>
    <x v="35"/>
    <x v="2"/>
    <x v="9"/>
    <s v="Memorex Mini Travel Drive 64 GB USB 2.0 Flash Drive"/>
    <n v="217.44"/>
    <x v="6"/>
    <x v="322"/>
    <x v="3"/>
    <x v="0"/>
  </r>
  <r>
    <n v="44298"/>
    <x v="148"/>
    <x v="3"/>
    <x v="2"/>
    <x v="6"/>
    <s v="Pyle PMP37LED"/>
    <n v="1075.0899999999999"/>
    <x v="11"/>
    <x v="323"/>
    <x v="3"/>
    <x v="0"/>
  </r>
  <r>
    <n v="44298"/>
    <x v="148"/>
    <x v="3"/>
    <x v="2"/>
    <x v="6"/>
    <s v="AT&amp;T 1080 Corded phone"/>
    <n v="438.37"/>
    <x v="3"/>
    <x v="324"/>
    <x v="3"/>
    <x v="0"/>
  </r>
  <r>
    <n v="44298"/>
    <x v="148"/>
    <x v="3"/>
    <x v="0"/>
    <x v="3"/>
    <s v="Recycled Pressboard Report Cover with Reinforced Top Hinge"/>
    <n v="18.09"/>
    <x v="5"/>
    <x v="325"/>
    <x v="3"/>
    <x v="0"/>
  </r>
  <r>
    <n v="44298"/>
    <x v="148"/>
    <x v="3"/>
    <x v="1"/>
    <x v="11"/>
    <s v="O'Sullivan Living Dimensions 2-Shelf Bookcases"/>
    <n v="308.5"/>
    <x v="1"/>
    <x v="326"/>
    <x v="3"/>
    <x v="0"/>
  </r>
  <r>
    <n v="44298"/>
    <x v="149"/>
    <x v="18"/>
    <x v="0"/>
    <x v="0"/>
    <s v="Xerox 213"/>
    <n v="32.4"/>
    <x v="7"/>
    <x v="327"/>
    <x v="3"/>
    <x v="0"/>
  </r>
  <r>
    <n v="44298"/>
    <x v="150"/>
    <x v="3"/>
    <x v="0"/>
    <x v="4"/>
    <s v="Prismacolor Color Pencil Set"/>
    <n v="39.68"/>
    <x v="0"/>
    <x v="328"/>
    <x v="3"/>
    <x v="0"/>
  </r>
  <r>
    <n v="44299"/>
    <x v="104"/>
    <x v="2"/>
    <x v="0"/>
    <x v="4"/>
    <s v="Newell 314"/>
    <n v="17.86"/>
    <x v="3"/>
    <x v="329"/>
    <x v="3"/>
    <x v="0"/>
  </r>
  <r>
    <n v="44299"/>
    <x v="104"/>
    <x v="2"/>
    <x v="0"/>
    <x v="3"/>
    <s v="Fellowes PB200 Plastic Comb Binding Machine"/>
    <n v="509.97"/>
    <x v="8"/>
    <x v="330"/>
    <x v="3"/>
    <x v="0"/>
  </r>
  <r>
    <n v="44299"/>
    <x v="104"/>
    <x v="2"/>
    <x v="0"/>
    <x v="7"/>
    <s v="Staples"/>
    <n v="30.99"/>
    <x v="10"/>
    <x v="331"/>
    <x v="3"/>
    <x v="0"/>
  </r>
  <r>
    <n v="44299"/>
    <x v="104"/>
    <x v="2"/>
    <x v="2"/>
    <x v="6"/>
    <s v="Square Credit Card Reader, 4 1/2&quot; x 4 1/2&quot; x 1&quot;, White"/>
    <n v="71.930000000000007"/>
    <x v="12"/>
    <x v="332"/>
    <x v="3"/>
    <x v="0"/>
  </r>
  <r>
    <n v="44299"/>
    <x v="151"/>
    <x v="36"/>
    <x v="0"/>
    <x v="1"/>
    <s v="Avery 479"/>
    <n v="7.83"/>
    <x v="1"/>
    <x v="333"/>
    <x v="3"/>
    <x v="0"/>
  </r>
  <r>
    <n v="44301"/>
    <x v="152"/>
    <x v="3"/>
    <x v="0"/>
    <x v="12"/>
    <s v="Belkin F9G930V10-GRY 9 Outlet Surge"/>
    <n v="106.96"/>
    <x v="0"/>
    <x v="334"/>
    <x v="3"/>
    <x v="0"/>
  </r>
  <r>
    <n v="44301"/>
    <x v="152"/>
    <x v="3"/>
    <x v="1"/>
    <x v="8"/>
    <s v="Howard Miller 13&quot; Diameter Goldtone Round Wall Clock"/>
    <n v="187.76"/>
    <x v="3"/>
    <x v="335"/>
    <x v="3"/>
    <x v="0"/>
  </r>
  <r>
    <n v="44302"/>
    <x v="153"/>
    <x v="25"/>
    <x v="0"/>
    <x v="4"/>
    <s v="Avery Hi-Liter EverBold Pen Style Fluorescent Highlighters, 4/Pack"/>
    <n v="39.07"/>
    <x v="6"/>
    <x v="336"/>
    <x v="3"/>
    <x v="0"/>
  </r>
  <r>
    <n v="44304"/>
    <x v="154"/>
    <x v="3"/>
    <x v="2"/>
    <x v="15"/>
    <s v="Ativa MDM8000 8-Sheet Micro-Cut Shredder"/>
    <n v="287.97000000000003"/>
    <x v="3"/>
    <x v="337"/>
    <x v="3"/>
    <x v="0"/>
  </r>
  <r>
    <n v="44304"/>
    <x v="154"/>
    <x v="3"/>
    <x v="0"/>
    <x v="4"/>
    <s v="Newell 351"/>
    <n v="13.12"/>
    <x v="3"/>
    <x v="338"/>
    <x v="3"/>
    <x v="0"/>
  </r>
  <r>
    <n v="44304"/>
    <x v="154"/>
    <x v="3"/>
    <x v="0"/>
    <x v="4"/>
    <s v="Binney &amp; Smith inkTank Desk Highlighter, Chisel Tip, Yellow, 12/Box"/>
    <n v="10.75"/>
    <x v="7"/>
    <x v="339"/>
    <x v="3"/>
    <x v="0"/>
  </r>
  <r>
    <n v="44304"/>
    <x v="154"/>
    <x v="3"/>
    <x v="0"/>
    <x v="7"/>
    <s v="Advantus Push Pins, Aluminum Head"/>
    <n v="11.62"/>
    <x v="0"/>
    <x v="333"/>
    <x v="3"/>
    <x v="0"/>
  </r>
  <r>
    <n v="44304"/>
    <x v="111"/>
    <x v="0"/>
    <x v="0"/>
    <x v="4"/>
    <s v="Prang Dustless Chalk Sticks"/>
    <n v="2.69"/>
    <x v="0"/>
    <x v="340"/>
    <x v="3"/>
    <x v="0"/>
  </r>
  <r>
    <n v="44304"/>
    <x v="111"/>
    <x v="0"/>
    <x v="1"/>
    <x v="5"/>
    <s v="DMI Arturo Collection Mission-style Design Wood Chair"/>
    <n v="317.06"/>
    <x v="1"/>
    <x v="341"/>
    <x v="3"/>
    <x v="0"/>
  </r>
  <r>
    <n v="44304"/>
    <x v="111"/>
    <x v="0"/>
    <x v="0"/>
    <x v="10"/>
    <s v="Cameo Buff Policy Envelopes"/>
    <n v="149.35"/>
    <x v="1"/>
    <x v="342"/>
    <x v="3"/>
    <x v="0"/>
  </r>
  <r>
    <n v="44304"/>
    <x v="111"/>
    <x v="0"/>
    <x v="2"/>
    <x v="9"/>
    <s v="Kensington Expert Mouse Optical USB Trackball for PC or Mac"/>
    <n v="227.98"/>
    <x v="1"/>
    <x v="343"/>
    <x v="3"/>
    <x v="0"/>
  </r>
  <r>
    <n v="44305"/>
    <x v="155"/>
    <x v="3"/>
    <x v="1"/>
    <x v="8"/>
    <s v="Executive Impressions 13&quot; Chairman Wall Clock"/>
    <n v="76.14"/>
    <x v="1"/>
    <x v="344"/>
    <x v="3"/>
    <x v="0"/>
  </r>
  <r>
    <n v="44305"/>
    <x v="156"/>
    <x v="6"/>
    <x v="0"/>
    <x v="3"/>
    <s v="GBC Durable Plastic Covers"/>
    <n v="58.05"/>
    <x v="1"/>
    <x v="345"/>
    <x v="3"/>
    <x v="0"/>
  </r>
  <r>
    <n v="44305"/>
    <x v="156"/>
    <x v="6"/>
    <x v="0"/>
    <x v="0"/>
    <s v="Xerox 232"/>
    <n v="71.28"/>
    <x v="13"/>
    <x v="346"/>
    <x v="3"/>
    <x v="0"/>
  </r>
  <r>
    <n v="44306"/>
    <x v="9"/>
    <x v="0"/>
    <x v="1"/>
    <x v="13"/>
    <s v="Bush Advantage Collection Round Conference Table"/>
    <n v="744.1"/>
    <x v="7"/>
    <x v="347"/>
    <x v="3"/>
    <x v="0"/>
  </r>
  <r>
    <n v="44306"/>
    <x v="9"/>
    <x v="0"/>
    <x v="0"/>
    <x v="2"/>
    <s v="Personal Folder Holder, Ebony"/>
    <n v="44.84"/>
    <x v="7"/>
    <x v="348"/>
    <x v="3"/>
    <x v="0"/>
  </r>
  <r>
    <n v="44306"/>
    <x v="9"/>
    <x v="0"/>
    <x v="1"/>
    <x v="13"/>
    <s v="Riverside Furniture Stanwyck Manor Table Series"/>
    <n v="401.59"/>
    <x v="0"/>
    <x v="349"/>
    <x v="3"/>
    <x v="0"/>
  </r>
  <r>
    <n v="44306"/>
    <x v="157"/>
    <x v="3"/>
    <x v="1"/>
    <x v="8"/>
    <s v="GE 4 Foot Flourescent Tube, 40 Watt"/>
    <n v="59.92"/>
    <x v="3"/>
    <x v="350"/>
    <x v="3"/>
    <x v="0"/>
  </r>
  <r>
    <n v="44307"/>
    <x v="158"/>
    <x v="3"/>
    <x v="0"/>
    <x v="3"/>
    <s v="ACCOHIDE Binder by Acco"/>
    <n v="16.52"/>
    <x v="7"/>
    <x v="276"/>
    <x v="3"/>
    <x v="0"/>
  </r>
  <r>
    <n v="44307"/>
    <x v="159"/>
    <x v="5"/>
    <x v="0"/>
    <x v="2"/>
    <s v="SAFCO Commercial Wire Shelving, Black"/>
    <n v="828.84"/>
    <x v="6"/>
    <x v="62"/>
    <x v="3"/>
    <x v="0"/>
  </r>
  <r>
    <n v="44308"/>
    <x v="160"/>
    <x v="20"/>
    <x v="0"/>
    <x v="10"/>
    <s v="Staple envelope"/>
    <n v="247.84"/>
    <x v="9"/>
    <x v="351"/>
    <x v="3"/>
    <x v="0"/>
  </r>
  <r>
    <n v="44308"/>
    <x v="160"/>
    <x v="20"/>
    <x v="0"/>
    <x v="3"/>
    <s v="ACCOHIDE 3-Ring Binder, Blue, 1&quot;"/>
    <n v="9.91"/>
    <x v="1"/>
    <x v="318"/>
    <x v="3"/>
    <x v="0"/>
  </r>
  <r>
    <n v="44309"/>
    <x v="161"/>
    <x v="2"/>
    <x v="0"/>
    <x v="3"/>
    <s v="Wilson Jones Suede Grain Vinyl Binders"/>
    <n v="2.5"/>
    <x v="1"/>
    <x v="352"/>
    <x v="3"/>
    <x v="0"/>
  </r>
  <r>
    <n v="44309"/>
    <x v="162"/>
    <x v="10"/>
    <x v="1"/>
    <x v="5"/>
    <s v="Global Leather Highback Executive Chair with Pneumatic Height Adjustment, Black"/>
    <n v="281.37"/>
    <x v="0"/>
    <x v="353"/>
    <x v="3"/>
    <x v="0"/>
  </r>
  <r>
    <n v="44309"/>
    <x v="162"/>
    <x v="10"/>
    <x v="0"/>
    <x v="3"/>
    <s v="Zipper Ring Binder Pockets"/>
    <n v="7.49"/>
    <x v="9"/>
    <x v="354"/>
    <x v="3"/>
    <x v="0"/>
  </r>
  <r>
    <n v="44309"/>
    <x v="162"/>
    <x v="10"/>
    <x v="1"/>
    <x v="8"/>
    <s v="G.E. Halogen Desk Lamp Bulbs"/>
    <n v="22.34"/>
    <x v="3"/>
    <x v="355"/>
    <x v="3"/>
    <x v="0"/>
  </r>
  <r>
    <n v="44309"/>
    <x v="39"/>
    <x v="3"/>
    <x v="0"/>
    <x v="0"/>
    <s v="Xerox 1891"/>
    <n v="48.91"/>
    <x v="4"/>
    <x v="356"/>
    <x v="3"/>
    <x v="0"/>
  </r>
  <r>
    <n v="44311"/>
    <x v="163"/>
    <x v="0"/>
    <x v="0"/>
    <x v="0"/>
    <s v="Xerox 1985"/>
    <n v="10.37"/>
    <x v="0"/>
    <x v="316"/>
    <x v="3"/>
    <x v="0"/>
  </r>
  <r>
    <n v="44311"/>
    <x v="163"/>
    <x v="0"/>
    <x v="0"/>
    <x v="4"/>
    <s v="12 Colored Short Pencils"/>
    <n v="6.24"/>
    <x v="1"/>
    <x v="357"/>
    <x v="3"/>
    <x v="0"/>
  </r>
  <r>
    <n v="44311"/>
    <x v="164"/>
    <x v="25"/>
    <x v="2"/>
    <x v="6"/>
    <s v="AT&amp;T CL2909"/>
    <n v="302.38"/>
    <x v="1"/>
    <x v="233"/>
    <x v="3"/>
    <x v="0"/>
  </r>
  <r>
    <n v="44311"/>
    <x v="165"/>
    <x v="3"/>
    <x v="1"/>
    <x v="8"/>
    <s v="Tenex Traditional Chairmats for Medium Pile Carpet, Standard Lip, 36&quot; x 48&quot;"/>
    <n v="303.25"/>
    <x v="7"/>
    <x v="358"/>
    <x v="3"/>
    <x v="0"/>
  </r>
  <r>
    <n v="44311"/>
    <x v="165"/>
    <x v="3"/>
    <x v="0"/>
    <x v="12"/>
    <s v="Kensington 6 Outlet MasterPiece HOMEOFFICE Power Control Center"/>
    <n v="270.72000000000003"/>
    <x v="1"/>
    <x v="359"/>
    <x v="3"/>
    <x v="0"/>
  </r>
  <r>
    <n v="44311"/>
    <x v="165"/>
    <x v="3"/>
    <x v="1"/>
    <x v="5"/>
    <s v="GuestStacker Chair with Chrome Finish Legs"/>
    <n v="1487.04"/>
    <x v="7"/>
    <x v="360"/>
    <x v="3"/>
    <x v="0"/>
  </r>
  <r>
    <n v="44312"/>
    <x v="166"/>
    <x v="3"/>
    <x v="1"/>
    <x v="5"/>
    <s v="Bevis Steel Folding Chairs"/>
    <n v="230.28"/>
    <x v="1"/>
    <x v="361"/>
    <x v="3"/>
    <x v="0"/>
  </r>
  <r>
    <n v="44312"/>
    <x v="166"/>
    <x v="3"/>
    <x v="0"/>
    <x v="3"/>
    <s v="Acco Pressboard Covers with Storage Hooks, 14 7/8&quot; x 11&quot;, Executive Red"/>
    <n v="18.29"/>
    <x v="6"/>
    <x v="362"/>
    <x v="3"/>
    <x v="0"/>
  </r>
  <r>
    <n v="44312"/>
    <x v="167"/>
    <x v="3"/>
    <x v="0"/>
    <x v="4"/>
    <s v="Newell 347"/>
    <n v="21.4"/>
    <x v="7"/>
    <x v="363"/>
    <x v="3"/>
    <x v="0"/>
  </r>
  <r>
    <n v="44312"/>
    <x v="167"/>
    <x v="3"/>
    <x v="0"/>
    <x v="1"/>
    <s v="Avery 495"/>
    <n v="12.6"/>
    <x v="0"/>
    <x v="77"/>
    <x v="3"/>
    <x v="0"/>
  </r>
  <r>
    <n v="44314"/>
    <x v="168"/>
    <x v="36"/>
    <x v="0"/>
    <x v="3"/>
    <s v="Acco Data Flex Cable Posts For Top &amp; Bottom Load Binders, 6&quot; Capacity"/>
    <n v="20.86"/>
    <x v="0"/>
    <x v="364"/>
    <x v="3"/>
    <x v="0"/>
  </r>
  <r>
    <n v="44314"/>
    <x v="168"/>
    <x v="36"/>
    <x v="0"/>
    <x v="2"/>
    <s v="Recycled Steel Personal File for Standard File Folders"/>
    <n v="497.61"/>
    <x v="2"/>
    <x v="365"/>
    <x v="3"/>
    <x v="0"/>
  </r>
  <r>
    <n v="44314"/>
    <x v="168"/>
    <x v="36"/>
    <x v="0"/>
    <x v="4"/>
    <s v="Blackstonian Pencils"/>
    <n v="5.34"/>
    <x v="0"/>
    <x v="366"/>
    <x v="3"/>
    <x v="0"/>
  </r>
  <r>
    <n v="44314"/>
    <x v="168"/>
    <x v="36"/>
    <x v="0"/>
    <x v="1"/>
    <s v="Avery 488"/>
    <n v="3.15"/>
    <x v="4"/>
    <x v="367"/>
    <x v="3"/>
    <x v="0"/>
  </r>
  <r>
    <n v="44314"/>
    <x v="169"/>
    <x v="10"/>
    <x v="0"/>
    <x v="1"/>
    <s v="Avery File Folder Labels"/>
    <n v="6.91"/>
    <x v="1"/>
    <x v="368"/>
    <x v="3"/>
    <x v="0"/>
  </r>
  <r>
    <n v="44314"/>
    <x v="169"/>
    <x v="10"/>
    <x v="0"/>
    <x v="2"/>
    <s v="X-Rack File for Hanging Folders"/>
    <n v="27.1"/>
    <x v="1"/>
    <x v="298"/>
    <x v="3"/>
    <x v="0"/>
  </r>
  <r>
    <n v="44314"/>
    <x v="169"/>
    <x v="10"/>
    <x v="0"/>
    <x v="2"/>
    <s v="Carina Mini System Audio Rack, Model AR050B"/>
    <n v="177.57"/>
    <x v="0"/>
    <x v="369"/>
    <x v="3"/>
    <x v="0"/>
  </r>
  <r>
    <n v="44314"/>
    <x v="170"/>
    <x v="3"/>
    <x v="2"/>
    <x v="6"/>
    <s v="Samsung Galaxy Mega 6.3"/>
    <n v="1679.96"/>
    <x v="7"/>
    <x v="370"/>
    <x v="3"/>
    <x v="0"/>
  </r>
  <r>
    <n v="44314"/>
    <x v="171"/>
    <x v="20"/>
    <x v="2"/>
    <x v="9"/>
    <s v="Logitech G600 MMO Gaming Mouse"/>
    <n v="159.97999999999999"/>
    <x v="0"/>
    <x v="277"/>
    <x v="3"/>
    <x v="0"/>
  </r>
  <r>
    <n v="44315"/>
    <x v="172"/>
    <x v="20"/>
    <x v="1"/>
    <x v="8"/>
    <s v="Dax Clear Box Frame"/>
    <n v="17.46"/>
    <x v="0"/>
    <x v="371"/>
    <x v="3"/>
    <x v="0"/>
  </r>
  <r>
    <n v="44315"/>
    <x v="173"/>
    <x v="8"/>
    <x v="1"/>
    <x v="5"/>
    <s v="Global Stack Chair without Arms, Black"/>
    <n v="51.96"/>
    <x v="0"/>
    <x v="372"/>
    <x v="3"/>
    <x v="0"/>
  </r>
  <r>
    <n v="44315"/>
    <x v="173"/>
    <x v="8"/>
    <x v="0"/>
    <x v="3"/>
    <s v="Avery Non-Stick Heavy Duty View Round Locking Ring Binders"/>
    <n v="17.940000000000001"/>
    <x v="1"/>
    <x v="373"/>
    <x v="3"/>
    <x v="0"/>
  </r>
  <r>
    <n v="44315"/>
    <x v="174"/>
    <x v="15"/>
    <x v="1"/>
    <x v="5"/>
    <s v="Global Leather Executive Chair"/>
    <n v="561.58000000000004"/>
    <x v="0"/>
    <x v="374"/>
    <x v="3"/>
    <x v="0"/>
  </r>
  <r>
    <n v="44315"/>
    <x v="174"/>
    <x v="15"/>
    <x v="0"/>
    <x v="2"/>
    <s v="2300 Heavy-Duty Transfer File Systems by Perma"/>
    <n v="99.92"/>
    <x v="7"/>
    <x v="375"/>
    <x v="3"/>
    <x v="0"/>
  </r>
  <r>
    <n v="44315"/>
    <x v="175"/>
    <x v="7"/>
    <x v="2"/>
    <x v="6"/>
    <s v="Square Credit Card Reader"/>
    <n v="19.98"/>
    <x v="0"/>
    <x v="376"/>
    <x v="3"/>
    <x v="0"/>
  </r>
  <r>
    <n v="44316"/>
    <x v="51"/>
    <x v="29"/>
    <x v="2"/>
    <x v="9"/>
    <s v="Maxell 4.7GB DVD-RW 3/Pack"/>
    <n v="47.79"/>
    <x v="1"/>
    <x v="377"/>
    <x v="3"/>
    <x v="0"/>
  </r>
  <r>
    <n v="44316"/>
    <x v="176"/>
    <x v="5"/>
    <x v="0"/>
    <x v="4"/>
    <s v="Hunt Boston Vacuum Mount KS Pencil Sharpener"/>
    <n v="174.95"/>
    <x v="7"/>
    <x v="378"/>
    <x v="3"/>
    <x v="0"/>
  </r>
  <r>
    <n v="44316"/>
    <x v="176"/>
    <x v="5"/>
    <x v="0"/>
    <x v="2"/>
    <s v="Economy Rollaway Files"/>
    <n v="826"/>
    <x v="7"/>
    <x v="379"/>
    <x v="3"/>
    <x v="0"/>
  </r>
  <r>
    <n v="44318"/>
    <x v="177"/>
    <x v="10"/>
    <x v="0"/>
    <x v="12"/>
    <s v="Belkin 6 Outlet Metallic Surge Strip"/>
    <n v="26.14"/>
    <x v="1"/>
    <x v="212"/>
    <x v="4"/>
    <x v="0"/>
  </r>
  <r>
    <n v="44318"/>
    <x v="178"/>
    <x v="16"/>
    <x v="2"/>
    <x v="16"/>
    <s v="Brother DCP1000 Digital 3 in 1 Multifunction Machine"/>
    <n v="479.98"/>
    <x v="0"/>
    <x v="380"/>
    <x v="4"/>
    <x v="0"/>
  </r>
  <r>
    <n v="44319"/>
    <x v="179"/>
    <x v="21"/>
    <x v="0"/>
    <x v="1"/>
    <s v="Avery 481"/>
    <n v="21.56"/>
    <x v="5"/>
    <x v="381"/>
    <x v="4"/>
    <x v="0"/>
  </r>
  <r>
    <n v="44319"/>
    <x v="180"/>
    <x v="20"/>
    <x v="0"/>
    <x v="3"/>
    <s v="GBC Poly Designer Binding Covers"/>
    <n v="40.18"/>
    <x v="1"/>
    <x v="382"/>
    <x v="4"/>
    <x v="0"/>
  </r>
  <r>
    <n v="44319"/>
    <x v="180"/>
    <x v="20"/>
    <x v="0"/>
    <x v="3"/>
    <s v="Avery Durable Plastic 1&quot; Binders"/>
    <n v="10.9"/>
    <x v="1"/>
    <x v="383"/>
    <x v="4"/>
    <x v="0"/>
  </r>
  <r>
    <n v="44320"/>
    <x v="181"/>
    <x v="14"/>
    <x v="0"/>
    <x v="3"/>
    <s v="Fellowes Binding Cases"/>
    <n v="46.8"/>
    <x v="3"/>
    <x v="384"/>
    <x v="4"/>
    <x v="0"/>
  </r>
  <r>
    <n v="44320"/>
    <x v="182"/>
    <x v="37"/>
    <x v="1"/>
    <x v="8"/>
    <s v="DAX Wood Document Frame"/>
    <n v="27.46"/>
    <x v="0"/>
    <x v="385"/>
    <x v="4"/>
    <x v="0"/>
  </r>
  <r>
    <n v="44320"/>
    <x v="115"/>
    <x v="0"/>
    <x v="0"/>
    <x v="4"/>
    <s v="Boston Home &amp; Office Model 2000 Electric Pencil Sharpeners"/>
    <n v="37.840000000000003"/>
    <x v="0"/>
    <x v="386"/>
    <x v="4"/>
    <x v="0"/>
  </r>
  <r>
    <n v="44320"/>
    <x v="115"/>
    <x v="0"/>
    <x v="0"/>
    <x v="7"/>
    <s v="OIC Thumb-Tacks"/>
    <n v="5.47"/>
    <x v="6"/>
    <x v="387"/>
    <x v="4"/>
    <x v="0"/>
  </r>
  <r>
    <n v="44320"/>
    <x v="183"/>
    <x v="22"/>
    <x v="1"/>
    <x v="8"/>
    <s v="Eldon Regeneration Recycled Desk Accessories, Smoke"/>
    <n v="12.18"/>
    <x v="5"/>
    <x v="388"/>
    <x v="4"/>
    <x v="0"/>
  </r>
  <r>
    <n v="44320"/>
    <x v="183"/>
    <x v="22"/>
    <x v="0"/>
    <x v="12"/>
    <s v="Holmes Odor Grabber"/>
    <n v="57.68"/>
    <x v="3"/>
    <x v="389"/>
    <x v="4"/>
    <x v="0"/>
  </r>
  <r>
    <n v="44321"/>
    <x v="184"/>
    <x v="5"/>
    <x v="0"/>
    <x v="0"/>
    <s v="Adams &quot;While You Were Out&quot; Message Pads"/>
    <n v="9.42"/>
    <x v="1"/>
    <x v="390"/>
    <x v="4"/>
    <x v="0"/>
  </r>
  <r>
    <n v="44321"/>
    <x v="184"/>
    <x v="5"/>
    <x v="0"/>
    <x v="4"/>
    <s v="Newell 350"/>
    <n v="6.56"/>
    <x v="0"/>
    <x v="238"/>
    <x v="4"/>
    <x v="0"/>
  </r>
  <r>
    <n v="44321"/>
    <x v="184"/>
    <x v="5"/>
    <x v="0"/>
    <x v="0"/>
    <s v="Xerox 1933"/>
    <n v="24.56"/>
    <x v="0"/>
    <x v="391"/>
    <x v="4"/>
    <x v="0"/>
  </r>
  <r>
    <n v="44321"/>
    <x v="185"/>
    <x v="0"/>
    <x v="1"/>
    <x v="5"/>
    <s v="Global Value Mid-Back Manager's Chair, Gray"/>
    <n v="127.87"/>
    <x v="1"/>
    <x v="392"/>
    <x v="4"/>
    <x v="0"/>
  </r>
  <r>
    <n v="44321"/>
    <x v="121"/>
    <x v="1"/>
    <x v="0"/>
    <x v="2"/>
    <s v="Eldon Portable Mobile Manager"/>
    <n v="45.25"/>
    <x v="0"/>
    <x v="393"/>
    <x v="4"/>
    <x v="0"/>
  </r>
  <r>
    <n v="44321"/>
    <x v="186"/>
    <x v="6"/>
    <x v="0"/>
    <x v="3"/>
    <s v="Storex Dura Pro Binders"/>
    <n v="11.88"/>
    <x v="0"/>
    <x v="394"/>
    <x v="4"/>
    <x v="0"/>
  </r>
  <r>
    <n v="44321"/>
    <x v="186"/>
    <x v="6"/>
    <x v="0"/>
    <x v="0"/>
    <s v="Easy-staple paper"/>
    <n v="35.44"/>
    <x v="4"/>
    <x v="395"/>
    <x v="4"/>
    <x v="0"/>
  </r>
  <r>
    <n v="44322"/>
    <x v="187"/>
    <x v="3"/>
    <x v="0"/>
    <x v="3"/>
    <s v="Wilson Jones Legal Size Ring Binders"/>
    <n v="140.74"/>
    <x v="9"/>
    <x v="396"/>
    <x v="4"/>
    <x v="0"/>
  </r>
  <r>
    <n v="44322"/>
    <x v="188"/>
    <x v="3"/>
    <x v="0"/>
    <x v="1"/>
    <s v="Staple-on labels"/>
    <n v="5.78"/>
    <x v="0"/>
    <x v="397"/>
    <x v="4"/>
    <x v="0"/>
  </r>
  <r>
    <n v="44322"/>
    <x v="188"/>
    <x v="3"/>
    <x v="0"/>
    <x v="4"/>
    <s v="Model L Table or Wall-Mount Pencil Sharpener"/>
    <n v="107.94"/>
    <x v="6"/>
    <x v="398"/>
    <x v="4"/>
    <x v="0"/>
  </r>
  <r>
    <n v="44323"/>
    <x v="189"/>
    <x v="32"/>
    <x v="0"/>
    <x v="3"/>
    <s v="Acco PRESSTEX Data Binder with Storage Hooks, Dark Blue, 14 7/8&quot; X 11&quot;"/>
    <n v="16.14"/>
    <x v="1"/>
    <x v="399"/>
    <x v="4"/>
    <x v="0"/>
  </r>
  <r>
    <n v="44323"/>
    <x v="189"/>
    <x v="32"/>
    <x v="1"/>
    <x v="13"/>
    <s v="Balt Split Level Computer Training Table"/>
    <n v="194.25"/>
    <x v="0"/>
    <x v="400"/>
    <x v="4"/>
    <x v="0"/>
  </r>
  <r>
    <n v="44323"/>
    <x v="189"/>
    <x v="32"/>
    <x v="0"/>
    <x v="4"/>
    <s v="Newell 335"/>
    <n v="8.64"/>
    <x v="1"/>
    <x v="368"/>
    <x v="4"/>
    <x v="0"/>
  </r>
  <r>
    <n v="44323"/>
    <x v="189"/>
    <x v="32"/>
    <x v="1"/>
    <x v="5"/>
    <s v="Lifetime Advantage Folding Chairs, 4/Carton"/>
    <n v="872.32"/>
    <x v="3"/>
    <x v="401"/>
    <x v="4"/>
    <x v="0"/>
  </r>
  <r>
    <n v="44324"/>
    <x v="73"/>
    <x v="2"/>
    <x v="2"/>
    <x v="16"/>
    <s v="Hewlett Packard LaserJet 3310 Copier"/>
    <n v="1799.97"/>
    <x v="7"/>
    <x v="402"/>
    <x v="4"/>
    <x v="0"/>
  </r>
  <r>
    <n v="44325"/>
    <x v="190"/>
    <x v="3"/>
    <x v="2"/>
    <x v="9"/>
    <s v="Kingston Digital DataTraveler 32GB USB 2.0"/>
    <n v="67.8"/>
    <x v="3"/>
    <x v="403"/>
    <x v="4"/>
    <x v="0"/>
  </r>
  <r>
    <n v="44325"/>
    <x v="190"/>
    <x v="3"/>
    <x v="2"/>
    <x v="9"/>
    <s v="Sony Micro Vault Click 16 GB USB 2.0 Flash Drive"/>
    <n v="167.97"/>
    <x v="1"/>
    <x v="404"/>
    <x v="4"/>
    <x v="0"/>
  </r>
  <r>
    <n v="44325"/>
    <x v="191"/>
    <x v="5"/>
    <x v="0"/>
    <x v="2"/>
    <s v="Fellowes Super Stor/Drawer"/>
    <n v="83.25"/>
    <x v="1"/>
    <x v="405"/>
    <x v="4"/>
    <x v="0"/>
  </r>
  <r>
    <n v="44325"/>
    <x v="191"/>
    <x v="5"/>
    <x v="0"/>
    <x v="1"/>
    <s v="Avery 518"/>
    <n v="9.4499999999999993"/>
    <x v="1"/>
    <x v="406"/>
    <x v="4"/>
    <x v="0"/>
  </r>
  <r>
    <n v="44325"/>
    <x v="191"/>
    <x v="5"/>
    <x v="0"/>
    <x v="1"/>
    <s v="Avery 506"/>
    <n v="20.65"/>
    <x v="7"/>
    <x v="150"/>
    <x v="4"/>
    <x v="0"/>
  </r>
  <r>
    <n v="44325"/>
    <x v="191"/>
    <x v="5"/>
    <x v="0"/>
    <x v="0"/>
    <s v="Weyerhaeuser First Choice Laser/Copy Paper (20Lb. and 88 Bright)"/>
    <n v="45.36"/>
    <x v="5"/>
    <x v="407"/>
    <x v="4"/>
    <x v="0"/>
  </r>
  <r>
    <n v="44326"/>
    <x v="170"/>
    <x v="22"/>
    <x v="0"/>
    <x v="10"/>
    <s v="Strathmore #10 Envelopes, Ultimate White"/>
    <n v="158.13"/>
    <x v="1"/>
    <x v="408"/>
    <x v="4"/>
    <x v="0"/>
  </r>
  <r>
    <n v="44326"/>
    <x v="170"/>
    <x v="22"/>
    <x v="2"/>
    <x v="6"/>
    <s v="LF Elite 3D Dazzle Designer Hard Case Cover, Lf Stylus Pen and Wiper For Apple Iphone 5c Mini Lite"/>
    <n v="43.6"/>
    <x v="7"/>
    <x v="409"/>
    <x v="4"/>
    <x v="0"/>
  </r>
  <r>
    <n v="44326"/>
    <x v="192"/>
    <x v="2"/>
    <x v="1"/>
    <x v="11"/>
    <s v="Bestar Classic Bookcase"/>
    <n v="349.97"/>
    <x v="5"/>
    <x v="410"/>
    <x v="4"/>
    <x v="0"/>
  </r>
  <r>
    <n v="44326"/>
    <x v="192"/>
    <x v="2"/>
    <x v="0"/>
    <x v="4"/>
    <s v="DIXON Ticonderoga Erasable Checking Pencils"/>
    <n v="22.32"/>
    <x v="7"/>
    <x v="411"/>
    <x v="4"/>
    <x v="0"/>
  </r>
  <r>
    <n v="44326"/>
    <x v="193"/>
    <x v="3"/>
    <x v="0"/>
    <x v="0"/>
    <s v="Southworth 25% Cotton Premium Laser Paper and Envelopes"/>
    <n v="39.96"/>
    <x v="0"/>
    <x v="412"/>
    <x v="4"/>
    <x v="0"/>
  </r>
  <r>
    <n v="44326"/>
    <x v="193"/>
    <x v="3"/>
    <x v="2"/>
    <x v="6"/>
    <s v="Wilson Electronics DB Pro Signal Booster"/>
    <n v="1432"/>
    <x v="7"/>
    <x v="413"/>
    <x v="4"/>
    <x v="0"/>
  </r>
  <r>
    <n v="44326"/>
    <x v="193"/>
    <x v="3"/>
    <x v="0"/>
    <x v="14"/>
    <s v="Acme Design Stainless Steel Bent Scissors"/>
    <n v="41.04"/>
    <x v="6"/>
    <x v="414"/>
    <x v="4"/>
    <x v="0"/>
  </r>
  <r>
    <n v="44326"/>
    <x v="193"/>
    <x v="3"/>
    <x v="1"/>
    <x v="5"/>
    <s v="Hon Pagoda Stacking Chairs"/>
    <n v="256.77999999999997"/>
    <x v="4"/>
    <x v="415"/>
    <x v="4"/>
    <x v="0"/>
  </r>
  <r>
    <n v="44327"/>
    <x v="194"/>
    <x v="0"/>
    <x v="2"/>
    <x v="9"/>
    <s v="SanDisk Cruzer 64 GB USB Flash Drive"/>
    <n v="58.11"/>
    <x v="0"/>
    <x v="416"/>
    <x v="4"/>
    <x v="0"/>
  </r>
  <r>
    <n v="44327"/>
    <x v="194"/>
    <x v="0"/>
    <x v="2"/>
    <x v="6"/>
    <s v="Xblue XB-1670-86 X16 SmallÂ Office TelephoneÂ - Titanium"/>
    <n v="100.79"/>
    <x v="4"/>
    <x v="417"/>
    <x v="4"/>
    <x v="0"/>
  </r>
  <r>
    <n v="44327"/>
    <x v="194"/>
    <x v="0"/>
    <x v="1"/>
    <x v="8"/>
    <s v="Deflect-o EconoMat Studded, No Bevel Mat for Low Pile Carpeting"/>
    <n v="66.11"/>
    <x v="3"/>
    <x v="418"/>
    <x v="4"/>
    <x v="0"/>
  </r>
  <r>
    <n v="44327"/>
    <x v="195"/>
    <x v="0"/>
    <x v="2"/>
    <x v="9"/>
    <s v="Logitech ClearChat Comfort/USB Headset H390"/>
    <n v="46.86"/>
    <x v="0"/>
    <x v="419"/>
    <x v="4"/>
    <x v="0"/>
  </r>
  <r>
    <n v="44327"/>
    <x v="196"/>
    <x v="20"/>
    <x v="0"/>
    <x v="12"/>
    <s v="Staple holder"/>
    <n v="35.909999999999997"/>
    <x v="1"/>
    <x v="420"/>
    <x v="4"/>
    <x v="0"/>
  </r>
  <r>
    <n v="44327"/>
    <x v="197"/>
    <x v="0"/>
    <x v="1"/>
    <x v="5"/>
    <s v="Hon Multipurpose Stacking Arm Chairs"/>
    <n v="1212.96"/>
    <x v="9"/>
    <x v="421"/>
    <x v="4"/>
    <x v="0"/>
  </r>
  <r>
    <n v="44327"/>
    <x v="198"/>
    <x v="1"/>
    <x v="0"/>
    <x v="0"/>
    <s v="Black Print Carbonless 8 1/2&quot; x 8 1/4&quot; Rapid Memo Book"/>
    <n v="17.47"/>
    <x v="1"/>
    <x v="123"/>
    <x v="4"/>
    <x v="0"/>
  </r>
  <r>
    <n v="44327"/>
    <x v="198"/>
    <x v="1"/>
    <x v="0"/>
    <x v="3"/>
    <s v="Avery Arch Ring Binders"/>
    <n v="104.58"/>
    <x v="2"/>
    <x v="422"/>
    <x v="4"/>
    <x v="0"/>
  </r>
  <r>
    <n v="44328"/>
    <x v="19"/>
    <x v="21"/>
    <x v="1"/>
    <x v="8"/>
    <s v="DAX Value U-Channel Document Frames, Easel Back"/>
    <n v="34.79"/>
    <x v="5"/>
    <x v="423"/>
    <x v="4"/>
    <x v="0"/>
  </r>
  <r>
    <n v="44328"/>
    <x v="73"/>
    <x v="32"/>
    <x v="1"/>
    <x v="13"/>
    <s v="Bevis Traditional Conference Table Top, Plinth Base"/>
    <n v="700.06"/>
    <x v="1"/>
    <x v="424"/>
    <x v="4"/>
    <x v="0"/>
  </r>
  <r>
    <n v="44329"/>
    <x v="199"/>
    <x v="27"/>
    <x v="0"/>
    <x v="2"/>
    <s v="Fellowes Super Stor/Drawer"/>
    <n v="55.5"/>
    <x v="0"/>
    <x v="425"/>
    <x v="4"/>
    <x v="0"/>
  </r>
  <r>
    <n v="44329"/>
    <x v="200"/>
    <x v="16"/>
    <x v="0"/>
    <x v="7"/>
    <s v="Staples"/>
    <n v="7.1"/>
    <x v="0"/>
    <x v="426"/>
    <x v="4"/>
    <x v="0"/>
  </r>
  <r>
    <n v="44329"/>
    <x v="200"/>
    <x v="16"/>
    <x v="0"/>
    <x v="3"/>
    <s v="GBC DocuBind P100 Manual Binding Machine"/>
    <n v="398.35"/>
    <x v="9"/>
    <x v="427"/>
    <x v="4"/>
    <x v="0"/>
  </r>
  <r>
    <n v="44329"/>
    <x v="201"/>
    <x v="3"/>
    <x v="2"/>
    <x v="9"/>
    <s v="Plantronics Audio 478 Stereo USB Headset"/>
    <n v="149.97"/>
    <x v="1"/>
    <x v="428"/>
    <x v="4"/>
    <x v="0"/>
  </r>
  <r>
    <n v="44329"/>
    <x v="160"/>
    <x v="3"/>
    <x v="1"/>
    <x v="5"/>
    <s v="Iceberg Nesting Folding Chair, 19w x 6d x 43h"/>
    <n v="279.45999999999998"/>
    <x v="6"/>
    <x v="429"/>
    <x v="4"/>
    <x v="0"/>
  </r>
  <r>
    <n v="44329"/>
    <x v="160"/>
    <x v="3"/>
    <x v="0"/>
    <x v="0"/>
    <s v="EcoTones Memo Sheets"/>
    <n v="8"/>
    <x v="0"/>
    <x v="430"/>
    <x v="4"/>
    <x v="0"/>
  </r>
  <r>
    <n v="44330"/>
    <x v="202"/>
    <x v="16"/>
    <x v="1"/>
    <x v="8"/>
    <s v="Electrix Halogen Magnifier Lamp"/>
    <n v="310.88"/>
    <x v="0"/>
    <x v="431"/>
    <x v="4"/>
    <x v="0"/>
  </r>
  <r>
    <n v="44332"/>
    <x v="203"/>
    <x v="3"/>
    <x v="1"/>
    <x v="5"/>
    <s v="Iceberg Nesting Folding Chair, 19w x 6d x 43h"/>
    <n v="232.88"/>
    <x v="7"/>
    <x v="129"/>
    <x v="4"/>
    <x v="0"/>
  </r>
  <r>
    <n v="44332"/>
    <x v="204"/>
    <x v="3"/>
    <x v="2"/>
    <x v="9"/>
    <s v="ImationÂ Clip USBÂ flash driveÂ - 8 GB"/>
    <n v="56.4"/>
    <x v="1"/>
    <x v="432"/>
    <x v="4"/>
    <x v="0"/>
  </r>
  <r>
    <n v="44333"/>
    <x v="205"/>
    <x v="21"/>
    <x v="0"/>
    <x v="3"/>
    <s v="Surelock Post Binders"/>
    <n v="91.68"/>
    <x v="1"/>
    <x v="433"/>
    <x v="4"/>
    <x v="0"/>
  </r>
  <r>
    <n v="44334"/>
    <x v="206"/>
    <x v="10"/>
    <x v="2"/>
    <x v="6"/>
    <s v="Apple iPhone 5"/>
    <n v="779.8"/>
    <x v="0"/>
    <x v="434"/>
    <x v="4"/>
    <x v="0"/>
  </r>
  <r>
    <n v="44334"/>
    <x v="207"/>
    <x v="10"/>
    <x v="1"/>
    <x v="8"/>
    <s v="Deflect-o Glass Clear Studded Chair Mats"/>
    <n v="149.22999999999999"/>
    <x v="1"/>
    <x v="435"/>
    <x v="4"/>
    <x v="0"/>
  </r>
  <r>
    <n v="44334"/>
    <x v="207"/>
    <x v="10"/>
    <x v="0"/>
    <x v="0"/>
    <s v="Xerox 1949"/>
    <n v="15.94"/>
    <x v="3"/>
    <x v="436"/>
    <x v="4"/>
    <x v="0"/>
  </r>
  <r>
    <n v="44334"/>
    <x v="208"/>
    <x v="0"/>
    <x v="0"/>
    <x v="0"/>
    <s v="Xerox 1949"/>
    <n v="3.98"/>
    <x v="4"/>
    <x v="437"/>
    <x v="4"/>
    <x v="0"/>
  </r>
  <r>
    <n v="44335"/>
    <x v="209"/>
    <x v="14"/>
    <x v="0"/>
    <x v="3"/>
    <s v="Avery Heavy-Duty EZD View Binder with Locking Rings"/>
    <n v="57.42"/>
    <x v="2"/>
    <x v="438"/>
    <x v="4"/>
    <x v="0"/>
  </r>
  <r>
    <n v="44335"/>
    <x v="210"/>
    <x v="6"/>
    <x v="0"/>
    <x v="14"/>
    <s v="Acme Design Stainless Steel Bent Scissors"/>
    <n v="34.200000000000003"/>
    <x v="7"/>
    <x v="439"/>
    <x v="4"/>
    <x v="0"/>
  </r>
  <r>
    <n v="44336"/>
    <x v="211"/>
    <x v="38"/>
    <x v="0"/>
    <x v="12"/>
    <s v="Acco 6 Outlet Guardian Basic Surge Suppressor"/>
    <n v="33.28"/>
    <x v="3"/>
    <x v="440"/>
    <x v="4"/>
    <x v="0"/>
  </r>
  <r>
    <n v="44336"/>
    <x v="211"/>
    <x v="38"/>
    <x v="0"/>
    <x v="4"/>
    <s v="Sanford Colorific Scented Colored Pencils, 12/Pack"/>
    <n v="38.520000000000003"/>
    <x v="2"/>
    <x v="441"/>
    <x v="4"/>
    <x v="0"/>
  </r>
  <r>
    <n v="44336"/>
    <x v="211"/>
    <x v="38"/>
    <x v="1"/>
    <x v="8"/>
    <s v="24-Hour Round Wall Clock"/>
    <n v="139.86000000000001"/>
    <x v="5"/>
    <x v="442"/>
    <x v="4"/>
    <x v="0"/>
  </r>
  <r>
    <n v="44336"/>
    <x v="212"/>
    <x v="0"/>
    <x v="1"/>
    <x v="8"/>
    <s v="Contemporary Borderless Frame"/>
    <n v="10.33"/>
    <x v="1"/>
    <x v="443"/>
    <x v="4"/>
    <x v="0"/>
  </r>
  <r>
    <n v="44336"/>
    <x v="212"/>
    <x v="0"/>
    <x v="0"/>
    <x v="0"/>
    <s v="Xerox 213"/>
    <n v="10.37"/>
    <x v="0"/>
    <x v="316"/>
    <x v="4"/>
    <x v="0"/>
  </r>
  <r>
    <n v="44336"/>
    <x v="212"/>
    <x v="0"/>
    <x v="2"/>
    <x v="9"/>
    <s v="SanDisk Ultra 16 GB MicroSDHC Class 10 Memory Card"/>
    <n v="20.78"/>
    <x v="0"/>
    <x v="444"/>
    <x v="4"/>
    <x v="0"/>
  </r>
  <r>
    <n v="44336"/>
    <x v="212"/>
    <x v="0"/>
    <x v="0"/>
    <x v="2"/>
    <s v="Rogers Profile Extra Capacity Storage Tub"/>
    <n v="66.959999999999994"/>
    <x v="7"/>
    <x v="445"/>
    <x v="4"/>
    <x v="0"/>
  </r>
  <r>
    <n v="44337"/>
    <x v="213"/>
    <x v="6"/>
    <x v="0"/>
    <x v="3"/>
    <s v="Fellowes PB300 Plastic Comb Binding Machine"/>
    <n v="2715.93"/>
    <x v="5"/>
    <x v="446"/>
    <x v="4"/>
    <x v="0"/>
  </r>
  <r>
    <n v="44337"/>
    <x v="213"/>
    <x v="6"/>
    <x v="2"/>
    <x v="6"/>
    <s v="Plantronics Voyager Pro Legend"/>
    <n v="617.97"/>
    <x v="1"/>
    <x v="447"/>
    <x v="4"/>
    <x v="0"/>
  </r>
  <r>
    <n v="44337"/>
    <x v="214"/>
    <x v="3"/>
    <x v="0"/>
    <x v="4"/>
    <s v="4009 Highlighters by Sanford"/>
    <n v="31.84"/>
    <x v="9"/>
    <x v="448"/>
    <x v="4"/>
    <x v="0"/>
  </r>
  <r>
    <n v="44337"/>
    <x v="215"/>
    <x v="32"/>
    <x v="0"/>
    <x v="3"/>
    <s v="GBC ProClick Punch Binding System"/>
    <n v="447.86"/>
    <x v="5"/>
    <x v="449"/>
    <x v="4"/>
    <x v="0"/>
  </r>
  <r>
    <n v="44337"/>
    <x v="215"/>
    <x v="32"/>
    <x v="0"/>
    <x v="0"/>
    <s v="Xerox 1992"/>
    <n v="17.940000000000001"/>
    <x v="1"/>
    <x v="450"/>
    <x v="4"/>
    <x v="0"/>
  </r>
  <r>
    <n v="44337"/>
    <x v="215"/>
    <x v="32"/>
    <x v="0"/>
    <x v="12"/>
    <s v="Belkin 8 Outlet Surge Protector"/>
    <n v="245.88"/>
    <x v="6"/>
    <x v="451"/>
    <x v="4"/>
    <x v="0"/>
  </r>
  <r>
    <n v="44337"/>
    <x v="175"/>
    <x v="0"/>
    <x v="0"/>
    <x v="10"/>
    <s v="Staple envelope"/>
    <n v="56.06"/>
    <x v="6"/>
    <x v="452"/>
    <x v="4"/>
    <x v="0"/>
  </r>
  <r>
    <n v="44337"/>
    <x v="175"/>
    <x v="0"/>
    <x v="1"/>
    <x v="5"/>
    <s v="Global Deluxe Steno Chair"/>
    <n v="107.77"/>
    <x v="0"/>
    <x v="453"/>
    <x v="4"/>
    <x v="0"/>
  </r>
  <r>
    <n v="44337"/>
    <x v="175"/>
    <x v="0"/>
    <x v="0"/>
    <x v="0"/>
    <s v="Adams Telephone Message Books, 5 1/4Â” x 11Â”"/>
    <n v="4.83"/>
    <x v="4"/>
    <x v="454"/>
    <x v="4"/>
    <x v="0"/>
  </r>
  <r>
    <n v="44337"/>
    <x v="175"/>
    <x v="0"/>
    <x v="0"/>
    <x v="3"/>
    <s v="Ibico Plastic Spiral Binding Combs"/>
    <n v="18.239999999999998"/>
    <x v="1"/>
    <x v="455"/>
    <x v="4"/>
    <x v="0"/>
  </r>
  <r>
    <n v="44338"/>
    <x v="216"/>
    <x v="33"/>
    <x v="2"/>
    <x v="6"/>
    <s v="Nortel Networks T7316 E Nt8 B27"/>
    <n v="135.97999999999999"/>
    <x v="0"/>
    <x v="456"/>
    <x v="4"/>
    <x v="0"/>
  </r>
  <r>
    <n v="44338"/>
    <x v="216"/>
    <x v="33"/>
    <x v="2"/>
    <x v="6"/>
    <s v="Plantronics Encore H101 Dual EarpiecesÂ Headset"/>
    <n v="44.95"/>
    <x v="4"/>
    <x v="457"/>
    <x v="4"/>
    <x v="0"/>
  </r>
  <r>
    <n v="44339"/>
    <x v="177"/>
    <x v="2"/>
    <x v="0"/>
    <x v="3"/>
    <s v="Angle-D Ring Binders"/>
    <n v="3.28"/>
    <x v="0"/>
    <x v="458"/>
    <x v="4"/>
    <x v="0"/>
  </r>
  <r>
    <n v="44339"/>
    <x v="177"/>
    <x v="2"/>
    <x v="0"/>
    <x v="4"/>
    <s v="Newell 317"/>
    <n v="21.17"/>
    <x v="2"/>
    <x v="459"/>
    <x v="4"/>
    <x v="0"/>
  </r>
  <r>
    <n v="44339"/>
    <x v="177"/>
    <x v="2"/>
    <x v="2"/>
    <x v="6"/>
    <s v="Motorola L804"/>
    <n v="55.19"/>
    <x v="0"/>
    <x v="265"/>
    <x v="4"/>
    <x v="0"/>
  </r>
  <r>
    <n v="44339"/>
    <x v="15"/>
    <x v="22"/>
    <x v="0"/>
    <x v="0"/>
    <s v="Xerox 1999"/>
    <n v="12.96"/>
    <x v="0"/>
    <x v="113"/>
    <x v="4"/>
    <x v="0"/>
  </r>
  <r>
    <n v="44339"/>
    <x v="217"/>
    <x v="20"/>
    <x v="0"/>
    <x v="3"/>
    <s v="Avery Non-Stick Binders"/>
    <n v="17.96"/>
    <x v="7"/>
    <x v="460"/>
    <x v="4"/>
    <x v="0"/>
  </r>
  <r>
    <n v="44339"/>
    <x v="217"/>
    <x v="20"/>
    <x v="0"/>
    <x v="14"/>
    <s v="Letter Slitter"/>
    <n v="5.04"/>
    <x v="0"/>
    <x v="461"/>
    <x v="4"/>
    <x v="0"/>
  </r>
  <r>
    <n v="44339"/>
    <x v="217"/>
    <x v="20"/>
    <x v="0"/>
    <x v="12"/>
    <s v="1.7 Cubic Foot Compact &quot;Cube&quot; Office Refrigerators"/>
    <n v="208.16"/>
    <x v="4"/>
    <x v="462"/>
    <x v="4"/>
    <x v="0"/>
  </r>
  <r>
    <n v="44340"/>
    <x v="218"/>
    <x v="36"/>
    <x v="0"/>
    <x v="0"/>
    <s v="Xerox 1944"/>
    <n v="116.28"/>
    <x v="1"/>
    <x v="463"/>
    <x v="4"/>
    <x v="0"/>
  </r>
  <r>
    <n v="44341"/>
    <x v="219"/>
    <x v="1"/>
    <x v="0"/>
    <x v="12"/>
    <s v="Harmony Air Purifier"/>
    <n v="75.599999999999994"/>
    <x v="0"/>
    <x v="464"/>
    <x v="4"/>
    <x v="0"/>
  </r>
  <r>
    <n v="44341"/>
    <x v="219"/>
    <x v="1"/>
    <x v="1"/>
    <x v="8"/>
    <s v="Electrix Incandescent Magnifying Lamp, Black"/>
    <n v="29.32"/>
    <x v="0"/>
    <x v="465"/>
    <x v="4"/>
    <x v="0"/>
  </r>
  <r>
    <n v="44341"/>
    <x v="220"/>
    <x v="20"/>
    <x v="0"/>
    <x v="0"/>
    <s v="Strathmore Photo Frame Cards"/>
    <n v="14.62"/>
    <x v="0"/>
    <x v="466"/>
    <x v="4"/>
    <x v="0"/>
  </r>
  <r>
    <n v="44342"/>
    <x v="44"/>
    <x v="3"/>
    <x v="1"/>
    <x v="11"/>
    <s v="Sauder Inglewood Library Bookcases"/>
    <n v="290.67"/>
    <x v="0"/>
    <x v="467"/>
    <x v="4"/>
    <x v="0"/>
  </r>
  <r>
    <n v="44342"/>
    <x v="44"/>
    <x v="3"/>
    <x v="2"/>
    <x v="6"/>
    <s v="VTech DS6151"/>
    <n v="201.58"/>
    <x v="0"/>
    <x v="468"/>
    <x v="4"/>
    <x v="0"/>
  </r>
  <r>
    <n v="44342"/>
    <x v="44"/>
    <x v="3"/>
    <x v="2"/>
    <x v="6"/>
    <s v="netTALK DUO VoIP Telephone Service"/>
    <n v="83.98"/>
    <x v="0"/>
    <x v="469"/>
    <x v="4"/>
    <x v="0"/>
  </r>
  <r>
    <n v="44342"/>
    <x v="221"/>
    <x v="3"/>
    <x v="1"/>
    <x v="5"/>
    <s v="Hon Olson Stacker Stools"/>
    <n v="225.3"/>
    <x v="0"/>
    <x v="470"/>
    <x v="4"/>
    <x v="0"/>
  </r>
  <r>
    <n v="44342"/>
    <x v="222"/>
    <x v="27"/>
    <x v="0"/>
    <x v="0"/>
    <s v="Wirebound Service Call Books, 5 1/2&quot; x 4&quot;"/>
    <n v="48.4"/>
    <x v="7"/>
    <x v="471"/>
    <x v="4"/>
    <x v="0"/>
  </r>
  <r>
    <n v="44342"/>
    <x v="147"/>
    <x v="1"/>
    <x v="0"/>
    <x v="2"/>
    <s v="SAFCO Mobile Desk Side File, Wire Frame"/>
    <n v="102.62"/>
    <x v="1"/>
    <x v="472"/>
    <x v="4"/>
    <x v="0"/>
  </r>
  <r>
    <n v="44342"/>
    <x v="147"/>
    <x v="1"/>
    <x v="1"/>
    <x v="5"/>
    <s v="Global Commerce Series Low-Back Swivel/Tilt Chairs"/>
    <n v="359.77"/>
    <x v="0"/>
    <x v="473"/>
    <x v="4"/>
    <x v="0"/>
  </r>
  <r>
    <n v="44342"/>
    <x v="147"/>
    <x v="1"/>
    <x v="0"/>
    <x v="4"/>
    <s v="DIXON Ticonderoga Erasable Checking Pencils"/>
    <n v="13.39"/>
    <x v="1"/>
    <x v="474"/>
    <x v="4"/>
    <x v="0"/>
  </r>
  <r>
    <n v="44343"/>
    <x v="223"/>
    <x v="3"/>
    <x v="1"/>
    <x v="13"/>
    <s v="KI Conference Tables"/>
    <n v="567.12"/>
    <x v="8"/>
    <x v="475"/>
    <x v="4"/>
    <x v="0"/>
  </r>
  <r>
    <n v="44343"/>
    <x v="223"/>
    <x v="3"/>
    <x v="0"/>
    <x v="2"/>
    <s v="Fellowes Officeware Wire Shelving"/>
    <n v="359.32"/>
    <x v="3"/>
    <x v="476"/>
    <x v="4"/>
    <x v="0"/>
  </r>
  <r>
    <n v="44343"/>
    <x v="164"/>
    <x v="3"/>
    <x v="2"/>
    <x v="6"/>
    <s v="Plantronics HL10 Handset Lifter"/>
    <n v="1113.5"/>
    <x v="12"/>
    <x v="477"/>
    <x v="4"/>
    <x v="0"/>
  </r>
  <r>
    <n v="44343"/>
    <x v="164"/>
    <x v="3"/>
    <x v="2"/>
    <x v="9"/>
    <s v="Logitech Wireless Performance Mouse MX for PC and Mac"/>
    <n v="99.99"/>
    <x v="4"/>
    <x v="478"/>
    <x v="4"/>
    <x v="0"/>
  </r>
  <r>
    <n v="44343"/>
    <x v="224"/>
    <x v="1"/>
    <x v="0"/>
    <x v="3"/>
    <s v="Fellowes Presentation Covers for Comb Binding Machines"/>
    <n v="17.46"/>
    <x v="6"/>
    <x v="479"/>
    <x v="4"/>
    <x v="0"/>
  </r>
  <r>
    <n v="44344"/>
    <x v="225"/>
    <x v="22"/>
    <x v="2"/>
    <x v="6"/>
    <s v="I Need's 3d Hello Kitty Hybrid Silicone Case Cover for HTC One X 4g with 3d Hello Kitty Stylus Pen Green/pink"/>
    <n v="57.41"/>
    <x v="6"/>
    <x v="480"/>
    <x v="4"/>
    <x v="0"/>
  </r>
  <r>
    <n v="44344"/>
    <x v="225"/>
    <x v="22"/>
    <x v="2"/>
    <x v="9"/>
    <s v="ImationÂ 30456 USBÂ Flash DriveÂ 8GB"/>
    <n v="27.6"/>
    <x v="3"/>
    <x v="481"/>
    <x v="4"/>
    <x v="0"/>
  </r>
  <r>
    <n v="44344"/>
    <x v="226"/>
    <x v="22"/>
    <x v="0"/>
    <x v="3"/>
    <s v="Green Canvas Binder for 8-1/2&quot; x 14&quot; Sheets"/>
    <n v="136.96"/>
    <x v="3"/>
    <x v="482"/>
    <x v="4"/>
    <x v="0"/>
  </r>
  <r>
    <n v="44346"/>
    <x v="227"/>
    <x v="6"/>
    <x v="0"/>
    <x v="0"/>
    <s v="Ampad Poly Cover Wirebound Steno Book, 6&quot; x 9&quot; Assorted Colors, Gregg Ruled"/>
    <n v="13.62"/>
    <x v="1"/>
    <x v="483"/>
    <x v="4"/>
    <x v="0"/>
  </r>
  <r>
    <n v="44346"/>
    <x v="228"/>
    <x v="1"/>
    <x v="1"/>
    <x v="13"/>
    <s v="Chromcraft Rectangular Conference Tables"/>
    <n v="355.46"/>
    <x v="1"/>
    <x v="484"/>
    <x v="4"/>
    <x v="0"/>
  </r>
  <r>
    <n v="44346"/>
    <x v="229"/>
    <x v="20"/>
    <x v="0"/>
    <x v="3"/>
    <s v="Wilson Jones Legal Size Ring Binders"/>
    <n v="70.37"/>
    <x v="3"/>
    <x v="485"/>
    <x v="4"/>
    <x v="0"/>
  </r>
  <r>
    <n v="44346"/>
    <x v="230"/>
    <x v="20"/>
    <x v="0"/>
    <x v="3"/>
    <s v="GBC Pre-Punched Binding Paper, Plastic, White, 8-1/2&quot; x 11&quot;"/>
    <n v="25.58"/>
    <x v="0"/>
    <x v="53"/>
    <x v="4"/>
    <x v="0"/>
  </r>
  <r>
    <n v="44346"/>
    <x v="230"/>
    <x v="20"/>
    <x v="2"/>
    <x v="6"/>
    <s v="Geemarc AmpliPOWER60"/>
    <n v="464"/>
    <x v="7"/>
    <x v="486"/>
    <x v="4"/>
    <x v="0"/>
  </r>
  <r>
    <n v="44346"/>
    <x v="230"/>
    <x v="20"/>
    <x v="0"/>
    <x v="12"/>
    <s v="Honeywell Quietcare HEPA Air Cleaner"/>
    <n v="235.95"/>
    <x v="1"/>
    <x v="487"/>
    <x v="4"/>
    <x v="0"/>
  </r>
  <r>
    <n v="44346"/>
    <x v="230"/>
    <x v="20"/>
    <x v="0"/>
    <x v="0"/>
    <s v="Xerox 1948"/>
    <n v="39.96"/>
    <x v="3"/>
    <x v="488"/>
    <x v="4"/>
    <x v="0"/>
  </r>
  <r>
    <n v="44346"/>
    <x v="231"/>
    <x v="1"/>
    <x v="2"/>
    <x v="16"/>
    <s v="Brother DCP1000 Digital 3 in 1 Multifunction Machine"/>
    <n v="719.98"/>
    <x v="1"/>
    <x v="489"/>
    <x v="4"/>
    <x v="0"/>
  </r>
  <r>
    <n v="44347"/>
    <x v="232"/>
    <x v="29"/>
    <x v="2"/>
    <x v="6"/>
    <s v="Samsung Galaxy Note 3"/>
    <n v="659.97"/>
    <x v="1"/>
    <x v="490"/>
    <x v="4"/>
    <x v="0"/>
  </r>
  <r>
    <n v="44347"/>
    <x v="232"/>
    <x v="29"/>
    <x v="2"/>
    <x v="6"/>
    <s v="Grandstream GXP1160 VoIP phone"/>
    <n v="113.73"/>
    <x v="1"/>
    <x v="491"/>
    <x v="4"/>
    <x v="0"/>
  </r>
  <r>
    <n v="44348"/>
    <x v="233"/>
    <x v="28"/>
    <x v="1"/>
    <x v="5"/>
    <s v="Global Deluxe High-Back Manager's Chair"/>
    <n v="2001.86"/>
    <x v="5"/>
    <x v="492"/>
    <x v="5"/>
    <x v="0"/>
  </r>
  <r>
    <n v="44348"/>
    <x v="233"/>
    <x v="28"/>
    <x v="0"/>
    <x v="2"/>
    <s v="Safco Steel Mobile File Cart"/>
    <n v="166.72"/>
    <x v="0"/>
    <x v="493"/>
    <x v="5"/>
    <x v="0"/>
  </r>
  <r>
    <n v="44348"/>
    <x v="233"/>
    <x v="28"/>
    <x v="0"/>
    <x v="0"/>
    <s v="Adams Telephone Message Book w/Frequently-Called Numbers Space, 400 Messages per Book"/>
    <n v="47.88"/>
    <x v="6"/>
    <x v="494"/>
    <x v="5"/>
    <x v="0"/>
  </r>
  <r>
    <n v="44348"/>
    <x v="233"/>
    <x v="28"/>
    <x v="0"/>
    <x v="12"/>
    <s v="Honeywell Enviracaire Portable HEPA Air Cleaner for 17' x 22' Room"/>
    <n v="1503.25"/>
    <x v="7"/>
    <x v="495"/>
    <x v="5"/>
    <x v="0"/>
  </r>
  <r>
    <n v="44348"/>
    <x v="233"/>
    <x v="28"/>
    <x v="0"/>
    <x v="0"/>
    <s v="Xerox 205"/>
    <n v="25.92"/>
    <x v="3"/>
    <x v="496"/>
    <x v="5"/>
    <x v="0"/>
  </r>
  <r>
    <n v="44348"/>
    <x v="234"/>
    <x v="23"/>
    <x v="0"/>
    <x v="3"/>
    <s v="GBC Clear Cover, 8-1/2 x 11, unpunched, 25 covers per pack"/>
    <n v="45.48"/>
    <x v="1"/>
    <x v="497"/>
    <x v="5"/>
    <x v="0"/>
  </r>
  <r>
    <n v="44348"/>
    <x v="234"/>
    <x v="23"/>
    <x v="0"/>
    <x v="4"/>
    <s v="Boston Heavy-Duty Trimline Electric Pencil Sharpeners"/>
    <n v="289.2"/>
    <x v="6"/>
    <x v="498"/>
    <x v="5"/>
    <x v="0"/>
  </r>
  <r>
    <n v="44348"/>
    <x v="235"/>
    <x v="13"/>
    <x v="1"/>
    <x v="8"/>
    <s v="3M Hangers With Command Adhesive"/>
    <n v="22.2"/>
    <x v="6"/>
    <x v="499"/>
    <x v="5"/>
    <x v="0"/>
  </r>
  <r>
    <n v="44348"/>
    <x v="235"/>
    <x v="13"/>
    <x v="2"/>
    <x v="6"/>
    <s v="Adtran 1202752G1"/>
    <n v="881.93"/>
    <x v="5"/>
    <x v="500"/>
    <x v="5"/>
    <x v="0"/>
  </r>
  <r>
    <n v="44348"/>
    <x v="87"/>
    <x v="14"/>
    <x v="0"/>
    <x v="3"/>
    <s v="Wilson Jones Heavy-Duty Casebound Ring Binders with Metal Hinges"/>
    <n v="138.56"/>
    <x v="3"/>
    <x v="501"/>
    <x v="5"/>
    <x v="0"/>
  </r>
  <r>
    <n v="44348"/>
    <x v="87"/>
    <x v="14"/>
    <x v="0"/>
    <x v="12"/>
    <s v="Acco 6 Outlet Guardian Premium Surge Suppressor"/>
    <n v="65.52"/>
    <x v="7"/>
    <x v="502"/>
    <x v="5"/>
    <x v="0"/>
  </r>
  <r>
    <n v="44349"/>
    <x v="79"/>
    <x v="27"/>
    <x v="0"/>
    <x v="3"/>
    <s v="GBC Standard Therm-A-Bind Covers"/>
    <n v="59.81"/>
    <x v="1"/>
    <x v="503"/>
    <x v="5"/>
    <x v="0"/>
  </r>
  <r>
    <n v="44349"/>
    <x v="79"/>
    <x v="27"/>
    <x v="1"/>
    <x v="8"/>
    <s v="Aluminum Document Frame"/>
    <n v="73.319999999999993"/>
    <x v="6"/>
    <x v="504"/>
    <x v="5"/>
    <x v="0"/>
  </r>
  <r>
    <n v="44349"/>
    <x v="149"/>
    <x v="4"/>
    <x v="0"/>
    <x v="4"/>
    <s v="Sanford Colorific Scented Colored Pencils, 12/Pack"/>
    <n v="8.56"/>
    <x v="0"/>
    <x v="505"/>
    <x v="5"/>
    <x v="0"/>
  </r>
  <r>
    <n v="44349"/>
    <x v="149"/>
    <x v="4"/>
    <x v="2"/>
    <x v="6"/>
    <s v="Mophie Juice Pack Helium for iPhone"/>
    <n v="239.97"/>
    <x v="1"/>
    <x v="506"/>
    <x v="5"/>
    <x v="0"/>
  </r>
  <r>
    <n v="44349"/>
    <x v="149"/>
    <x v="4"/>
    <x v="0"/>
    <x v="2"/>
    <s v="Hot File 7-Pocket, Floor Stand"/>
    <n v="356.94"/>
    <x v="0"/>
    <x v="507"/>
    <x v="5"/>
    <x v="0"/>
  </r>
  <r>
    <n v="44350"/>
    <x v="236"/>
    <x v="22"/>
    <x v="1"/>
    <x v="13"/>
    <s v="KI Adjustable-Height Table"/>
    <n v="515.88"/>
    <x v="6"/>
    <x v="508"/>
    <x v="5"/>
    <x v="0"/>
  </r>
  <r>
    <n v="44350"/>
    <x v="237"/>
    <x v="14"/>
    <x v="0"/>
    <x v="10"/>
    <s v="Security-Tint Envelopes"/>
    <n v="15.28"/>
    <x v="0"/>
    <x v="509"/>
    <x v="5"/>
    <x v="0"/>
  </r>
  <r>
    <n v="44350"/>
    <x v="238"/>
    <x v="1"/>
    <x v="0"/>
    <x v="1"/>
    <s v="Avery 513"/>
    <n v="15.94"/>
    <x v="3"/>
    <x v="510"/>
    <x v="5"/>
    <x v="0"/>
  </r>
  <r>
    <n v="44350"/>
    <x v="238"/>
    <x v="1"/>
    <x v="1"/>
    <x v="8"/>
    <s v="Contract Clock, 14&quot;, Brown"/>
    <n v="61.54"/>
    <x v="5"/>
    <x v="511"/>
    <x v="5"/>
    <x v="0"/>
  </r>
  <r>
    <n v="44350"/>
    <x v="238"/>
    <x v="1"/>
    <x v="0"/>
    <x v="2"/>
    <s v="Recycled Steel Personal File for Standard File Folders"/>
    <n v="132.69999999999999"/>
    <x v="1"/>
    <x v="512"/>
    <x v="5"/>
    <x v="0"/>
  </r>
  <r>
    <n v="44351"/>
    <x v="114"/>
    <x v="10"/>
    <x v="0"/>
    <x v="0"/>
    <s v="Easy-staple paper"/>
    <n v="16.22"/>
    <x v="0"/>
    <x v="513"/>
    <x v="5"/>
    <x v="0"/>
  </r>
  <r>
    <n v="44351"/>
    <x v="239"/>
    <x v="20"/>
    <x v="1"/>
    <x v="8"/>
    <s v="Seth Thomas 14&quot; Day/Date Wall Clock"/>
    <n v="56.96"/>
    <x v="0"/>
    <x v="514"/>
    <x v="5"/>
    <x v="0"/>
  </r>
  <r>
    <n v="44351"/>
    <x v="239"/>
    <x v="20"/>
    <x v="0"/>
    <x v="12"/>
    <s v="Commercial WindTunnel Clean Air Upright Vacuum, Replacement Belts, Filtration Bags"/>
    <n v="15.56"/>
    <x v="3"/>
    <x v="51"/>
    <x v="5"/>
    <x v="0"/>
  </r>
  <r>
    <n v="44351"/>
    <x v="239"/>
    <x v="20"/>
    <x v="1"/>
    <x v="11"/>
    <s v="O'Sullivan Living Dimensions 5-Shelf Bookcases"/>
    <n v="353.57"/>
    <x v="0"/>
    <x v="515"/>
    <x v="5"/>
    <x v="0"/>
  </r>
  <r>
    <n v="44351"/>
    <x v="239"/>
    <x v="20"/>
    <x v="1"/>
    <x v="8"/>
    <s v="G.E. Halogen Desk Lamp Bulbs"/>
    <n v="13.96"/>
    <x v="0"/>
    <x v="516"/>
    <x v="5"/>
    <x v="0"/>
  </r>
  <r>
    <n v="44353"/>
    <x v="240"/>
    <x v="20"/>
    <x v="0"/>
    <x v="4"/>
    <s v="Sanford Liquid Accent Highlighters"/>
    <n v="13.36"/>
    <x v="0"/>
    <x v="517"/>
    <x v="5"/>
    <x v="0"/>
  </r>
  <r>
    <n v="44353"/>
    <x v="241"/>
    <x v="20"/>
    <x v="0"/>
    <x v="3"/>
    <s v="Wilson Jones Century Plastic Molded Ring Binders"/>
    <n v="149.54"/>
    <x v="2"/>
    <x v="518"/>
    <x v="5"/>
    <x v="0"/>
  </r>
  <r>
    <n v="44353"/>
    <x v="241"/>
    <x v="20"/>
    <x v="0"/>
    <x v="14"/>
    <s v="Acme Office Executive Series Stainless Steel Trimmers"/>
    <n v="17.14"/>
    <x v="0"/>
    <x v="519"/>
    <x v="5"/>
    <x v="0"/>
  </r>
  <r>
    <n v="44353"/>
    <x v="241"/>
    <x v="20"/>
    <x v="1"/>
    <x v="13"/>
    <s v="Chromcraft Bull-Nose Wood 48&quot; x 96&quot; Rectangular Conference Tables"/>
    <n v="991.76"/>
    <x v="1"/>
    <x v="520"/>
    <x v="5"/>
    <x v="0"/>
  </r>
  <r>
    <n v="44353"/>
    <x v="242"/>
    <x v="1"/>
    <x v="0"/>
    <x v="3"/>
    <s v="Avery Trapezoid Ring Binder, 3&quot; Capacity, Black, 1040 sheets"/>
    <n v="24.59"/>
    <x v="1"/>
    <x v="521"/>
    <x v="5"/>
    <x v="0"/>
  </r>
  <r>
    <n v="44353"/>
    <x v="242"/>
    <x v="1"/>
    <x v="0"/>
    <x v="10"/>
    <s v="#10- 4 1/8&quot; x 9 1/2&quot; Recycled Envelopes"/>
    <n v="13.98"/>
    <x v="0"/>
    <x v="522"/>
    <x v="5"/>
    <x v="0"/>
  </r>
  <r>
    <n v="44353"/>
    <x v="243"/>
    <x v="0"/>
    <x v="0"/>
    <x v="1"/>
    <s v="Round Specialty Laser Printer Labels"/>
    <n v="100.24"/>
    <x v="8"/>
    <x v="523"/>
    <x v="5"/>
    <x v="0"/>
  </r>
  <r>
    <n v="44353"/>
    <x v="149"/>
    <x v="16"/>
    <x v="0"/>
    <x v="3"/>
    <s v="Presstex Flexible Ring Binders"/>
    <n v="1.37"/>
    <x v="4"/>
    <x v="524"/>
    <x v="5"/>
    <x v="0"/>
  </r>
  <r>
    <n v="44353"/>
    <x v="149"/>
    <x v="16"/>
    <x v="0"/>
    <x v="0"/>
    <s v="Xerox 1944"/>
    <n v="62.02"/>
    <x v="0"/>
    <x v="525"/>
    <x v="5"/>
    <x v="0"/>
  </r>
  <r>
    <n v="44354"/>
    <x v="244"/>
    <x v="1"/>
    <x v="0"/>
    <x v="3"/>
    <s v="Wilson Jones Century Plastic Molded Ring Binders"/>
    <n v="12.46"/>
    <x v="1"/>
    <x v="526"/>
    <x v="5"/>
    <x v="0"/>
  </r>
  <r>
    <n v="44354"/>
    <x v="245"/>
    <x v="1"/>
    <x v="1"/>
    <x v="13"/>
    <s v="Bevis Round Conference Table Top, X-Base"/>
    <n v="268.94"/>
    <x v="1"/>
    <x v="527"/>
    <x v="5"/>
    <x v="0"/>
  </r>
  <r>
    <n v="44355"/>
    <x v="246"/>
    <x v="22"/>
    <x v="1"/>
    <x v="5"/>
    <s v="Hon Deluxe Fabric Upholstered Stacking Chairs, Squared Back"/>
    <n v="585.54999999999995"/>
    <x v="1"/>
    <x v="528"/>
    <x v="5"/>
    <x v="0"/>
  </r>
  <r>
    <n v="44355"/>
    <x v="124"/>
    <x v="15"/>
    <x v="1"/>
    <x v="5"/>
    <s v="Situations Contoured Folding Chairs, 4/Set"/>
    <n v="170.35"/>
    <x v="1"/>
    <x v="529"/>
    <x v="5"/>
    <x v="0"/>
  </r>
  <r>
    <n v="44355"/>
    <x v="247"/>
    <x v="20"/>
    <x v="0"/>
    <x v="3"/>
    <s v="Green Canvas Binder for 8-1/2&quot; x 14&quot; Sheets"/>
    <n v="68.48"/>
    <x v="0"/>
    <x v="530"/>
    <x v="5"/>
    <x v="0"/>
  </r>
  <r>
    <n v="44355"/>
    <x v="247"/>
    <x v="20"/>
    <x v="0"/>
    <x v="2"/>
    <s v="Tennsco Snap-Together Open Shelving Units, Starter Sets and Add-On Units"/>
    <n v="1676.88"/>
    <x v="6"/>
    <x v="531"/>
    <x v="5"/>
    <x v="0"/>
  </r>
  <r>
    <n v="44356"/>
    <x v="248"/>
    <x v="3"/>
    <x v="1"/>
    <x v="8"/>
    <s v="Eldon Expressions Wood and Plastic Desk Accessories, Cherry Wood"/>
    <n v="48.86"/>
    <x v="5"/>
    <x v="160"/>
    <x v="5"/>
    <x v="0"/>
  </r>
  <r>
    <n v="44356"/>
    <x v="248"/>
    <x v="3"/>
    <x v="0"/>
    <x v="4"/>
    <s v="Newell 322"/>
    <n v="7.28"/>
    <x v="3"/>
    <x v="532"/>
    <x v="5"/>
    <x v="0"/>
  </r>
  <r>
    <n v="44356"/>
    <x v="248"/>
    <x v="3"/>
    <x v="2"/>
    <x v="6"/>
    <s v="Mitel 5320 IP Phone VoIP phone"/>
    <n v="907.15"/>
    <x v="6"/>
    <x v="533"/>
    <x v="5"/>
    <x v="0"/>
  </r>
  <r>
    <n v="44356"/>
    <x v="248"/>
    <x v="3"/>
    <x v="0"/>
    <x v="3"/>
    <s v="DXL Angle-View Binders with Locking Rings by Samsill"/>
    <n v="18.5"/>
    <x v="1"/>
    <x v="436"/>
    <x v="5"/>
    <x v="0"/>
  </r>
  <r>
    <n v="44356"/>
    <x v="248"/>
    <x v="3"/>
    <x v="0"/>
    <x v="12"/>
    <s v="Belkin F5C206VTEL 6 Outlet Surge"/>
    <n v="114.9"/>
    <x v="7"/>
    <x v="534"/>
    <x v="5"/>
    <x v="0"/>
  </r>
  <r>
    <n v="44356"/>
    <x v="248"/>
    <x v="3"/>
    <x v="1"/>
    <x v="13"/>
    <s v="Chromcraft Rectangular Conference Tables"/>
    <n v="1706.18"/>
    <x v="2"/>
    <x v="535"/>
    <x v="5"/>
    <x v="0"/>
  </r>
  <r>
    <n v="44356"/>
    <x v="248"/>
    <x v="3"/>
    <x v="2"/>
    <x v="6"/>
    <s v="Konftel 250 ConferenceÂ phoneÂ - Charcoal black"/>
    <n v="911.42"/>
    <x v="3"/>
    <x v="536"/>
    <x v="5"/>
    <x v="0"/>
  </r>
  <r>
    <n v="44356"/>
    <x v="249"/>
    <x v="0"/>
    <x v="2"/>
    <x v="6"/>
    <s v="Square Credit Card Reader"/>
    <n v="7.99"/>
    <x v="4"/>
    <x v="537"/>
    <x v="5"/>
    <x v="0"/>
  </r>
  <r>
    <n v="44356"/>
    <x v="249"/>
    <x v="0"/>
    <x v="2"/>
    <x v="9"/>
    <s v="Logitech M510 Wireless Mouse"/>
    <n v="63.98"/>
    <x v="0"/>
    <x v="538"/>
    <x v="5"/>
    <x v="0"/>
  </r>
  <r>
    <n v="44356"/>
    <x v="249"/>
    <x v="0"/>
    <x v="0"/>
    <x v="4"/>
    <s v="Boston 1645 Deluxe Heavier-Duty Electric Pencil Sharpener"/>
    <n v="70.37"/>
    <x v="0"/>
    <x v="539"/>
    <x v="5"/>
    <x v="0"/>
  </r>
  <r>
    <n v="44356"/>
    <x v="250"/>
    <x v="3"/>
    <x v="0"/>
    <x v="14"/>
    <s v="Staple remover"/>
    <n v="7.36"/>
    <x v="0"/>
    <x v="461"/>
    <x v="5"/>
    <x v="0"/>
  </r>
  <r>
    <n v="44356"/>
    <x v="250"/>
    <x v="3"/>
    <x v="0"/>
    <x v="4"/>
    <s v="Deluxe Chalkboard Eraser Cleaner"/>
    <n v="23.1"/>
    <x v="0"/>
    <x v="540"/>
    <x v="5"/>
    <x v="0"/>
  </r>
  <r>
    <n v="44356"/>
    <x v="251"/>
    <x v="6"/>
    <x v="1"/>
    <x v="13"/>
    <s v="Bevis 44 x 96 Conference Tables"/>
    <n v="1441.3"/>
    <x v="5"/>
    <x v="541"/>
    <x v="5"/>
    <x v="0"/>
  </r>
  <r>
    <n v="44356"/>
    <x v="93"/>
    <x v="17"/>
    <x v="0"/>
    <x v="4"/>
    <s v="DIXON Oriole Pencils"/>
    <n v="18.059999999999999"/>
    <x v="5"/>
    <x v="542"/>
    <x v="5"/>
    <x v="0"/>
  </r>
  <r>
    <n v="44356"/>
    <x v="93"/>
    <x v="17"/>
    <x v="0"/>
    <x v="0"/>
    <s v="Xerox 1909"/>
    <n v="79.14"/>
    <x v="1"/>
    <x v="543"/>
    <x v="5"/>
    <x v="0"/>
  </r>
  <r>
    <n v="44356"/>
    <x v="93"/>
    <x v="17"/>
    <x v="1"/>
    <x v="8"/>
    <s v="Executive Impressions 13-1/2&quot; Indoor/Outdoor Wall Clock"/>
    <n v="37.4"/>
    <x v="0"/>
    <x v="544"/>
    <x v="5"/>
    <x v="0"/>
  </r>
  <r>
    <n v="44357"/>
    <x v="252"/>
    <x v="14"/>
    <x v="0"/>
    <x v="1"/>
    <s v="Dot Matrix Printer Tape Reel Labels, White, 5000/Box"/>
    <n v="491.55"/>
    <x v="7"/>
    <x v="545"/>
    <x v="5"/>
    <x v="0"/>
  </r>
  <r>
    <n v="44360"/>
    <x v="76"/>
    <x v="3"/>
    <x v="0"/>
    <x v="4"/>
    <s v="Staples in misc. colors"/>
    <n v="14.52"/>
    <x v="1"/>
    <x v="546"/>
    <x v="5"/>
    <x v="0"/>
  </r>
  <r>
    <n v="44361"/>
    <x v="253"/>
    <x v="14"/>
    <x v="1"/>
    <x v="11"/>
    <s v="Hon Metal Bookcases, Gray"/>
    <n v="212.94"/>
    <x v="1"/>
    <x v="547"/>
    <x v="5"/>
    <x v="0"/>
  </r>
  <r>
    <n v="44362"/>
    <x v="254"/>
    <x v="0"/>
    <x v="1"/>
    <x v="13"/>
    <s v="Lesro Sheffield Collection Coffee Table, End Table, Center Table, Corner Table"/>
    <n v="99.92"/>
    <x v="0"/>
    <x v="548"/>
    <x v="5"/>
    <x v="0"/>
  </r>
  <r>
    <n v="44362"/>
    <x v="254"/>
    <x v="0"/>
    <x v="1"/>
    <x v="5"/>
    <s v="Global Commerce Series High-Back Swivel/Tilt Chairs"/>
    <n v="797.94"/>
    <x v="3"/>
    <x v="549"/>
    <x v="5"/>
    <x v="0"/>
  </r>
  <r>
    <n v="44362"/>
    <x v="254"/>
    <x v="0"/>
    <x v="0"/>
    <x v="3"/>
    <s v="Avery Premier Heavy-Duty Binder with Round Locking Rings"/>
    <n v="8.57"/>
    <x v="1"/>
    <x v="550"/>
    <x v="5"/>
    <x v="0"/>
  </r>
  <r>
    <n v="44362"/>
    <x v="255"/>
    <x v="0"/>
    <x v="0"/>
    <x v="0"/>
    <s v="Xerox 1902"/>
    <n v="36.54"/>
    <x v="0"/>
    <x v="551"/>
    <x v="5"/>
    <x v="0"/>
  </r>
  <r>
    <n v="44363"/>
    <x v="256"/>
    <x v="18"/>
    <x v="1"/>
    <x v="5"/>
    <s v="Global Geo Office Task Chair, Gray"/>
    <n v="647.84"/>
    <x v="9"/>
    <x v="552"/>
    <x v="5"/>
    <x v="0"/>
  </r>
  <r>
    <n v="44363"/>
    <x v="74"/>
    <x v="20"/>
    <x v="0"/>
    <x v="10"/>
    <s v="Staple envelope"/>
    <n v="41.4"/>
    <x v="7"/>
    <x v="553"/>
    <x v="5"/>
    <x v="0"/>
  </r>
  <r>
    <n v="44363"/>
    <x v="74"/>
    <x v="20"/>
    <x v="0"/>
    <x v="4"/>
    <s v="Boston 16750 Black Compact Battery Pencil Sharpener"/>
    <n v="35"/>
    <x v="3"/>
    <x v="554"/>
    <x v="5"/>
    <x v="0"/>
  </r>
  <r>
    <n v="44363"/>
    <x v="74"/>
    <x v="20"/>
    <x v="0"/>
    <x v="3"/>
    <s v="Ibico Standard Transparent Covers"/>
    <n v="39.549999999999997"/>
    <x v="1"/>
    <x v="555"/>
    <x v="5"/>
    <x v="0"/>
  </r>
  <r>
    <n v="44364"/>
    <x v="257"/>
    <x v="7"/>
    <x v="2"/>
    <x v="15"/>
    <s v="Texas Instruments TI-34 Scientific Calculator"/>
    <n v="65.97"/>
    <x v="1"/>
    <x v="556"/>
    <x v="5"/>
    <x v="0"/>
  </r>
  <r>
    <n v="44364"/>
    <x v="258"/>
    <x v="22"/>
    <x v="1"/>
    <x v="8"/>
    <s v="Eldon Wave Desk Accessories"/>
    <n v="6.24"/>
    <x v="1"/>
    <x v="557"/>
    <x v="5"/>
    <x v="0"/>
  </r>
  <r>
    <n v="44364"/>
    <x v="258"/>
    <x v="22"/>
    <x v="0"/>
    <x v="7"/>
    <s v="OIC Binder Clips"/>
    <n v="17.899999999999999"/>
    <x v="7"/>
    <x v="53"/>
    <x v="5"/>
    <x v="0"/>
  </r>
  <r>
    <n v="44364"/>
    <x v="258"/>
    <x v="22"/>
    <x v="0"/>
    <x v="3"/>
    <s v="GBC DocuBind P400 Electric Binding System"/>
    <n v="3266.38"/>
    <x v="1"/>
    <x v="558"/>
    <x v="5"/>
    <x v="0"/>
  </r>
  <r>
    <n v="44364"/>
    <x v="259"/>
    <x v="1"/>
    <x v="0"/>
    <x v="0"/>
    <s v="Xerox 1892"/>
    <n v="62.02"/>
    <x v="0"/>
    <x v="525"/>
    <x v="5"/>
    <x v="0"/>
  </r>
  <r>
    <n v="44365"/>
    <x v="260"/>
    <x v="3"/>
    <x v="2"/>
    <x v="6"/>
    <s v="Plantronics CordlessÂ Phone HeadsetÂ with In-line Volume - M214C"/>
    <n v="139.80000000000001"/>
    <x v="7"/>
    <x v="559"/>
    <x v="5"/>
    <x v="0"/>
  </r>
  <r>
    <n v="44367"/>
    <x v="66"/>
    <x v="0"/>
    <x v="2"/>
    <x v="6"/>
    <s v="HTC One Mini"/>
    <n v="201.58"/>
    <x v="0"/>
    <x v="468"/>
    <x v="5"/>
    <x v="0"/>
  </r>
  <r>
    <n v="44367"/>
    <x v="66"/>
    <x v="0"/>
    <x v="0"/>
    <x v="3"/>
    <s v="Storex DuraTech Recycled Plastic Frosted Binders"/>
    <n v="3.39"/>
    <x v="3"/>
    <x v="560"/>
    <x v="5"/>
    <x v="0"/>
  </r>
  <r>
    <n v="44367"/>
    <x v="66"/>
    <x v="0"/>
    <x v="1"/>
    <x v="11"/>
    <s v="Hon Metal Bookcases, Black"/>
    <n v="193.07"/>
    <x v="3"/>
    <x v="561"/>
    <x v="5"/>
    <x v="0"/>
  </r>
  <r>
    <n v="44367"/>
    <x v="66"/>
    <x v="0"/>
    <x v="0"/>
    <x v="0"/>
    <s v="Xerox 2"/>
    <n v="15.55"/>
    <x v="1"/>
    <x v="192"/>
    <x v="5"/>
    <x v="0"/>
  </r>
  <r>
    <n v="44367"/>
    <x v="66"/>
    <x v="0"/>
    <x v="0"/>
    <x v="0"/>
    <s v="Array Parchment Paper, Assorted Colors"/>
    <n v="11.65"/>
    <x v="0"/>
    <x v="562"/>
    <x v="5"/>
    <x v="0"/>
  </r>
  <r>
    <n v="44367"/>
    <x v="66"/>
    <x v="0"/>
    <x v="2"/>
    <x v="15"/>
    <s v="Okidata C331dn Printer"/>
    <n v="418.8"/>
    <x v="0"/>
    <x v="563"/>
    <x v="5"/>
    <x v="0"/>
  </r>
  <r>
    <n v="44367"/>
    <x v="66"/>
    <x v="0"/>
    <x v="0"/>
    <x v="2"/>
    <s v="Safco Industrial Wire Shelving System"/>
    <n v="509.49"/>
    <x v="5"/>
    <x v="564"/>
    <x v="5"/>
    <x v="0"/>
  </r>
  <r>
    <n v="44367"/>
    <x v="261"/>
    <x v="39"/>
    <x v="0"/>
    <x v="12"/>
    <s v="Honeywell Quietcare HEPA Air Cleaner"/>
    <n v="471.9"/>
    <x v="6"/>
    <x v="565"/>
    <x v="5"/>
    <x v="0"/>
  </r>
  <r>
    <n v="44367"/>
    <x v="261"/>
    <x v="39"/>
    <x v="0"/>
    <x v="4"/>
    <s v="Nontoxic Chalk"/>
    <n v="3.52"/>
    <x v="0"/>
    <x v="566"/>
    <x v="5"/>
    <x v="0"/>
  </r>
  <r>
    <n v="44368"/>
    <x v="201"/>
    <x v="6"/>
    <x v="1"/>
    <x v="8"/>
    <s v="Luxo Professional Magnifying Clamp-On Fluorescent Lamps"/>
    <n v="104.01"/>
    <x v="4"/>
    <x v="382"/>
    <x v="5"/>
    <x v="0"/>
  </r>
  <r>
    <n v="44368"/>
    <x v="201"/>
    <x v="6"/>
    <x v="2"/>
    <x v="6"/>
    <s v="Konftel 250 ConferenceÂ phoneÂ - Charcoal black"/>
    <n v="284.82"/>
    <x v="4"/>
    <x v="567"/>
    <x v="5"/>
    <x v="0"/>
  </r>
  <r>
    <n v="44368"/>
    <x v="201"/>
    <x v="6"/>
    <x v="0"/>
    <x v="2"/>
    <s v="Recycled Eldon Regeneration Jumbo File"/>
    <n v="36.840000000000003"/>
    <x v="1"/>
    <x v="568"/>
    <x v="5"/>
    <x v="0"/>
  </r>
  <r>
    <n v="44368"/>
    <x v="56"/>
    <x v="23"/>
    <x v="2"/>
    <x v="6"/>
    <s v="Wireless Extenders zBoost YX545 SOHO Signal Booster"/>
    <n v="1322.93"/>
    <x v="5"/>
    <x v="569"/>
    <x v="5"/>
    <x v="0"/>
  </r>
  <r>
    <n v="44368"/>
    <x v="56"/>
    <x v="23"/>
    <x v="0"/>
    <x v="4"/>
    <s v="OIC #2 Pencils, Medium Soft"/>
    <n v="3.76"/>
    <x v="0"/>
    <x v="570"/>
    <x v="5"/>
    <x v="0"/>
  </r>
  <r>
    <n v="44368"/>
    <x v="195"/>
    <x v="37"/>
    <x v="0"/>
    <x v="4"/>
    <s v="Newell 341"/>
    <n v="21.4"/>
    <x v="7"/>
    <x v="363"/>
    <x v="5"/>
    <x v="0"/>
  </r>
  <r>
    <n v="44368"/>
    <x v="149"/>
    <x v="26"/>
    <x v="0"/>
    <x v="3"/>
    <s v="Wilson Jones 1&quot; Hanging DublLock Ring Binders"/>
    <n v="11.09"/>
    <x v="5"/>
    <x v="571"/>
    <x v="5"/>
    <x v="0"/>
  </r>
  <r>
    <n v="44368"/>
    <x v="149"/>
    <x v="26"/>
    <x v="0"/>
    <x v="3"/>
    <s v="Avery Trapezoid Extra Heavy Duty 4&quot; Binders"/>
    <n v="25.16"/>
    <x v="0"/>
    <x v="572"/>
    <x v="5"/>
    <x v="0"/>
  </r>
  <r>
    <n v="44368"/>
    <x v="262"/>
    <x v="2"/>
    <x v="0"/>
    <x v="10"/>
    <s v="Staple envelope"/>
    <n v="24.9"/>
    <x v="3"/>
    <x v="573"/>
    <x v="5"/>
    <x v="0"/>
  </r>
  <r>
    <n v="44368"/>
    <x v="262"/>
    <x v="2"/>
    <x v="1"/>
    <x v="8"/>
    <s v="Stacking Trays by OIC"/>
    <n v="3.98"/>
    <x v="4"/>
    <x v="574"/>
    <x v="5"/>
    <x v="0"/>
  </r>
  <r>
    <n v="44368"/>
    <x v="262"/>
    <x v="2"/>
    <x v="2"/>
    <x v="9"/>
    <s v="Logitech 910-002974 M325 Wireless Mouse for Web Scrolling"/>
    <n v="95.97"/>
    <x v="3"/>
    <x v="575"/>
    <x v="5"/>
    <x v="0"/>
  </r>
  <r>
    <n v="44368"/>
    <x v="262"/>
    <x v="2"/>
    <x v="2"/>
    <x v="15"/>
    <s v="Epson Perfection V600 Photo Scanner"/>
    <n v="206.99"/>
    <x v="1"/>
    <x v="576"/>
    <x v="5"/>
    <x v="0"/>
  </r>
  <r>
    <n v="44368"/>
    <x v="262"/>
    <x v="2"/>
    <x v="0"/>
    <x v="12"/>
    <s v="Fellowes Advanced 8 Outlet Surge Suppressor with Phone/Fax Protection"/>
    <n v="44.42"/>
    <x v="0"/>
    <x v="577"/>
    <x v="5"/>
    <x v="0"/>
  </r>
  <r>
    <n v="44368"/>
    <x v="262"/>
    <x v="2"/>
    <x v="0"/>
    <x v="3"/>
    <s v="GBC Prepunched Paper, 19-Hole, for Binding Systems, 24-lb"/>
    <n v="9.01"/>
    <x v="0"/>
    <x v="578"/>
    <x v="5"/>
    <x v="0"/>
  </r>
  <r>
    <n v="44368"/>
    <x v="263"/>
    <x v="20"/>
    <x v="0"/>
    <x v="0"/>
    <s v="Message Book, Phone, Wirebound Standard Line Memo, 2 3/4&quot; X 5&quot;"/>
    <n v="19.649999999999999"/>
    <x v="1"/>
    <x v="579"/>
    <x v="5"/>
    <x v="0"/>
  </r>
  <r>
    <n v="44368"/>
    <x v="263"/>
    <x v="20"/>
    <x v="2"/>
    <x v="6"/>
    <s v="GE 2-Jack Phone Line Splitter"/>
    <n v="617.97"/>
    <x v="1"/>
    <x v="580"/>
    <x v="5"/>
    <x v="0"/>
  </r>
  <r>
    <n v="44368"/>
    <x v="263"/>
    <x v="20"/>
    <x v="0"/>
    <x v="12"/>
    <s v="Holmes Cool Mist Humidifier for the Whole House with 8-Gallon Output per Day, Extended Life Filter"/>
    <n v="59.7"/>
    <x v="1"/>
    <x v="581"/>
    <x v="5"/>
    <x v="0"/>
  </r>
  <r>
    <n v="44368"/>
    <x v="229"/>
    <x v="20"/>
    <x v="2"/>
    <x v="6"/>
    <s v="Polycom SoundStation2 EX ConferenceÂ phone"/>
    <n v="1214.8499999999999"/>
    <x v="1"/>
    <x v="582"/>
    <x v="5"/>
    <x v="0"/>
  </r>
  <r>
    <n v="44369"/>
    <x v="264"/>
    <x v="26"/>
    <x v="2"/>
    <x v="9"/>
    <s v="KeyTronicÂ 6101 Series -Â KeyboardÂ - Black"/>
    <n v="196.75"/>
    <x v="6"/>
    <x v="583"/>
    <x v="5"/>
    <x v="0"/>
  </r>
  <r>
    <n v="44369"/>
    <x v="265"/>
    <x v="28"/>
    <x v="0"/>
    <x v="2"/>
    <s v="Office Impressions Heavy Duty Welded Shelving &amp; Multimedia Storage Drawers"/>
    <n v="501.81"/>
    <x v="1"/>
    <x v="62"/>
    <x v="5"/>
    <x v="0"/>
  </r>
  <r>
    <n v="44369"/>
    <x v="265"/>
    <x v="28"/>
    <x v="0"/>
    <x v="2"/>
    <s v="Fellowes Bankers Box Recycled Super Stor/Drawer"/>
    <n v="161.94"/>
    <x v="1"/>
    <x v="584"/>
    <x v="5"/>
    <x v="0"/>
  </r>
  <r>
    <n v="44369"/>
    <x v="266"/>
    <x v="2"/>
    <x v="1"/>
    <x v="5"/>
    <s v="Padded Folding Chairs, Black, 4/Carton"/>
    <n v="170.06"/>
    <x v="1"/>
    <x v="585"/>
    <x v="5"/>
    <x v="0"/>
  </r>
  <r>
    <n v="44369"/>
    <x v="266"/>
    <x v="2"/>
    <x v="2"/>
    <x v="6"/>
    <s v="Panasonic Kx-TS550"/>
    <n v="82.78"/>
    <x v="1"/>
    <x v="586"/>
    <x v="5"/>
    <x v="0"/>
  </r>
  <r>
    <n v="44369"/>
    <x v="266"/>
    <x v="2"/>
    <x v="1"/>
    <x v="5"/>
    <s v="Hon Deluxe Fabric Upholstered Stacking Chairs, Rounded Back"/>
    <n v="853.93"/>
    <x v="7"/>
    <x v="62"/>
    <x v="5"/>
    <x v="0"/>
  </r>
  <r>
    <n v="44369"/>
    <x v="263"/>
    <x v="12"/>
    <x v="0"/>
    <x v="3"/>
    <s v="SpineVue Locking Slant-D Ring Binders by Cardinal"/>
    <n v="8.23"/>
    <x v="1"/>
    <x v="587"/>
    <x v="5"/>
    <x v="0"/>
  </r>
  <r>
    <n v="44370"/>
    <x v="267"/>
    <x v="2"/>
    <x v="2"/>
    <x v="9"/>
    <s v="Sony 64GB Class 10 Micro SDHC R40 Memory Card"/>
    <n v="86.38"/>
    <x v="1"/>
    <x v="588"/>
    <x v="5"/>
    <x v="0"/>
  </r>
  <r>
    <n v="44370"/>
    <x v="268"/>
    <x v="25"/>
    <x v="0"/>
    <x v="4"/>
    <s v="Prang Drawing Pencil Set"/>
    <n v="20.02"/>
    <x v="2"/>
    <x v="589"/>
    <x v="5"/>
    <x v="0"/>
  </r>
  <r>
    <n v="44370"/>
    <x v="268"/>
    <x v="25"/>
    <x v="0"/>
    <x v="14"/>
    <s v="Acme Kleen Earth Office Shears"/>
    <n v="3.1"/>
    <x v="4"/>
    <x v="590"/>
    <x v="5"/>
    <x v="0"/>
  </r>
  <r>
    <n v="44371"/>
    <x v="269"/>
    <x v="12"/>
    <x v="1"/>
    <x v="8"/>
    <s v="Acrylic Self-Standing Desk Frames"/>
    <n v="4.2699999999999996"/>
    <x v="0"/>
    <x v="591"/>
    <x v="5"/>
    <x v="0"/>
  </r>
  <r>
    <n v="44372"/>
    <x v="270"/>
    <x v="3"/>
    <x v="1"/>
    <x v="13"/>
    <s v="Hon 4060 Series Tables"/>
    <n v="447.84"/>
    <x v="7"/>
    <x v="592"/>
    <x v="5"/>
    <x v="0"/>
  </r>
  <r>
    <n v="44372"/>
    <x v="271"/>
    <x v="11"/>
    <x v="2"/>
    <x v="6"/>
    <s v="Plantronics 81402"/>
    <n v="263.95999999999998"/>
    <x v="7"/>
    <x v="593"/>
    <x v="5"/>
    <x v="0"/>
  </r>
  <r>
    <n v="44372"/>
    <x v="271"/>
    <x v="11"/>
    <x v="0"/>
    <x v="4"/>
    <s v="Avery Hi-Liter EverBold Pen Style Fluorescent Highlighters, 4/Pack"/>
    <n v="71.63"/>
    <x v="13"/>
    <x v="594"/>
    <x v="5"/>
    <x v="0"/>
  </r>
  <r>
    <n v="44372"/>
    <x v="271"/>
    <x v="11"/>
    <x v="0"/>
    <x v="4"/>
    <s v="Hunt BOSTON Vista Battery-Operated Pencil Sharpener, Black"/>
    <n v="9.33"/>
    <x v="4"/>
    <x v="595"/>
    <x v="5"/>
    <x v="0"/>
  </r>
  <r>
    <n v="44374"/>
    <x v="272"/>
    <x v="29"/>
    <x v="0"/>
    <x v="2"/>
    <s v="SAFCO Commercial Wire Shelving, 72h"/>
    <n v="306.2"/>
    <x v="7"/>
    <x v="62"/>
    <x v="5"/>
    <x v="0"/>
  </r>
  <r>
    <n v="44374"/>
    <x v="272"/>
    <x v="29"/>
    <x v="1"/>
    <x v="13"/>
    <s v="KI Adjustable-Height Table"/>
    <n v="85.98"/>
    <x v="4"/>
    <x v="596"/>
    <x v="5"/>
    <x v="0"/>
  </r>
  <r>
    <n v="44374"/>
    <x v="272"/>
    <x v="29"/>
    <x v="2"/>
    <x v="9"/>
    <s v="Sony Micro Vault Click 16 GB USB 2.0 Flash Drive"/>
    <n v="223.96"/>
    <x v="3"/>
    <x v="597"/>
    <x v="5"/>
    <x v="0"/>
  </r>
  <r>
    <n v="44375"/>
    <x v="273"/>
    <x v="2"/>
    <x v="0"/>
    <x v="0"/>
    <s v="Xerox 1995"/>
    <n v="41.47"/>
    <x v="9"/>
    <x v="598"/>
    <x v="5"/>
    <x v="0"/>
  </r>
  <r>
    <n v="44375"/>
    <x v="273"/>
    <x v="2"/>
    <x v="0"/>
    <x v="3"/>
    <s v="Self-Adhesive Ring Binder Labels"/>
    <n v="3.17"/>
    <x v="1"/>
    <x v="599"/>
    <x v="5"/>
    <x v="0"/>
  </r>
  <r>
    <n v="44375"/>
    <x v="273"/>
    <x v="2"/>
    <x v="1"/>
    <x v="5"/>
    <s v="Global Leather Executive Chair"/>
    <n v="1228.47"/>
    <x v="7"/>
    <x v="62"/>
    <x v="5"/>
    <x v="0"/>
  </r>
  <r>
    <n v="44375"/>
    <x v="273"/>
    <x v="2"/>
    <x v="0"/>
    <x v="3"/>
    <s v="GBC Recycled Grain Textured Covers"/>
    <n v="31.09"/>
    <x v="1"/>
    <x v="600"/>
    <x v="5"/>
    <x v="0"/>
  </r>
  <r>
    <n v="44375"/>
    <x v="273"/>
    <x v="2"/>
    <x v="0"/>
    <x v="0"/>
    <s v="Xerox 1941"/>
    <n v="335.52"/>
    <x v="3"/>
    <x v="601"/>
    <x v="5"/>
    <x v="0"/>
  </r>
  <r>
    <n v="44375"/>
    <x v="274"/>
    <x v="14"/>
    <x v="0"/>
    <x v="7"/>
    <s v="Staples"/>
    <n v="6.08"/>
    <x v="4"/>
    <x v="602"/>
    <x v="5"/>
    <x v="0"/>
  </r>
  <r>
    <n v="44376"/>
    <x v="275"/>
    <x v="10"/>
    <x v="0"/>
    <x v="4"/>
    <s v="Dixon My First Ticonderoga Pencil, #2"/>
    <n v="32.76"/>
    <x v="5"/>
    <x v="603"/>
    <x v="5"/>
    <x v="0"/>
  </r>
  <r>
    <n v="44376"/>
    <x v="232"/>
    <x v="20"/>
    <x v="0"/>
    <x v="3"/>
    <s v="Wilson Jones Clip &amp; Carry Folder Binder Tool for Ring Binders, Clear"/>
    <n v="13.92"/>
    <x v="1"/>
    <x v="604"/>
    <x v="5"/>
    <x v="0"/>
  </r>
  <r>
    <n v="44377"/>
    <x v="276"/>
    <x v="20"/>
    <x v="0"/>
    <x v="3"/>
    <s v="GBC Recycled Regency Composition Covers"/>
    <n v="334.77"/>
    <x v="5"/>
    <x v="605"/>
    <x v="5"/>
    <x v="0"/>
  </r>
  <r>
    <n v="44377"/>
    <x v="277"/>
    <x v="1"/>
    <x v="0"/>
    <x v="4"/>
    <s v="BIC Brite Liner Grip Highlighters"/>
    <n v="5.25"/>
    <x v="3"/>
    <x v="606"/>
    <x v="5"/>
    <x v="0"/>
  </r>
  <r>
    <n v="44377"/>
    <x v="278"/>
    <x v="3"/>
    <x v="0"/>
    <x v="4"/>
    <s v="BIC Brite Liner Highlighters, Chisel Tip"/>
    <n v="32.4"/>
    <x v="7"/>
    <x v="607"/>
    <x v="5"/>
    <x v="0"/>
  </r>
  <r>
    <n v="44377"/>
    <x v="279"/>
    <x v="0"/>
    <x v="0"/>
    <x v="0"/>
    <s v="Xerox 225"/>
    <n v="25.92"/>
    <x v="7"/>
    <x v="278"/>
    <x v="5"/>
    <x v="0"/>
  </r>
  <r>
    <n v="44377"/>
    <x v="279"/>
    <x v="0"/>
    <x v="0"/>
    <x v="7"/>
    <s v="Staples"/>
    <n v="21.31"/>
    <x v="6"/>
    <x v="476"/>
    <x v="5"/>
    <x v="0"/>
  </r>
  <r>
    <n v="44377"/>
    <x v="178"/>
    <x v="20"/>
    <x v="0"/>
    <x v="3"/>
    <s v="Cardinal Poly Pocket Divider Pockets for Ring Binders"/>
    <n v="2.69"/>
    <x v="4"/>
    <x v="243"/>
    <x v="5"/>
    <x v="0"/>
  </r>
  <r>
    <n v="44377"/>
    <x v="178"/>
    <x v="20"/>
    <x v="0"/>
    <x v="4"/>
    <s v="Sanford Uni-Blazer View Highlighters, Chisel Tip, Yellow"/>
    <n v="6.6"/>
    <x v="1"/>
    <x v="608"/>
    <x v="5"/>
    <x v="0"/>
  </r>
  <r>
    <n v="44377"/>
    <x v="280"/>
    <x v="25"/>
    <x v="0"/>
    <x v="0"/>
    <s v="Xerox 1913"/>
    <n v="310.69"/>
    <x v="5"/>
    <x v="609"/>
    <x v="5"/>
    <x v="0"/>
  </r>
  <r>
    <n v="44378"/>
    <x v="112"/>
    <x v="22"/>
    <x v="0"/>
    <x v="3"/>
    <s v="Cardinal Holdit Business Card Pockets"/>
    <n v="19.920000000000002"/>
    <x v="7"/>
    <x v="610"/>
    <x v="6"/>
    <x v="0"/>
  </r>
  <r>
    <n v="44378"/>
    <x v="230"/>
    <x v="16"/>
    <x v="2"/>
    <x v="6"/>
    <s v="Wilson SignalBoost 841262 DB PRO Amplifier Kit"/>
    <n v="575.91999999999996"/>
    <x v="0"/>
    <x v="611"/>
    <x v="6"/>
    <x v="0"/>
  </r>
  <r>
    <n v="44378"/>
    <x v="230"/>
    <x v="16"/>
    <x v="0"/>
    <x v="3"/>
    <s v="Avery Durable Binders"/>
    <n v="5.18"/>
    <x v="6"/>
    <x v="612"/>
    <x v="6"/>
    <x v="0"/>
  </r>
  <r>
    <n v="44379"/>
    <x v="281"/>
    <x v="23"/>
    <x v="2"/>
    <x v="6"/>
    <s v="Logitech B530 USBÂ HeadsetÂ -Â headsetÂ - Full size, Binaural"/>
    <n v="73.98"/>
    <x v="0"/>
    <x v="613"/>
    <x v="6"/>
    <x v="0"/>
  </r>
  <r>
    <n v="44379"/>
    <x v="281"/>
    <x v="23"/>
    <x v="0"/>
    <x v="4"/>
    <s v="DIXON Ticonderoga Erasable Checking Pencils"/>
    <n v="5.58"/>
    <x v="4"/>
    <x v="614"/>
    <x v="6"/>
    <x v="0"/>
  </r>
  <r>
    <n v="44381"/>
    <x v="124"/>
    <x v="26"/>
    <x v="0"/>
    <x v="0"/>
    <s v="Xerox 194"/>
    <n v="177.54"/>
    <x v="3"/>
    <x v="615"/>
    <x v="6"/>
    <x v="0"/>
  </r>
  <r>
    <n v="44381"/>
    <x v="124"/>
    <x v="26"/>
    <x v="0"/>
    <x v="12"/>
    <s v="Fellowes Mighty 8 Compact Surge Protector"/>
    <n v="32.43"/>
    <x v="0"/>
    <x v="167"/>
    <x v="6"/>
    <x v="0"/>
  </r>
  <r>
    <n v="44381"/>
    <x v="282"/>
    <x v="6"/>
    <x v="0"/>
    <x v="0"/>
    <s v="Southworth Structures Collection"/>
    <n v="21.84"/>
    <x v="1"/>
    <x v="616"/>
    <x v="6"/>
    <x v="0"/>
  </r>
  <r>
    <n v="44381"/>
    <x v="282"/>
    <x v="6"/>
    <x v="0"/>
    <x v="3"/>
    <s v="Zipper Ring Binder Pockets"/>
    <n v="15.6"/>
    <x v="7"/>
    <x v="617"/>
    <x v="6"/>
    <x v="0"/>
  </r>
  <r>
    <n v="44382"/>
    <x v="283"/>
    <x v="29"/>
    <x v="2"/>
    <x v="9"/>
    <s v="NETGEAR AC1750 Dual Band GigabitÂ Smart WiFi Router"/>
    <n v="479.97"/>
    <x v="1"/>
    <x v="618"/>
    <x v="6"/>
    <x v="0"/>
  </r>
  <r>
    <n v="44382"/>
    <x v="283"/>
    <x v="29"/>
    <x v="0"/>
    <x v="1"/>
    <s v="Avery 516"/>
    <n v="14.62"/>
    <x v="0"/>
    <x v="96"/>
    <x v="6"/>
    <x v="0"/>
  </r>
  <r>
    <n v="44382"/>
    <x v="283"/>
    <x v="29"/>
    <x v="0"/>
    <x v="0"/>
    <s v="Xerox 1995"/>
    <n v="19.440000000000001"/>
    <x v="1"/>
    <x v="5"/>
    <x v="6"/>
    <x v="0"/>
  </r>
  <r>
    <n v="44382"/>
    <x v="284"/>
    <x v="0"/>
    <x v="0"/>
    <x v="2"/>
    <s v="Gould Plastics 18-Pocket Panel Bin, 34w x 5-1/4d x 20-1/2h"/>
    <n v="220.78"/>
    <x v="1"/>
    <x v="619"/>
    <x v="6"/>
    <x v="0"/>
  </r>
  <r>
    <n v="44382"/>
    <x v="284"/>
    <x v="0"/>
    <x v="0"/>
    <x v="2"/>
    <s v="Fellowes Bankers Box Stor/Drawer Steel Plus"/>
    <n v="281.42"/>
    <x v="13"/>
    <x v="620"/>
    <x v="6"/>
    <x v="0"/>
  </r>
  <r>
    <n v="44382"/>
    <x v="285"/>
    <x v="3"/>
    <x v="0"/>
    <x v="3"/>
    <s v="Vinyl Sectional Post Binders"/>
    <n v="180.96"/>
    <x v="6"/>
    <x v="621"/>
    <x v="6"/>
    <x v="0"/>
  </r>
  <r>
    <n v="44382"/>
    <x v="17"/>
    <x v="15"/>
    <x v="0"/>
    <x v="4"/>
    <s v="Newell 322"/>
    <n v="4.37"/>
    <x v="1"/>
    <x v="622"/>
    <x v="6"/>
    <x v="0"/>
  </r>
  <r>
    <n v="44382"/>
    <x v="286"/>
    <x v="16"/>
    <x v="1"/>
    <x v="8"/>
    <s v="Advantus Panel Wall Certificate Holder - 8.5x11"/>
    <n v="19.52"/>
    <x v="0"/>
    <x v="193"/>
    <x v="6"/>
    <x v="0"/>
  </r>
  <r>
    <n v="44382"/>
    <x v="286"/>
    <x v="16"/>
    <x v="0"/>
    <x v="3"/>
    <s v="Wilson Jones Four-Pocket Poly Binders"/>
    <n v="9.81"/>
    <x v="7"/>
    <x v="623"/>
    <x v="6"/>
    <x v="0"/>
  </r>
  <r>
    <n v="44382"/>
    <x v="286"/>
    <x v="16"/>
    <x v="1"/>
    <x v="8"/>
    <s v="Luxo Adjustable Task Clamp Lamp"/>
    <n v="213.22"/>
    <x v="1"/>
    <x v="624"/>
    <x v="6"/>
    <x v="0"/>
  </r>
  <r>
    <n v="44383"/>
    <x v="287"/>
    <x v="20"/>
    <x v="2"/>
    <x v="16"/>
    <s v="Canon Imageclass D680 Copier / Fax"/>
    <n v="559.99"/>
    <x v="4"/>
    <x v="625"/>
    <x v="6"/>
    <x v="0"/>
  </r>
  <r>
    <n v="44383"/>
    <x v="288"/>
    <x v="3"/>
    <x v="1"/>
    <x v="5"/>
    <s v="Global Comet Stacking Armless Chair"/>
    <n v="478.48"/>
    <x v="0"/>
    <x v="626"/>
    <x v="6"/>
    <x v="0"/>
  </r>
  <r>
    <n v="44384"/>
    <x v="154"/>
    <x v="2"/>
    <x v="1"/>
    <x v="5"/>
    <s v="Global High-Back Leather Tilter, Burgundy"/>
    <n v="172.19"/>
    <x v="0"/>
    <x v="627"/>
    <x v="6"/>
    <x v="0"/>
  </r>
  <r>
    <n v="44384"/>
    <x v="154"/>
    <x v="2"/>
    <x v="1"/>
    <x v="8"/>
    <s v="Howard Miller 11-1/2&quot; Diameter Grantwood Wall Clock"/>
    <n v="69.010000000000005"/>
    <x v="0"/>
    <x v="628"/>
    <x v="6"/>
    <x v="0"/>
  </r>
  <r>
    <n v="44385"/>
    <x v="289"/>
    <x v="20"/>
    <x v="1"/>
    <x v="5"/>
    <s v="Situations Contoured Folding Chairs, 4/Set"/>
    <n v="63.88"/>
    <x v="4"/>
    <x v="529"/>
    <x v="6"/>
    <x v="0"/>
  </r>
  <r>
    <n v="44385"/>
    <x v="290"/>
    <x v="3"/>
    <x v="1"/>
    <x v="13"/>
    <s v="Hon 2111 Invitation Series Corner Table"/>
    <n v="502.49"/>
    <x v="1"/>
    <x v="629"/>
    <x v="6"/>
    <x v="0"/>
  </r>
  <r>
    <n v="44385"/>
    <x v="290"/>
    <x v="3"/>
    <x v="0"/>
    <x v="3"/>
    <s v="Wilson Jones Ledger-Size, Piano-Hinge Binder, 2&quot;, Blue"/>
    <n v="196.7"/>
    <x v="6"/>
    <x v="451"/>
    <x v="6"/>
    <x v="0"/>
  </r>
  <r>
    <n v="44386"/>
    <x v="291"/>
    <x v="0"/>
    <x v="0"/>
    <x v="0"/>
    <s v="Eureka Recycled Copy Paper 8 1/2&quot; x 11&quot;, Ream"/>
    <n v="10.37"/>
    <x v="0"/>
    <x v="316"/>
    <x v="6"/>
    <x v="0"/>
  </r>
  <r>
    <n v="44386"/>
    <x v="291"/>
    <x v="0"/>
    <x v="0"/>
    <x v="0"/>
    <s v="Xerox 1895"/>
    <n v="14.35"/>
    <x v="1"/>
    <x v="630"/>
    <x v="6"/>
    <x v="0"/>
  </r>
  <r>
    <n v="44386"/>
    <x v="292"/>
    <x v="3"/>
    <x v="0"/>
    <x v="1"/>
    <s v="Avery 49"/>
    <n v="2.88"/>
    <x v="4"/>
    <x v="631"/>
    <x v="6"/>
    <x v="0"/>
  </r>
  <r>
    <n v="44386"/>
    <x v="292"/>
    <x v="3"/>
    <x v="0"/>
    <x v="3"/>
    <s v="Wilson Jones Leather-Like Binders with DublLock Round Rings"/>
    <n v="41.9"/>
    <x v="6"/>
    <x v="632"/>
    <x v="6"/>
    <x v="0"/>
  </r>
  <r>
    <n v="44386"/>
    <x v="292"/>
    <x v="3"/>
    <x v="0"/>
    <x v="2"/>
    <s v="Perma STOR-ALL Hanging File Box, 13 1/8&quot;W x 12 1/4&quot;D x 10 1/2&quot;H"/>
    <n v="23.92"/>
    <x v="3"/>
    <x v="403"/>
    <x v="6"/>
    <x v="0"/>
  </r>
  <r>
    <n v="44386"/>
    <x v="293"/>
    <x v="3"/>
    <x v="0"/>
    <x v="3"/>
    <s v="Avery Hidden Tab Dividers for Binding Systems"/>
    <n v="14.3"/>
    <x v="6"/>
    <x v="633"/>
    <x v="6"/>
    <x v="0"/>
  </r>
  <r>
    <n v="44386"/>
    <x v="293"/>
    <x v="3"/>
    <x v="1"/>
    <x v="11"/>
    <s v="Bush Heritage Pine Collection 5-Shelf Bookcase, Albany Pine Finish, *Special Order"/>
    <n v="119.83"/>
    <x v="4"/>
    <x v="634"/>
    <x v="6"/>
    <x v="0"/>
  </r>
  <r>
    <n v="44386"/>
    <x v="293"/>
    <x v="3"/>
    <x v="0"/>
    <x v="4"/>
    <s v="Prang Drawing Pencil Set"/>
    <n v="5.56"/>
    <x v="0"/>
    <x v="635"/>
    <x v="6"/>
    <x v="0"/>
  </r>
  <r>
    <n v="44386"/>
    <x v="293"/>
    <x v="3"/>
    <x v="0"/>
    <x v="0"/>
    <s v="Xerox 1967"/>
    <n v="32.4"/>
    <x v="7"/>
    <x v="327"/>
    <x v="6"/>
    <x v="0"/>
  </r>
  <r>
    <n v="44388"/>
    <x v="174"/>
    <x v="23"/>
    <x v="0"/>
    <x v="0"/>
    <s v="Easy-staple paper"/>
    <n v="177.2"/>
    <x v="7"/>
    <x v="287"/>
    <x v="6"/>
    <x v="0"/>
  </r>
  <r>
    <n v="44388"/>
    <x v="174"/>
    <x v="23"/>
    <x v="2"/>
    <x v="6"/>
    <s v="Cisco SPA508G"/>
    <n v="197.97"/>
    <x v="1"/>
    <x v="636"/>
    <x v="6"/>
    <x v="0"/>
  </r>
  <r>
    <n v="44388"/>
    <x v="174"/>
    <x v="23"/>
    <x v="1"/>
    <x v="5"/>
    <s v="Global Commerce Series High-Back Swivel/Tilt Chairs"/>
    <n v="854.94"/>
    <x v="1"/>
    <x v="637"/>
    <x v="6"/>
    <x v="0"/>
  </r>
  <r>
    <n v="44388"/>
    <x v="174"/>
    <x v="23"/>
    <x v="1"/>
    <x v="8"/>
    <s v="9-3/4 Diameter Round Wall Clock"/>
    <n v="124.11"/>
    <x v="2"/>
    <x v="638"/>
    <x v="6"/>
    <x v="0"/>
  </r>
  <r>
    <n v="44388"/>
    <x v="174"/>
    <x v="23"/>
    <x v="0"/>
    <x v="1"/>
    <s v="Avery 514"/>
    <n v="14.4"/>
    <x v="7"/>
    <x v="639"/>
    <x v="6"/>
    <x v="0"/>
  </r>
  <r>
    <n v="44388"/>
    <x v="46"/>
    <x v="0"/>
    <x v="2"/>
    <x v="6"/>
    <s v="Polycom VVX 310 VoIP phone"/>
    <n v="575.97"/>
    <x v="3"/>
    <x v="640"/>
    <x v="6"/>
    <x v="0"/>
  </r>
  <r>
    <n v="44388"/>
    <x v="46"/>
    <x v="0"/>
    <x v="0"/>
    <x v="0"/>
    <s v="Xerox 200"/>
    <n v="10.37"/>
    <x v="0"/>
    <x v="316"/>
    <x v="6"/>
    <x v="0"/>
  </r>
  <r>
    <n v="44388"/>
    <x v="294"/>
    <x v="20"/>
    <x v="0"/>
    <x v="0"/>
    <s v="Xerox 1881"/>
    <n v="49.12"/>
    <x v="3"/>
    <x v="641"/>
    <x v="6"/>
    <x v="0"/>
  </r>
  <r>
    <n v="44388"/>
    <x v="294"/>
    <x v="20"/>
    <x v="0"/>
    <x v="3"/>
    <s v="Newell 3-Hole Punched Plastic Slotted Magazine Holders for Binders"/>
    <n v="18.28"/>
    <x v="7"/>
    <x v="642"/>
    <x v="6"/>
    <x v="0"/>
  </r>
  <r>
    <n v="44388"/>
    <x v="295"/>
    <x v="20"/>
    <x v="2"/>
    <x v="6"/>
    <s v="Cisco SPA112 2 Port Phone Adapter"/>
    <n v="164.85"/>
    <x v="1"/>
    <x v="643"/>
    <x v="6"/>
    <x v="0"/>
  </r>
  <r>
    <n v="44389"/>
    <x v="296"/>
    <x v="3"/>
    <x v="0"/>
    <x v="3"/>
    <s v="Tuff Stuff Recycled Round Ring Binders"/>
    <n v="7.71"/>
    <x v="0"/>
    <x v="644"/>
    <x v="6"/>
    <x v="0"/>
  </r>
  <r>
    <n v="44389"/>
    <x v="296"/>
    <x v="3"/>
    <x v="1"/>
    <x v="13"/>
    <s v="Hon 5100 Series Wood Tables"/>
    <n v="698.35"/>
    <x v="1"/>
    <x v="645"/>
    <x v="6"/>
    <x v="0"/>
  </r>
  <r>
    <n v="44389"/>
    <x v="151"/>
    <x v="3"/>
    <x v="0"/>
    <x v="2"/>
    <s v="Fellowes Super Stor/Drawer"/>
    <n v="249.75"/>
    <x v="2"/>
    <x v="646"/>
    <x v="6"/>
    <x v="0"/>
  </r>
  <r>
    <n v="44389"/>
    <x v="151"/>
    <x v="3"/>
    <x v="2"/>
    <x v="6"/>
    <s v="GE DSL Phone Line Filter"/>
    <n v="255.94"/>
    <x v="9"/>
    <x v="575"/>
    <x v="6"/>
    <x v="0"/>
  </r>
  <r>
    <n v="44389"/>
    <x v="68"/>
    <x v="22"/>
    <x v="1"/>
    <x v="5"/>
    <s v="Safco Chair Connectors, 6/Carton"/>
    <n v="123.14"/>
    <x v="3"/>
    <x v="647"/>
    <x v="6"/>
    <x v="0"/>
  </r>
  <r>
    <n v="44389"/>
    <x v="68"/>
    <x v="22"/>
    <x v="0"/>
    <x v="3"/>
    <s v="Self-Adhesive Ring Binder Labels"/>
    <n v="11.26"/>
    <x v="3"/>
    <x v="338"/>
    <x v="6"/>
    <x v="0"/>
  </r>
  <r>
    <n v="44389"/>
    <x v="297"/>
    <x v="1"/>
    <x v="0"/>
    <x v="0"/>
    <s v="Xerox 1949"/>
    <n v="35.86"/>
    <x v="2"/>
    <x v="648"/>
    <x v="6"/>
    <x v="0"/>
  </r>
  <r>
    <n v="44389"/>
    <x v="297"/>
    <x v="1"/>
    <x v="2"/>
    <x v="9"/>
    <s v="Verbatim 25 GB 6x Blu-ray Single Layer Recordable Disc, 1/Pack"/>
    <n v="23.84"/>
    <x v="3"/>
    <x v="649"/>
    <x v="6"/>
    <x v="0"/>
  </r>
  <r>
    <n v="44389"/>
    <x v="298"/>
    <x v="0"/>
    <x v="1"/>
    <x v="5"/>
    <s v="Hon Deluxe Fabric Upholstered Stacking Chairs"/>
    <n v="512.36"/>
    <x v="1"/>
    <x v="650"/>
    <x v="6"/>
    <x v="0"/>
  </r>
  <r>
    <n v="44389"/>
    <x v="298"/>
    <x v="0"/>
    <x v="0"/>
    <x v="7"/>
    <s v="Stockwell Push Pins"/>
    <n v="3.49"/>
    <x v="0"/>
    <x v="651"/>
    <x v="6"/>
    <x v="0"/>
  </r>
  <r>
    <n v="44389"/>
    <x v="298"/>
    <x v="0"/>
    <x v="0"/>
    <x v="4"/>
    <s v="Fluorescent Highlighters by Dixon"/>
    <n v="22.29"/>
    <x v="5"/>
    <x v="388"/>
    <x v="6"/>
    <x v="0"/>
  </r>
  <r>
    <n v="44389"/>
    <x v="298"/>
    <x v="0"/>
    <x v="0"/>
    <x v="0"/>
    <s v="Xerox 195"/>
    <n v="16.03"/>
    <x v="1"/>
    <x v="348"/>
    <x v="6"/>
    <x v="0"/>
  </r>
  <r>
    <n v="44390"/>
    <x v="271"/>
    <x v="3"/>
    <x v="1"/>
    <x v="13"/>
    <s v="Bevis Round Conference Table Top &amp; Single Column Base"/>
    <n v="351.22"/>
    <x v="1"/>
    <x v="652"/>
    <x v="6"/>
    <x v="0"/>
  </r>
  <r>
    <n v="44391"/>
    <x v="299"/>
    <x v="1"/>
    <x v="0"/>
    <x v="3"/>
    <s v="Acco D-Ring Binder w/DublLock"/>
    <n v="29.93"/>
    <x v="5"/>
    <x v="653"/>
    <x v="6"/>
    <x v="0"/>
  </r>
  <r>
    <n v="44391"/>
    <x v="299"/>
    <x v="1"/>
    <x v="2"/>
    <x v="6"/>
    <s v="I Need's 3d Hello Kitty Hybrid Silicone Case Cover for HTC One X 4g with 3d Hello Kitty Stylus Pen Green/pink"/>
    <n v="38.270000000000003"/>
    <x v="3"/>
    <x v="654"/>
    <x v="6"/>
    <x v="0"/>
  </r>
  <r>
    <n v="44391"/>
    <x v="300"/>
    <x v="12"/>
    <x v="0"/>
    <x v="2"/>
    <s v="Eldon Fold 'N Roll Cart System"/>
    <n v="55.92"/>
    <x v="7"/>
    <x v="655"/>
    <x v="6"/>
    <x v="0"/>
  </r>
  <r>
    <n v="44391"/>
    <x v="43"/>
    <x v="2"/>
    <x v="2"/>
    <x v="6"/>
    <s v="Griffin GC36547 PowerJolt SE Lightning Charger"/>
    <n v="13.49"/>
    <x v="4"/>
    <x v="656"/>
    <x v="6"/>
    <x v="0"/>
  </r>
  <r>
    <n v="44391"/>
    <x v="43"/>
    <x v="2"/>
    <x v="2"/>
    <x v="6"/>
    <s v="iOttie HLCRIO102 Car Mount"/>
    <n v="23.99"/>
    <x v="0"/>
    <x v="657"/>
    <x v="6"/>
    <x v="0"/>
  </r>
  <r>
    <n v="44391"/>
    <x v="43"/>
    <x v="2"/>
    <x v="1"/>
    <x v="8"/>
    <s v="Tensor Track Tree Floor Lamp"/>
    <n v="31.98"/>
    <x v="0"/>
    <x v="217"/>
    <x v="6"/>
    <x v="0"/>
  </r>
  <r>
    <n v="44391"/>
    <x v="43"/>
    <x v="2"/>
    <x v="0"/>
    <x v="4"/>
    <s v="BOSTON Ranger #55 Pencil Sharpener, Black"/>
    <n v="41.58"/>
    <x v="0"/>
    <x v="658"/>
    <x v="6"/>
    <x v="0"/>
  </r>
  <r>
    <n v="44391"/>
    <x v="301"/>
    <x v="7"/>
    <x v="0"/>
    <x v="12"/>
    <s v="Belkin 7 Outlet SurgeMaster II"/>
    <n v="39.479999999999997"/>
    <x v="4"/>
    <x v="659"/>
    <x v="6"/>
    <x v="0"/>
  </r>
  <r>
    <n v="44391"/>
    <x v="302"/>
    <x v="20"/>
    <x v="0"/>
    <x v="4"/>
    <s v="Newell 315"/>
    <n v="17.940000000000001"/>
    <x v="1"/>
    <x v="630"/>
    <x v="6"/>
    <x v="0"/>
  </r>
  <r>
    <n v="44392"/>
    <x v="197"/>
    <x v="19"/>
    <x v="2"/>
    <x v="9"/>
    <s v="Maxell 4.7GB DVD-R 5/Pack"/>
    <n v="2.97"/>
    <x v="1"/>
    <x v="660"/>
    <x v="6"/>
    <x v="0"/>
  </r>
  <r>
    <n v="44392"/>
    <x v="197"/>
    <x v="19"/>
    <x v="0"/>
    <x v="7"/>
    <s v="Advantus Push Pins"/>
    <n v="6.54"/>
    <x v="1"/>
    <x v="268"/>
    <x v="6"/>
    <x v="0"/>
  </r>
  <r>
    <n v="44395"/>
    <x v="303"/>
    <x v="12"/>
    <x v="1"/>
    <x v="5"/>
    <s v="Office Star - Ergonomically Designed Knee Chair"/>
    <n v="259.14"/>
    <x v="3"/>
    <x v="661"/>
    <x v="6"/>
    <x v="0"/>
  </r>
  <r>
    <n v="44395"/>
    <x v="304"/>
    <x v="20"/>
    <x v="0"/>
    <x v="3"/>
    <s v="Cardinal Slant-D Ring Binder, Heavy Gauge Vinyl"/>
    <n v="13.9"/>
    <x v="0"/>
    <x v="662"/>
    <x v="6"/>
    <x v="0"/>
  </r>
  <r>
    <n v="44396"/>
    <x v="305"/>
    <x v="37"/>
    <x v="2"/>
    <x v="6"/>
    <s v="Polycom VVX 310 VoIP phone"/>
    <n v="359.98"/>
    <x v="0"/>
    <x v="663"/>
    <x v="6"/>
    <x v="0"/>
  </r>
  <r>
    <n v="44396"/>
    <x v="305"/>
    <x v="37"/>
    <x v="1"/>
    <x v="13"/>
    <s v="Barricks 18&quot; x 48&quot; Non-Folding Utility Table with Bottom Storage Shelf"/>
    <n v="70.56"/>
    <x v="4"/>
    <x v="664"/>
    <x v="6"/>
    <x v="0"/>
  </r>
  <r>
    <n v="44396"/>
    <x v="305"/>
    <x v="37"/>
    <x v="0"/>
    <x v="3"/>
    <s v="Avery 3 1/2&quot; Diskette Storage Pages, 10/Pack"/>
    <n v="20.88"/>
    <x v="0"/>
    <x v="665"/>
    <x v="6"/>
    <x v="0"/>
  </r>
  <r>
    <n v="44396"/>
    <x v="305"/>
    <x v="37"/>
    <x v="0"/>
    <x v="3"/>
    <s v="Acco Hanging Data Binders"/>
    <n v="3.81"/>
    <x v="4"/>
    <x v="666"/>
    <x v="6"/>
    <x v="0"/>
  </r>
  <r>
    <n v="44396"/>
    <x v="306"/>
    <x v="35"/>
    <x v="0"/>
    <x v="3"/>
    <s v="Acco Pressboard Covers with Storage Hooks, 14 7/8&quot; x 11&quot;, Dark Blue"/>
    <n v="6.1"/>
    <x v="0"/>
    <x v="481"/>
    <x v="6"/>
    <x v="0"/>
  </r>
  <r>
    <n v="44397"/>
    <x v="307"/>
    <x v="0"/>
    <x v="0"/>
    <x v="2"/>
    <s v="Letter Size Cart"/>
    <n v="342.86"/>
    <x v="1"/>
    <x v="667"/>
    <x v="6"/>
    <x v="0"/>
  </r>
  <r>
    <n v="44397"/>
    <x v="307"/>
    <x v="0"/>
    <x v="1"/>
    <x v="8"/>
    <s v="Westinghouse Clip-On Gooseneck Lamps"/>
    <n v="16.739999999999998"/>
    <x v="7"/>
    <x v="668"/>
    <x v="6"/>
    <x v="0"/>
  </r>
  <r>
    <n v="44397"/>
    <x v="307"/>
    <x v="0"/>
    <x v="1"/>
    <x v="5"/>
    <s v="HON 5400 Series Task Chairs for Big and Tall"/>
    <n v="981.37"/>
    <x v="0"/>
    <x v="669"/>
    <x v="6"/>
    <x v="0"/>
  </r>
  <r>
    <n v="44397"/>
    <x v="308"/>
    <x v="10"/>
    <x v="0"/>
    <x v="2"/>
    <s v="Fellowes Neat Ideas Storage Cubes"/>
    <n v="25.98"/>
    <x v="4"/>
    <x v="670"/>
    <x v="6"/>
    <x v="0"/>
  </r>
  <r>
    <n v="44397"/>
    <x v="308"/>
    <x v="10"/>
    <x v="0"/>
    <x v="3"/>
    <s v="Ibico Plastic Spiral Binding Combs"/>
    <n v="27.36"/>
    <x v="1"/>
    <x v="671"/>
    <x v="6"/>
    <x v="0"/>
  </r>
  <r>
    <n v="44397"/>
    <x v="309"/>
    <x v="3"/>
    <x v="0"/>
    <x v="0"/>
    <s v="Xerox 189"/>
    <n v="104.85"/>
    <x v="4"/>
    <x v="672"/>
    <x v="6"/>
    <x v="0"/>
  </r>
  <r>
    <n v="44397"/>
    <x v="309"/>
    <x v="3"/>
    <x v="0"/>
    <x v="3"/>
    <s v="Wilson Jones Custom Binder Spines &amp; Labels"/>
    <n v="8.6999999999999993"/>
    <x v="0"/>
    <x v="673"/>
    <x v="6"/>
    <x v="0"/>
  </r>
  <r>
    <n v="44397"/>
    <x v="309"/>
    <x v="3"/>
    <x v="0"/>
    <x v="0"/>
    <s v="Xerox 1897"/>
    <n v="19.920000000000002"/>
    <x v="3"/>
    <x v="674"/>
    <x v="6"/>
    <x v="0"/>
  </r>
  <r>
    <n v="44397"/>
    <x v="309"/>
    <x v="3"/>
    <x v="1"/>
    <x v="8"/>
    <s v="Nu-Dell Leatherette Frames"/>
    <n v="43.02"/>
    <x v="1"/>
    <x v="675"/>
    <x v="6"/>
    <x v="0"/>
  </r>
  <r>
    <n v="44397"/>
    <x v="310"/>
    <x v="3"/>
    <x v="0"/>
    <x v="3"/>
    <s v="Clear Mylar Reinforcing Strips"/>
    <n v="89.71"/>
    <x v="6"/>
    <x v="676"/>
    <x v="6"/>
    <x v="0"/>
  </r>
  <r>
    <n v="44397"/>
    <x v="310"/>
    <x v="3"/>
    <x v="0"/>
    <x v="0"/>
    <s v="Wirebound Message Books, Two 4 1/4&quot; x 5&quot; Forms per Page"/>
    <n v="22.83"/>
    <x v="1"/>
    <x v="677"/>
    <x v="6"/>
    <x v="0"/>
  </r>
  <r>
    <n v="44397"/>
    <x v="104"/>
    <x v="3"/>
    <x v="2"/>
    <x v="9"/>
    <s v="Maxell 74 Minute CD-R Spindle, 50/Pack"/>
    <n v="41.94"/>
    <x v="0"/>
    <x v="678"/>
    <x v="6"/>
    <x v="0"/>
  </r>
  <r>
    <n v="44397"/>
    <x v="104"/>
    <x v="3"/>
    <x v="0"/>
    <x v="0"/>
    <s v="Xerox 1965"/>
    <n v="11.96"/>
    <x v="0"/>
    <x v="679"/>
    <x v="6"/>
    <x v="0"/>
  </r>
  <r>
    <n v="44397"/>
    <x v="104"/>
    <x v="3"/>
    <x v="0"/>
    <x v="4"/>
    <s v="Newell 348"/>
    <n v="13.12"/>
    <x v="3"/>
    <x v="338"/>
    <x v="6"/>
    <x v="0"/>
  </r>
  <r>
    <n v="44397"/>
    <x v="104"/>
    <x v="3"/>
    <x v="0"/>
    <x v="2"/>
    <s v="Hot File 7-Pocket, Floor Stand"/>
    <n v="535.41"/>
    <x v="1"/>
    <x v="680"/>
    <x v="6"/>
    <x v="0"/>
  </r>
  <r>
    <n v="44398"/>
    <x v="311"/>
    <x v="3"/>
    <x v="0"/>
    <x v="4"/>
    <s v="Newell 334"/>
    <n v="99.2"/>
    <x v="7"/>
    <x v="681"/>
    <x v="6"/>
    <x v="0"/>
  </r>
  <r>
    <n v="44398"/>
    <x v="311"/>
    <x v="3"/>
    <x v="1"/>
    <x v="5"/>
    <s v="Global Troy Executive Leather Low-Back Tilter"/>
    <n v="801.57"/>
    <x v="0"/>
    <x v="682"/>
    <x v="6"/>
    <x v="0"/>
  </r>
  <r>
    <n v="44398"/>
    <x v="311"/>
    <x v="3"/>
    <x v="1"/>
    <x v="13"/>
    <s v="Hon 30&quot; x 60&quot; Table with Locking Drawer"/>
    <n v="272.85000000000002"/>
    <x v="4"/>
    <x v="683"/>
    <x v="6"/>
    <x v="0"/>
  </r>
  <r>
    <n v="44398"/>
    <x v="312"/>
    <x v="0"/>
    <x v="0"/>
    <x v="12"/>
    <s v="Acco 6 Outlet Guardian Basic Surge Suppressor"/>
    <n v="4.99"/>
    <x v="1"/>
    <x v="684"/>
    <x v="6"/>
    <x v="0"/>
  </r>
  <r>
    <n v="44398"/>
    <x v="312"/>
    <x v="0"/>
    <x v="0"/>
    <x v="10"/>
    <s v="Inter-Office Recycled Envelopes, Brown Kraft, Button-String,10&quot; x 13&quot; , 100/Box"/>
    <n v="87.92"/>
    <x v="7"/>
    <x v="685"/>
    <x v="6"/>
    <x v="0"/>
  </r>
  <r>
    <n v="44398"/>
    <x v="312"/>
    <x v="0"/>
    <x v="1"/>
    <x v="5"/>
    <s v="Hon Every-Day Series Multi-Task Chairs"/>
    <n v="657.93"/>
    <x v="7"/>
    <x v="686"/>
    <x v="6"/>
    <x v="0"/>
  </r>
  <r>
    <n v="44398"/>
    <x v="312"/>
    <x v="0"/>
    <x v="0"/>
    <x v="3"/>
    <s v="Acco Economy Flexible Poly Round Ring Binder"/>
    <n v="1.04"/>
    <x v="4"/>
    <x v="687"/>
    <x v="6"/>
    <x v="0"/>
  </r>
  <r>
    <n v="44398"/>
    <x v="190"/>
    <x v="40"/>
    <x v="2"/>
    <x v="6"/>
    <s v="Griffin GC17055 Auxiliary Audio Cable"/>
    <n v="35.979999999999997"/>
    <x v="0"/>
    <x v="331"/>
    <x v="6"/>
    <x v="0"/>
  </r>
  <r>
    <n v="44399"/>
    <x v="313"/>
    <x v="20"/>
    <x v="0"/>
    <x v="4"/>
    <s v="Premium Writing Pencils, Soft, #2 by Central Association for the Blind"/>
    <n v="5.96"/>
    <x v="0"/>
    <x v="688"/>
    <x v="6"/>
    <x v="0"/>
  </r>
  <r>
    <n v="44399"/>
    <x v="313"/>
    <x v="20"/>
    <x v="2"/>
    <x v="9"/>
    <s v="Logitech G602 Wireless Gaming Mouse"/>
    <n v="159.97999999999999"/>
    <x v="0"/>
    <x v="277"/>
    <x v="6"/>
    <x v="0"/>
  </r>
  <r>
    <n v="44399"/>
    <x v="201"/>
    <x v="3"/>
    <x v="0"/>
    <x v="4"/>
    <s v="Newell 32"/>
    <n v="11.52"/>
    <x v="3"/>
    <x v="689"/>
    <x v="6"/>
    <x v="0"/>
  </r>
  <r>
    <n v="44399"/>
    <x v="201"/>
    <x v="3"/>
    <x v="1"/>
    <x v="5"/>
    <s v="Global Comet Stacking Armless Chair"/>
    <n v="717.72"/>
    <x v="1"/>
    <x v="690"/>
    <x v="6"/>
    <x v="0"/>
  </r>
  <r>
    <n v="44399"/>
    <x v="201"/>
    <x v="3"/>
    <x v="0"/>
    <x v="2"/>
    <s v="Eldon Mobile Mega Data Cart  Mega Stackable  Add-On Trays"/>
    <n v="236.5"/>
    <x v="8"/>
    <x v="691"/>
    <x v="6"/>
    <x v="0"/>
  </r>
  <r>
    <n v="44399"/>
    <x v="201"/>
    <x v="3"/>
    <x v="1"/>
    <x v="13"/>
    <s v="Safco Drafting Table"/>
    <n v="170.35"/>
    <x v="1"/>
    <x v="692"/>
    <x v="6"/>
    <x v="0"/>
  </r>
  <r>
    <n v="44399"/>
    <x v="314"/>
    <x v="3"/>
    <x v="0"/>
    <x v="4"/>
    <s v="Crayola Colored Pencils"/>
    <n v="19.68"/>
    <x v="6"/>
    <x v="38"/>
    <x v="6"/>
    <x v="0"/>
  </r>
  <r>
    <n v="44399"/>
    <x v="315"/>
    <x v="0"/>
    <x v="0"/>
    <x v="2"/>
    <s v="Fellowes Bases and Tops For Staxonsteel/High-Stak Systems"/>
    <n v="26.63"/>
    <x v="4"/>
    <x v="72"/>
    <x v="6"/>
    <x v="0"/>
  </r>
  <r>
    <n v="44400"/>
    <x v="316"/>
    <x v="12"/>
    <x v="0"/>
    <x v="3"/>
    <s v="Wilson Jones Custom Binder Spines &amp; Labels"/>
    <n v="8.16"/>
    <x v="7"/>
    <x v="693"/>
    <x v="6"/>
    <x v="0"/>
  </r>
  <r>
    <n v="44400"/>
    <x v="316"/>
    <x v="12"/>
    <x v="2"/>
    <x v="9"/>
    <s v="NETGEAR AC1750 Dual Band GigabitÂ Smart WiFi Router"/>
    <n v="1023.94"/>
    <x v="9"/>
    <x v="694"/>
    <x v="6"/>
    <x v="0"/>
  </r>
  <r>
    <n v="44400"/>
    <x v="316"/>
    <x v="12"/>
    <x v="0"/>
    <x v="4"/>
    <s v="Newell 324"/>
    <n v="9.24"/>
    <x v="4"/>
    <x v="695"/>
    <x v="6"/>
    <x v="0"/>
  </r>
  <r>
    <n v="44400"/>
    <x v="316"/>
    <x v="12"/>
    <x v="2"/>
    <x v="9"/>
    <s v="Microsoft Natural Keyboard Elite"/>
    <n v="479.04"/>
    <x v="8"/>
    <x v="696"/>
    <x v="6"/>
    <x v="0"/>
  </r>
  <r>
    <n v="44400"/>
    <x v="199"/>
    <x v="20"/>
    <x v="2"/>
    <x v="9"/>
    <s v="Case Logic 2.4GHz Wireless Keyboard"/>
    <n v="99.98"/>
    <x v="0"/>
    <x v="697"/>
    <x v="6"/>
    <x v="0"/>
  </r>
  <r>
    <n v="44400"/>
    <x v="317"/>
    <x v="3"/>
    <x v="2"/>
    <x v="6"/>
    <s v="VTech DS6151"/>
    <n v="604.75"/>
    <x v="6"/>
    <x v="698"/>
    <x v="6"/>
    <x v="0"/>
  </r>
  <r>
    <n v="44400"/>
    <x v="317"/>
    <x v="3"/>
    <x v="0"/>
    <x v="14"/>
    <s v="Acme Softgrip Scissors"/>
    <n v="40.700000000000003"/>
    <x v="7"/>
    <x v="699"/>
    <x v="6"/>
    <x v="0"/>
  </r>
  <r>
    <n v="44400"/>
    <x v="317"/>
    <x v="3"/>
    <x v="2"/>
    <x v="6"/>
    <s v="AT&amp;T CL2909"/>
    <n v="302.38"/>
    <x v="1"/>
    <x v="233"/>
    <x v="6"/>
    <x v="0"/>
  </r>
  <r>
    <n v="44400"/>
    <x v="317"/>
    <x v="3"/>
    <x v="2"/>
    <x v="9"/>
    <s v="ImationÂ 8gb Micro Traveldrive Usb 2.0Â Flash Drive"/>
    <n v="45"/>
    <x v="1"/>
    <x v="700"/>
    <x v="6"/>
    <x v="0"/>
  </r>
  <r>
    <n v="44402"/>
    <x v="318"/>
    <x v="3"/>
    <x v="0"/>
    <x v="2"/>
    <s v="Fellowes Personal Hanging Folder Files, Navy"/>
    <n v="53.72"/>
    <x v="3"/>
    <x v="701"/>
    <x v="6"/>
    <x v="0"/>
  </r>
  <r>
    <n v="44402"/>
    <x v="318"/>
    <x v="3"/>
    <x v="0"/>
    <x v="14"/>
    <s v="High Speed Automatic Electric Letter Opener"/>
    <n v="8187.65"/>
    <x v="7"/>
    <x v="702"/>
    <x v="6"/>
    <x v="0"/>
  </r>
  <r>
    <n v="44402"/>
    <x v="318"/>
    <x v="3"/>
    <x v="1"/>
    <x v="8"/>
    <s v="Staple-based wall hangings"/>
    <n v="77.92"/>
    <x v="9"/>
    <x v="703"/>
    <x v="6"/>
    <x v="0"/>
  </r>
  <r>
    <n v="44402"/>
    <x v="58"/>
    <x v="3"/>
    <x v="0"/>
    <x v="0"/>
    <s v="Xerox 1966"/>
    <n v="6.48"/>
    <x v="4"/>
    <x v="474"/>
    <x v="6"/>
    <x v="0"/>
  </r>
  <r>
    <n v="44402"/>
    <x v="58"/>
    <x v="3"/>
    <x v="0"/>
    <x v="14"/>
    <s v="Acme Kleen Earth Office Shears"/>
    <n v="15.52"/>
    <x v="3"/>
    <x v="704"/>
    <x v="6"/>
    <x v="0"/>
  </r>
  <r>
    <n v="44403"/>
    <x v="319"/>
    <x v="1"/>
    <x v="0"/>
    <x v="2"/>
    <s v="Belkin 19&quot; Vented Equipment Shelf, Black"/>
    <n v="123.55"/>
    <x v="1"/>
    <x v="705"/>
    <x v="6"/>
    <x v="0"/>
  </r>
  <r>
    <n v="44403"/>
    <x v="111"/>
    <x v="17"/>
    <x v="2"/>
    <x v="6"/>
    <s v="Apple iPhone 5S"/>
    <n v="911.98"/>
    <x v="0"/>
    <x v="706"/>
    <x v="6"/>
    <x v="0"/>
  </r>
  <r>
    <n v="44403"/>
    <x v="111"/>
    <x v="17"/>
    <x v="1"/>
    <x v="5"/>
    <s v="Hon 2090 Â“Pillow SoftÂ” Series Mid Back Swivel/Tilt Chairs"/>
    <n v="674.35"/>
    <x v="1"/>
    <x v="707"/>
    <x v="6"/>
    <x v="0"/>
  </r>
  <r>
    <n v="44403"/>
    <x v="111"/>
    <x v="17"/>
    <x v="1"/>
    <x v="8"/>
    <s v="Tensor Computer Mounted Lamp"/>
    <n v="134.01"/>
    <x v="2"/>
    <x v="708"/>
    <x v="6"/>
    <x v="0"/>
  </r>
  <r>
    <n v="44403"/>
    <x v="111"/>
    <x v="17"/>
    <x v="2"/>
    <x v="9"/>
    <s v="Logitech Illuminated Ultrathin Keyboard with Backlighting"/>
    <n v="170.97"/>
    <x v="1"/>
    <x v="709"/>
    <x v="6"/>
    <x v="0"/>
  </r>
  <r>
    <n v="44403"/>
    <x v="4"/>
    <x v="27"/>
    <x v="2"/>
    <x v="9"/>
    <s v="Memorex Micro Travel Drive 16 GB"/>
    <n v="111.93"/>
    <x v="5"/>
    <x v="710"/>
    <x v="6"/>
    <x v="0"/>
  </r>
  <r>
    <n v="44403"/>
    <x v="320"/>
    <x v="4"/>
    <x v="1"/>
    <x v="5"/>
    <s v="Metal Folding Chairs, Beige, 4/Carton"/>
    <n v="67.88"/>
    <x v="0"/>
    <x v="711"/>
    <x v="6"/>
    <x v="0"/>
  </r>
  <r>
    <n v="44403"/>
    <x v="320"/>
    <x v="4"/>
    <x v="0"/>
    <x v="1"/>
    <s v="Avery 485"/>
    <n v="162.88999999999999"/>
    <x v="10"/>
    <x v="712"/>
    <x v="6"/>
    <x v="0"/>
  </r>
  <r>
    <n v="44403"/>
    <x v="320"/>
    <x v="4"/>
    <x v="1"/>
    <x v="8"/>
    <s v="DAX Cubicle Frames, 8-1/2 x 11"/>
    <n v="25.71"/>
    <x v="1"/>
    <x v="713"/>
    <x v="6"/>
    <x v="0"/>
  </r>
  <r>
    <n v="44403"/>
    <x v="321"/>
    <x v="0"/>
    <x v="0"/>
    <x v="3"/>
    <s v="GBC DocuBind P400 Electric Binding System"/>
    <n v="2177.58"/>
    <x v="9"/>
    <x v="714"/>
    <x v="6"/>
    <x v="0"/>
  </r>
  <r>
    <n v="44403"/>
    <x v="321"/>
    <x v="0"/>
    <x v="1"/>
    <x v="8"/>
    <s v="DAX Clear Channel Poster Frame"/>
    <n v="17.5"/>
    <x v="1"/>
    <x v="715"/>
    <x v="6"/>
    <x v="0"/>
  </r>
  <r>
    <n v="44403"/>
    <x v="321"/>
    <x v="0"/>
    <x v="0"/>
    <x v="3"/>
    <s v="GBC Premium Transparent Covers with Diagonal Lined Pattern"/>
    <n v="16.78"/>
    <x v="3"/>
    <x v="716"/>
    <x v="6"/>
    <x v="0"/>
  </r>
  <r>
    <n v="44403"/>
    <x v="321"/>
    <x v="0"/>
    <x v="2"/>
    <x v="9"/>
    <s v="Microsoft Natural Keyboard Elite"/>
    <n v="431.14"/>
    <x v="2"/>
    <x v="717"/>
    <x v="6"/>
    <x v="0"/>
  </r>
  <r>
    <n v="44403"/>
    <x v="321"/>
    <x v="0"/>
    <x v="0"/>
    <x v="3"/>
    <s v="GBC Instant Index System for Binding Systems"/>
    <n v="8.8800000000000008"/>
    <x v="7"/>
    <x v="718"/>
    <x v="6"/>
    <x v="0"/>
  </r>
  <r>
    <n v="44403"/>
    <x v="321"/>
    <x v="0"/>
    <x v="0"/>
    <x v="12"/>
    <s v="Acco 6 Outlet Guardian Standard Surge Suppressor"/>
    <n v="4.84"/>
    <x v="0"/>
    <x v="719"/>
    <x v="6"/>
    <x v="0"/>
  </r>
  <r>
    <n v="44404"/>
    <x v="60"/>
    <x v="3"/>
    <x v="2"/>
    <x v="9"/>
    <s v="WD My Passport Ultra 2TB Portable External Hard Drive"/>
    <n v="238"/>
    <x v="0"/>
    <x v="720"/>
    <x v="6"/>
    <x v="0"/>
  </r>
  <r>
    <n v="44404"/>
    <x v="322"/>
    <x v="20"/>
    <x v="0"/>
    <x v="0"/>
    <s v="Xerox 1956"/>
    <n v="65.78"/>
    <x v="13"/>
    <x v="721"/>
    <x v="6"/>
    <x v="0"/>
  </r>
  <r>
    <n v="44404"/>
    <x v="323"/>
    <x v="3"/>
    <x v="0"/>
    <x v="2"/>
    <s v="SAFCO Commercial Wire Shelving, Black"/>
    <n v="276.27999999999997"/>
    <x v="0"/>
    <x v="62"/>
    <x v="6"/>
    <x v="0"/>
  </r>
  <r>
    <n v="44405"/>
    <x v="74"/>
    <x v="16"/>
    <x v="0"/>
    <x v="7"/>
    <s v="OIC Colored Binder Clips, Assorted Sizes"/>
    <n v="14.32"/>
    <x v="7"/>
    <x v="376"/>
    <x v="6"/>
    <x v="0"/>
  </r>
  <r>
    <n v="44405"/>
    <x v="74"/>
    <x v="16"/>
    <x v="1"/>
    <x v="8"/>
    <s v="DataProducts Ampli Magnifier Task Lamp, Black,"/>
    <n v="129.88999999999999"/>
    <x v="6"/>
    <x v="372"/>
    <x v="6"/>
    <x v="0"/>
  </r>
  <r>
    <n v="44405"/>
    <x v="74"/>
    <x v="16"/>
    <x v="0"/>
    <x v="10"/>
    <s v="#10- 4 1/8&quot; x 9 1/2&quot; Recycled Envelopes"/>
    <n v="48.94"/>
    <x v="5"/>
    <x v="722"/>
    <x v="6"/>
    <x v="0"/>
  </r>
  <r>
    <n v="44407"/>
    <x v="324"/>
    <x v="22"/>
    <x v="1"/>
    <x v="11"/>
    <s v="Rush Hierlooms Collection 1&quot; Thick Stackable Bookcases"/>
    <n v="1367.84"/>
    <x v="9"/>
    <x v="723"/>
    <x v="6"/>
    <x v="0"/>
  </r>
  <r>
    <n v="44409"/>
    <x v="302"/>
    <x v="25"/>
    <x v="0"/>
    <x v="1"/>
    <s v="Self-Adhesive Address Labels for Typewriters by Universal"/>
    <n v="17.54"/>
    <x v="1"/>
    <x v="204"/>
    <x v="7"/>
    <x v="0"/>
  </r>
  <r>
    <n v="44409"/>
    <x v="302"/>
    <x v="25"/>
    <x v="1"/>
    <x v="8"/>
    <s v="9-3/4 Diameter Round Wall Clock"/>
    <n v="44.13"/>
    <x v="3"/>
    <x v="724"/>
    <x v="7"/>
    <x v="0"/>
  </r>
  <r>
    <n v="44409"/>
    <x v="302"/>
    <x v="25"/>
    <x v="0"/>
    <x v="12"/>
    <s v="Honeywell Quietcare HEPA Air Cleaner"/>
    <n v="62.92"/>
    <x v="4"/>
    <x v="725"/>
    <x v="7"/>
    <x v="0"/>
  </r>
  <r>
    <n v="44409"/>
    <x v="302"/>
    <x v="25"/>
    <x v="0"/>
    <x v="0"/>
    <s v="Xerox 1916"/>
    <n v="78.3"/>
    <x v="0"/>
    <x v="726"/>
    <x v="7"/>
    <x v="0"/>
  </r>
  <r>
    <n v="44409"/>
    <x v="325"/>
    <x v="3"/>
    <x v="0"/>
    <x v="3"/>
    <s v="Wilson Jones data.warehouse D-Ring Binders with DublLock"/>
    <n v="19.75"/>
    <x v="1"/>
    <x v="112"/>
    <x v="7"/>
    <x v="0"/>
  </r>
  <r>
    <n v="44409"/>
    <x v="326"/>
    <x v="2"/>
    <x v="0"/>
    <x v="7"/>
    <s v="Acco Clips to Go Binder Clips, 24 Clips in Two Sizes"/>
    <n v="5.68"/>
    <x v="0"/>
    <x v="727"/>
    <x v="7"/>
    <x v="0"/>
  </r>
  <r>
    <n v="44410"/>
    <x v="327"/>
    <x v="24"/>
    <x v="0"/>
    <x v="3"/>
    <s v="Wilson Jones 14 Line Acrylic Coated Pressboard Data Binders"/>
    <n v="26.7"/>
    <x v="7"/>
    <x v="728"/>
    <x v="7"/>
    <x v="0"/>
  </r>
  <r>
    <n v="44410"/>
    <x v="327"/>
    <x v="24"/>
    <x v="2"/>
    <x v="9"/>
    <s v="Memorex Micro Travel Drive 4 GB"/>
    <n v="21.2"/>
    <x v="0"/>
    <x v="729"/>
    <x v="7"/>
    <x v="0"/>
  </r>
  <r>
    <n v="44410"/>
    <x v="327"/>
    <x v="24"/>
    <x v="0"/>
    <x v="2"/>
    <s v="Smead Adjustable Mobile File Trolley with Lockable Top"/>
    <n v="838.38"/>
    <x v="0"/>
    <x v="730"/>
    <x v="7"/>
    <x v="0"/>
  </r>
  <r>
    <n v="44411"/>
    <x v="206"/>
    <x v="26"/>
    <x v="1"/>
    <x v="13"/>
    <s v="BoxOffice By Design Rectangular and Half-Moon Meeting Room Tables"/>
    <n v="218.75"/>
    <x v="0"/>
    <x v="731"/>
    <x v="7"/>
    <x v="0"/>
  </r>
  <r>
    <n v="44411"/>
    <x v="206"/>
    <x v="26"/>
    <x v="0"/>
    <x v="12"/>
    <s v="Bravo II Megaboss 12-Amp Hard Body Upright, Replacement Belts, 2 Belts per Pack"/>
    <n v="2.6"/>
    <x v="4"/>
    <x v="732"/>
    <x v="7"/>
    <x v="0"/>
  </r>
  <r>
    <n v="44411"/>
    <x v="328"/>
    <x v="20"/>
    <x v="0"/>
    <x v="0"/>
    <s v="Xerox 1884"/>
    <n v="39.96"/>
    <x v="0"/>
    <x v="733"/>
    <x v="7"/>
    <x v="0"/>
  </r>
  <r>
    <n v="44411"/>
    <x v="328"/>
    <x v="20"/>
    <x v="0"/>
    <x v="14"/>
    <s v="Acme Box Cutter Scissors"/>
    <n v="102.3"/>
    <x v="8"/>
    <x v="734"/>
    <x v="7"/>
    <x v="0"/>
  </r>
  <r>
    <n v="44411"/>
    <x v="328"/>
    <x v="20"/>
    <x v="0"/>
    <x v="2"/>
    <s v="Staple magnet"/>
    <n v="21.36"/>
    <x v="0"/>
    <x v="169"/>
    <x v="7"/>
    <x v="0"/>
  </r>
  <r>
    <n v="44411"/>
    <x v="292"/>
    <x v="12"/>
    <x v="0"/>
    <x v="0"/>
    <s v="White Computer Printout Paper by Universal"/>
    <n v="93.02"/>
    <x v="1"/>
    <x v="735"/>
    <x v="7"/>
    <x v="0"/>
  </r>
  <r>
    <n v="44412"/>
    <x v="329"/>
    <x v="27"/>
    <x v="0"/>
    <x v="12"/>
    <s v="Hoover WindTunnel Plus Canister Vacuum"/>
    <n v="1089.75"/>
    <x v="1"/>
    <x v="736"/>
    <x v="7"/>
    <x v="0"/>
  </r>
  <r>
    <n v="44412"/>
    <x v="329"/>
    <x v="27"/>
    <x v="0"/>
    <x v="0"/>
    <s v="Xerox 1934"/>
    <n v="447.84"/>
    <x v="9"/>
    <x v="737"/>
    <x v="7"/>
    <x v="0"/>
  </r>
  <r>
    <n v="44412"/>
    <x v="329"/>
    <x v="27"/>
    <x v="0"/>
    <x v="4"/>
    <s v="Newell 329"/>
    <n v="16.399999999999999"/>
    <x v="7"/>
    <x v="738"/>
    <x v="7"/>
    <x v="0"/>
  </r>
  <r>
    <n v="44412"/>
    <x v="329"/>
    <x v="27"/>
    <x v="2"/>
    <x v="6"/>
    <s v="Panasonic KX T7731-B Digital phone"/>
    <n v="399.96"/>
    <x v="7"/>
    <x v="739"/>
    <x v="7"/>
    <x v="0"/>
  </r>
  <r>
    <n v="44412"/>
    <x v="329"/>
    <x v="27"/>
    <x v="0"/>
    <x v="2"/>
    <s v="Safco Wire Cube Shelving System, For Use as 4 or 5 14&quot; Cubes, Black"/>
    <n v="158.9"/>
    <x v="7"/>
    <x v="740"/>
    <x v="7"/>
    <x v="0"/>
  </r>
  <r>
    <n v="44412"/>
    <x v="329"/>
    <x v="27"/>
    <x v="0"/>
    <x v="3"/>
    <s v="Ibico Standard Transparent Covers"/>
    <n v="13.18"/>
    <x v="4"/>
    <x v="741"/>
    <x v="7"/>
    <x v="0"/>
  </r>
  <r>
    <n v="44412"/>
    <x v="44"/>
    <x v="41"/>
    <x v="0"/>
    <x v="12"/>
    <s v="Eureka The Boss Cordless Rechargeable Stick Vac"/>
    <n v="101.96"/>
    <x v="0"/>
    <x v="742"/>
    <x v="7"/>
    <x v="0"/>
  </r>
  <r>
    <n v="44412"/>
    <x v="44"/>
    <x v="41"/>
    <x v="0"/>
    <x v="0"/>
    <s v="Southworth 25% Cotton Premium Laser Paper and Envelopes"/>
    <n v="259.74"/>
    <x v="10"/>
    <x v="743"/>
    <x v="7"/>
    <x v="0"/>
  </r>
  <r>
    <n v="44412"/>
    <x v="44"/>
    <x v="41"/>
    <x v="2"/>
    <x v="9"/>
    <s v="Maxell 4.7GB DVD-R"/>
    <n v="255.42"/>
    <x v="2"/>
    <x v="744"/>
    <x v="7"/>
    <x v="0"/>
  </r>
  <r>
    <n v="44413"/>
    <x v="330"/>
    <x v="3"/>
    <x v="0"/>
    <x v="0"/>
    <s v="Adams Phone Message Book, Professional, 400 Message Capacity, 5 3/6Â” x 11Â”"/>
    <n v="20.94"/>
    <x v="1"/>
    <x v="745"/>
    <x v="7"/>
    <x v="0"/>
  </r>
  <r>
    <n v="44413"/>
    <x v="330"/>
    <x v="3"/>
    <x v="0"/>
    <x v="0"/>
    <s v="Xerox 1913"/>
    <n v="110.96"/>
    <x v="0"/>
    <x v="746"/>
    <x v="7"/>
    <x v="0"/>
  </r>
  <r>
    <n v="44413"/>
    <x v="330"/>
    <x v="3"/>
    <x v="1"/>
    <x v="5"/>
    <s v="Global Value Steno Chair, Gray"/>
    <n v="340.14"/>
    <x v="5"/>
    <x v="747"/>
    <x v="7"/>
    <x v="0"/>
  </r>
  <r>
    <n v="44413"/>
    <x v="331"/>
    <x v="3"/>
    <x v="2"/>
    <x v="9"/>
    <s v="Logitech Desktop MK120 Mouse and keyboard Combo"/>
    <n v="16.36"/>
    <x v="4"/>
    <x v="606"/>
    <x v="7"/>
    <x v="0"/>
  </r>
  <r>
    <n v="44413"/>
    <x v="331"/>
    <x v="3"/>
    <x v="0"/>
    <x v="2"/>
    <s v="Akro Stacking Bins"/>
    <n v="15.78"/>
    <x v="0"/>
    <x v="748"/>
    <x v="7"/>
    <x v="0"/>
  </r>
  <r>
    <n v="44413"/>
    <x v="331"/>
    <x v="3"/>
    <x v="0"/>
    <x v="4"/>
    <s v="Boston KS Multi-Size Manual Pencil Sharpener"/>
    <n v="45.98"/>
    <x v="0"/>
    <x v="749"/>
    <x v="7"/>
    <x v="0"/>
  </r>
  <r>
    <n v="44413"/>
    <x v="332"/>
    <x v="37"/>
    <x v="0"/>
    <x v="12"/>
    <s v="Fellowes Advanced Computer Series Surge Protectors"/>
    <n v="79.47"/>
    <x v="1"/>
    <x v="750"/>
    <x v="7"/>
    <x v="0"/>
  </r>
  <r>
    <n v="44413"/>
    <x v="332"/>
    <x v="37"/>
    <x v="0"/>
    <x v="4"/>
    <s v="Binney &amp; Smith inkTank Erasable Pocket Highlighter, Chisel Tip, Yellow"/>
    <n v="4.5599999999999996"/>
    <x v="0"/>
    <x v="751"/>
    <x v="7"/>
    <x v="0"/>
  </r>
  <r>
    <n v="44413"/>
    <x v="332"/>
    <x v="37"/>
    <x v="1"/>
    <x v="5"/>
    <s v="Hon GuestStacker Chair"/>
    <n v="1133.3499999999999"/>
    <x v="7"/>
    <x v="752"/>
    <x v="7"/>
    <x v="0"/>
  </r>
  <r>
    <n v="44413"/>
    <x v="153"/>
    <x v="20"/>
    <x v="2"/>
    <x v="6"/>
    <s v="Plantronics CS 50-USB -Â headsetÂ - Convertible, Monaural"/>
    <n v="135.99"/>
    <x v="4"/>
    <x v="753"/>
    <x v="7"/>
    <x v="0"/>
  </r>
  <r>
    <n v="44413"/>
    <x v="153"/>
    <x v="20"/>
    <x v="0"/>
    <x v="4"/>
    <s v="Binney &amp; Smith inkTank Erasable Pocket Highlighter, Chisel Tip, Yellow"/>
    <n v="15.96"/>
    <x v="5"/>
    <x v="162"/>
    <x v="7"/>
    <x v="0"/>
  </r>
  <r>
    <n v="44413"/>
    <x v="333"/>
    <x v="0"/>
    <x v="1"/>
    <x v="13"/>
    <s v="SAFCO PlanMaster Heigh-Adjustable Drafting Table Base, 43w x 30d x 30-37h, Black"/>
    <n v="489.23"/>
    <x v="0"/>
    <x v="754"/>
    <x v="7"/>
    <x v="0"/>
  </r>
  <r>
    <n v="44414"/>
    <x v="334"/>
    <x v="9"/>
    <x v="2"/>
    <x v="9"/>
    <s v="Maxell 74 Minute CD-R Spindle, 50/Pack"/>
    <n v="62.91"/>
    <x v="1"/>
    <x v="755"/>
    <x v="7"/>
    <x v="0"/>
  </r>
  <r>
    <n v="44414"/>
    <x v="335"/>
    <x v="20"/>
    <x v="2"/>
    <x v="9"/>
    <s v="Logitech G700s Rechargeable Gaming Mouse"/>
    <n v="199.98"/>
    <x v="0"/>
    <x v="756"/>
    <x v="7"/>
    <x v="0"/>
  </r>
  <r>
    <n v="44416"/>
    <x v="336"/>
    <x v="3"/>
    <x v="0"/>
    <x v="12"/>
    <s v="Fellowes Superior 10 Outlet Split Surge Protector"/>
    <n v="76.12"/>
    <x v="0"/>
    <x v="757"/>
    <x v="7"/>
    <x v="0"/>
  </r>
  <r>
    <n v="44416"/>
    <x v="336"/>
    <x v="3"/>
    <x v="2"/>
    <x v="16"/>
    <s v="Sharp AL-1530CS Digital Copier"/>
    <n v="1199.98"/>
    <x v="1"/>
    <x v="758"/>
    <x v="7"/>
    <x v="0"/>
  </r>
  <r>
    <n v="44416"/>
    <x v="336"/>
    <x v="3"/>
    <x v="2"/>
    <x v="6"/>
    <s v="AT&amp;T 1070 Corded Phone"/>
    <n v="445.96"/>
    <x v="7"/>
    <x v="759"/>
    <x v="7"/>
    <x v="0"/>
  </r>
  <r>
    <n v="44416"/>
    <x v="336"/>
    <x v="3"/>
    <x v="1"/>
    <x v="8"/>
    <s v="Dana Halogen Swing-Arm Architect Lamp"/>
    <n v="327.76"/>
    <x v="9"/>
    <x v="760"/>
    <x v="7"/>
    <x v="0"/>
  </r>
  <r>
    <n v="44416"/>
    <x v="337"/>
    <x v="12"/>
    <x v="1"/>
    <x v="8"/>
    <s v="Eldon Delta Triangular Chair Mat, 52&quot; x 58&quot;, Clear"/>
    <n v="121.38"/>
    <x v="3"/>
    <x v="761"/>
    <x v="7"/>
    <x v="0"/>
  </r>
  <r>
    <n v="44416"/>
    <x v="337"/>
    <x v="12"/>
    <x v="2"/>
    <x v="9"/>
    <s v="SanDisk Ultra 64 GB MicroSDHC Class 10 Memory Card"/>
    <n v="95.98"/>
    <x v="1"/>
    <x v="762"/>
    <x v="7"/>
    <x v="0"/>
  </r>
  <r>
    <n v="44416"/>
    <x v="51"/>
    <x v="3"/>
    <x v="0"/>
    <x v="2"/>
    <s v="Advantus Rolling Drawer Organizers"/>
    <n v="423.28"/>
    <x v="13"/>
    <x v="763"/>
    <x v="7"/>
    <x v="0"/>
  </r>
  <r>
    <n v="44416"/>
    <x v="338"/>
    <x v="14"/>
    <x v="2"/>
    <x v="16"/>
    <s v="Sharp 1540cs Digital Laser Copier"/>
    <n v="549.99"/>
    <x v="4"/>
    <x v="764"/>
    <x v="7"/>
    <x v="0"/>
  </r>
  <r>
    <n v="44416"/>
    <x v="338"/>
    <x v="14"/>
    <x v="0"/>
    <x v="12"/>
    <s v="Acco Smartsocket Table Surge Protector, 6 Color-Coded Adapter Outlets"/>
    <n v="167.54"/>
    <x v="1"/>
    <x v="765"/>
    <x v="7"/>
    <x v="0"/>
  </r>
  <r>
    <n v="44416"/>
    <x v="338"/>
    <x v="14"/>
    <x v="0"/>
    <x v="10"/>
    <s v="Globe Weis Peel &amp; Seel First Class Envelopes"/>
    <n v="38.340000000000003"/>
    <x v="1"/>
    <x v="766"/>
    <x v="7"/>
    <x v="0"/>
  </r>
  <r>
    <n v="44416"/>
    <x v="338"/>
    <x v="14"/>
    <x v="1"/>
    <x v="8"/>
    <s v="Nu-Dell Float Frame 11 x 14 1/2"/>
    <n v="53.88"/>
    <x v="6"/>
    <x v="767"/>
    <x v="7"/>
    <x v="0"/>
  </r>
  <r>
    <n v="44416"/>
    <x v="338"/>
    <x v="14"/>
    <x v="2"/>
    <x v="6"/>
    <s v="Motorola Droid Maxx"/>
    <n v="299.98"/>
    <x v="0"/>
    <x v="756"/>
    <x v="7"/>
    <x v="0"/>
  </r>
  <r>
    <n v="44416"/>
    <x v="339"/>
    <x v="16"/>
    <x v="1"/>
    <x v="11"/>
    <s v="O'Sullivan 2-Shelf Heavy-Duty Bookcases"/>
    <n v="155.46"/>
    <x v="3"/>
    <x v="768"/>
    <x v="7"/>
    <x v="0"/>
  </r>
  <r>
    <n v="44417"/>
    <x v="340"/>
    <x v="16"/>
    <x v="2"/>
    <x v="6"/>
    <s v="AT&amp;T 1070 Corded Phone"/>
    <n v="178.38"/>
    <x v="0"/>
    <x v="769"/>
    <x v="7"/>
    <x v="0"/>
  </r>
  <r>
    <n v="44417"/>
    <x v="340"/>
    <x v="16"/>
    <x v="0"/>
    <x v="0"/>
    <s v="Xerox 21"/>
    <n v="15.55"/>
    <x v="1"/>
    <x v="192"/>
    <x v="7"/>
    <x v="0"/>
  </r>
  <r>
    <n v="44417"/>
    <x v="341"/>
    <x v="3"/>
    <x v="0"/>
    <x v="1"/>
    <s v="Avery 494"/>
    <n v="20.88"/>
    <x v="9"/>
    <x v="665"/>
    <x v="7"/>
    <x v="0"/>
  </r>
  <r>
    <n v="44417"/>
    <x v="342"/>
    <x v="22"/>
    <x v="2"/>
    <x v="6"/>
    <s v="Cisco Unified IP Phone 7945G VoIP phone"/>
    <n v="1091.17"/>
    <x v="3"/>
    <x v="770"/>
    <x v="7"/>
    <x v="0"/>
  </r>
  <r>
    <n v="44417"/>
    <x v="342"/>
    <x v="22"/>
    <x v="2"/>
    <x v="6"/>
    <s v="Jawbone MINI JAMBOX Wireless Bluetooth Speaker"/>
    <n v="219.17"/>
    <x v="0"/>
    <x v="771"/>
    <x v="7"/>
    <x v="0"/>
  </r>
  <r>
    <n v="44417"/>
    <x v="343"/>
    <x v="22"/>
    <x v="0"/>
    <x v="3"/>
    <s v="Ibico Ibimaster 300 Manual Binding System"/>
    <n v="2060.7399999999998"/>
    <x v="5"/>
    <x v="772"/>
    <x v="7"/>
    <x v="0"/>
  </r>
  <r>
    <n v="44417"/>
    <x v="344"/>
    <x v="3"/>
    <x v="0"/>
    <x v="0"/>
    <s v="Great White Multi-Use Recycled Paper (20Lb. and 84 Bright)"/>
    <n v="5.98"/>
    <x v="4"/>
    <x v="773"/>
    <x v="7"/>
    <x v="0"/>
  </r>
  <r>
    <n v="44417"/>
    <x v="310"/>
    <x v="12"/>
    <x v="0"/>
    <x v="7"/>
    <s v="Super Bands, 12/Pack"/>
    <n v="4.46"/>
    <x v="1"/>
    <x v="774"/>
    <x v="7"/>
    <x v="0"/>
  </r>
  <r>
    <n v="44417"/>
    <x v="310"/>
    <x v="12"/>
    <x v="0"/>
    <x v="3"/>
    <s v="Avery Hole Reinforcements"/>
    <n v="9.35"/>
    <x v="7"/>
    <x v="775"/>
    <x v="7"/>
    <x v="0"/>
  </r>
  <r>
    <n v="44419"/>
    <x v="193"/>
    <x v="22"/>
    <x v="1"/>
    <x v="8"/>
    <s v="Eldon Image Series Desk Accessories, Ebony"/>
    <n v="12.35"/>
    <x v="4"/>
    <x v="776"/>
    <x v="7"/>
    <x v="0"/>
  </r>
  <r>
    <n v="44419"/>
    <x v="193"/>
    <x v="22"/>
    <x v="0"/>
    <x v="4"/>
    <s v="Sanford 52201 APSCO Electric Pencil Sharpener"/>
    <n v="40.97"/>
    <x v="4"/>
    <x v="529"/>
    <x v="7"/>
    <x v="0"/>
  </r>
  <r>
    <n v="44419"/>
    <x v="193"/>
    <x v="22"/>
    <x v="0"/>
    <x v="7"/>
    <s v="Vinyl Coated Wire Paper Clips in Organizer Box, 800/Box"/>
    <n v="22.96"/>
    <x v="0"/>
    <x v="777"/>
    <x v="7"/>
    <x v="0"/>
  </r>
  <r>
    <n v="44419"/>
    <x v="318"/>
    <x v="20"/>
    <x v="0"/>
    <x v="2"/>
    <s v="Tennsco Single-Tier Lockers"/>
    <n v="375.34"/>
    <x v="4"/>
    <x v="778"/>
    <x v="7"/>
    <x v="0"/>
  </r>
  <r>
    <n v="44420"/>
    <x v="345"/>
    <x v="23"/>
    <x v="0"/>
    <x v="3"/>
    <s v="Performers Binder/Pad Holder, Black"/>
    <n v="196.21"/>
    <x v="5"/>
    <x v="779"/>
    <x v="7"/>
    <x v="0"/>
  </r>
  <r>
    <n v="44420"/>
    <x v="346"/>
    <x v="3"/>
    <x v="2"/>
    <x v="6"/>
    <s v="BlackBerry Q10"/>
    <n v="806.34"/>
    <x v="9"/>
    <x v="780"/>
    <x v="7"/>
    <x v="0"/>
  </r>
  <r>
    <n v="44420"/>
    <x v="346"/>
    <x v="3"/>
    <x v="1"/>
    <x v="8"/>
    <s v="Seth Thomas 14&quot; Day/Date Wall Clock"/>
    <n v="85.44"/>
    <x v="1"/>
    <x v="781"/>
    <x v="7"/>
    <x v="0"/>
  </r>
  <r>
    <n v="44420"/>
    <x v="347"/>
    <x v="16"/>
    <x v="0"/>
    <x v="0"/>
    <s v="Xerox 229"/>
    <n v="31.1"/>
    <x v="6"/>
    <x v="782"/>
    <x v="7"/>
    <x v="0"/>
  </r>
  <r>
    <n v="44420"/>
    <x v="347"/>
    <x v="16"/>
    <x v="0"/>
    <x v="4"/>
    <s v="Bulldog Vacuum Base Pencil Sharpener"/>
    <n v="47.96"/>
    <x v="7"/>
    <x v="783"/>
    <x v="7"/>
    <x v="0"/>
  </r>
  <r>
    <n v="44420"/>
    <x v="347"/>
    <x v="16"/>
    <x v="2"/>
    <x v="9"/>
    <s v="Maxell 4.7GB DVD-R"/>
    <n v="158.93"/>
    <x v="5"/>
    <x v="784"/>
    <x v="7"/>
    <x v="0"/>
  </r>
  <r>
    <n v="44420"/>
    <x v="347"/>
    <x v="16"/>
    <x v="0"/>
    <x v="12"/>
    <s v="Acco Smartsocket Color-Coded Six-Outlet AC Adapter Model Surge Protectors"/>
    <n v="211.25"/>
    <x v="6"/>
    <x v="785"/>
    <x v="7"/>
    <x v="0"/>
  </r>
  <r>
    <n v="44420"/>
    <x v="347"/>
    <x v="16"/>
    <x v="0"/>
    <x v="14"/>
    <s v="Acco Side-Punched Conventional Columnar Pads"/>
    <n v="5.55"/>
    <x v="0"/>
    <x v="786"/>
    <x v="7"/>
    <x v="0"/>
  </r>
  <r>
    <n v="44420"/>
    <x v="347"/>
    <x v="16"/>
    <x v="0"/>
    <x v="1"/>
    <s v="Avery 501"/>
    <n v="2.95"/>
    <x v="4"/>
    <x v="202"/>
    <x v="7"/>
    <x v="0"/>
  </r>
  <r>
    <n v="44420"/>
    <x v="172"/>
    <x v="4"/>
    <x v="0"/>
    <x v="3"/>
    <s v="Acco Translucent Poly Ring Binders"/>
    <n v="14.04"/>
    <x v="1"/>
    <x v="787"/>
    <x v="7"/>
    <x v="0"/>
  </r>
  <r>
    <n v="44420"/>
    <x v="172"/>
    <x v="4"/>
    <x v="2"/>
    <x v="9"/>
    <s v="Maxell 74 Minute CD-R Spindle, 50/Pack"/>
    <n v="272.61"/>
    <x v="10"/>
    <x v="788"/>
    <x v="7"/>
    <x v="0"/>
  </r>
  <r>
    <n v="44423"/>
    <x v="348"/>
    <x v="0"/>
    <x v="0"/>
    <x v="3"/>
    <s v="GBC Durable Plastic Covers"/>
    <n v="30.96"/>
    <x v="9"/>
    <x v="789"/>
    <x v="7"/>
    <x v="0"/>
  </r>
  <r>
    <n v="44423"/>
    <x v="349"/>
    <x v="37"/>
    <x v="0"/>
    <x v="3"/>
    <s v="Premium Transparent Presentation Covers by GBC"/>
    <n v="62.94"/>
    <x v="1"/>
    <x v="790"/>
    <x v="7"/>
    <x v="0"/>
  </r>
  <r>
    <n v="44423"/>
    <x v="349"/>
    <x v="16"/>
    <x v="0"/>
    <x v="0"/>
    <s v="Xerox 1955"/>
    <n v="91.36"/>
    <x v="7"/>
    <x v="791"/>
    <x v="7"/>
    <x v="0"/>
  </r>
  <r>
    <n v="44423"/>
    <x v="349"/>
    <x v="16"/>
    <x v="0"/>
    <x v="12"/>
    <s v="Fellowes Superior 10 Outlet Split Surge Protector"/>
    <n v="152.24"/>
    <x v="7"/>
    <x v="792"/>
    <x v="7"/>
    <x v="0"/>
  </r>
  <r>
    <n v="44423"/>
    <x v="12"/>
    <x v="3"/>
    <x v="0"/>
    <x v="12"/>
    <s v="Tripp Lite TLP810NET Broadband Surge for Modem/Fax"/>
    <n v="152.91"/>
    <x v="1"/>
    <x v="793"/>
    <x v="7"/>
    <x v="0"/>
  </r>
  <r>
    <n v="44423"/>
    <x v="12"/>
    <x v="3"/>
    <x v="0"/>
    <x v="0"/>
    <s v="Xerox 1925"/>
    <n v="92.94"/>
    <x v="1"/>
    <x v="794"/>
    <x v="7"/>
    <x v="0"/>
  </r>
  <r>
    <n v="44423"/>
    <x v="12"/>
    <x v="3"/>
    <x v="0"/>
    <x v="3"/>
    <s v="Avery Heavy-Duty EZD  Binder With Locking Rings"/>
    <n v="17.86"/>
    <x v="3"/>
    <x v="795"/>
    <x v="7"/>
    <x v="0"/>
  </r>
  <r>
    <n v="44423"/>
    <x v="12"/>
    <x v="3"/>
    <x v="0"/>
    <x v="3"/>
    <s v="GBC Durable Plastic Covers"/>
    <n v="46.44"/>
    <x v="1"/>
    <x v="796"/>
    <x v="7"/>
    <x v="0"/>
  </r>
  <r>
    <n v="44423"/>
    <x v="12"/>
    <x v="3"/>
    <x v="1"/>
    <x v="5"/>
    <s v="Novimex Fabric Task Chair"/>
    <n v="195.14"/>
    <x v="3"/>
    <x v="797"/>
    <x v="7"/>
    <x v="0"/>
  </r>
  <r>
    <n v="44424"/>
    <x v="350"/>
    <x v="2"/>
    <x v="1"/>
    <x v="13"/>
    <s v="Chromcraft Rectangular Conference Tables"/>
    <n v="853.09"/>
    <x v="6"/>
    <x v="798"/>
    <x v="7"/>
    <x v="0"/>
  </r>
  <r>
    <n v="44425"/>
    <x v="127"/>
    <x v="0"/>
    <x v="0"/>
    <x v="0"/>
    <s v="Xerox 203"/>
    <n v="15.55"/>
    <x v="1"/>
    <x v="192"/>
    <x v="7"/>
    <x v="0"/>
  </r>
  <r>
    <n v="44425"/>
    <x v="351"/>
    <x v="13"/>
    <x v="0"/>
    <x v="0"/>
    <s v="Xerox 1929"/>
    <n v="114.2"/>
    <x v="7"/>
    <x v="799"/>
    <x v="7"/>
    <x v="0"/>
  </r>
  <r>
    <n v="44425"/>
    <x v="351"/>
    <x v="13"/>
    <x v="0"/>
    <x v="3"/>
    <s v="Avery Non-Stick Binders"/>
    <n v="17.96"/>
    <x v="3"/>
    <x v="800"/>
    <x v="7"/>
    <x v="0"/>
  </r>
  <r>
    <n v="44425"/>
    <x v="351"/>
    <x v="13"/>
    <x v="0"/>
    <x v="7"/>
    <s v="Colored Push Pins"/>
    <n v="12.67"/>
    <x v="5"/>
    <x v="801"/>
    <x v="7"/>
    <x v="0"/>
  </r>
  <r>
    <n v="44425"/>
    <x v="351"/>
    <x v="13"/>
    <x v="2"/>
    <x v="9"/>
    <s v="LogitechÂ Gaming G510s - Keyboard"/>
    <n v="339.96"/>
    <x v="3"/>
    <x v="802"/>
    <x v="7"/>
    <x v="0"/>
  </r>
  <r>
    <n v="44427"/>
    <x v="232"/>
    <x v="10"/>
    <x v="0"/>
    <x v="4"/>
    <s v="Turquoise Lead Holder with Pocket Clip"/>
    <n v="10.72"/>
    <x v="0"/>
    <x v="803"/>
    <x v="7"/>
    <x v="0"/>
  </r>
  <r>
    <n v="44427"/>
    <x v="282"/>
    <x v="10"/>
    <x v="0"/>
    <x v="3"/>
    <s v="GBC DocuBind P50 Personal Binding Machine"/>
    <n v="76.78"/>
    <x v="3"/>
    <x v="804"/>
    <x v="7"/>
    <x v="0"/>
  </r>
  <r>
    <n v="44427"/>
    <x v="282"/>
    <x v="10"/>
    <x v="0"/>
    <x v="14"/>
    <s v="Acme Kleencut Forged Steel Scissors"/>
    <n v="9.18"/>
    <x v="0"/>
    <x v="805"/>
    <x v="7"/>
    <x v="0"/>
  </r>
  <r>
    <n v="44427"/>
    <x v="352"/>
    <x v="13"/>
    <x v="1"/>
    <x v="11"/>
    <s v="Hon Metal Bookcases, Gray"/>
    <n v="638.82000000000005"/>
    <x v="2"/>
    <x v="806"/>
    <x v="7"/>
    <x v="0"/>
  </r>
  <r>
    <n v="44427"/>
    <x v="17"/>
    <x v="3"/>
    <x v="1"/>
    <x v="8"/>
    <s v="Deflect-o EconoMat Studded, No Bevel Mat for Low Pile Carpeting"/>
    <n v="289.24"/>
    <x v="5"/>
    <x v="807"/>
    <x v="7"/>
    <x v="0"/>
  </r>
  <r>
    <n v="44427"/>
    <x v="17"/>
    <x v="3"/>
    <x v="0"/>
    <x v="3"/>
    <s v="Satellite Sectional Post Binders"/>
    <n v="69.459999999999994"/>
    <x v="0"/>
    <x v="808"/>
    <x v="7"/>
    <x v="0"/>
  </r>
  <r>
    <n v="44427"/>
    <x v="183"/>
    <x v="4"/>
    <x v="0"/>
    <x v="2"/>
    <s v="Space Solutions HD Industrial Steel Shelving."/>
    <n v="344.91"/>
    <x v="1"/>
    <x v="381"/>
    <x v="7"/>
    <x v="0"/>
  </r>
  <r>
    <n v="44428"/>
    <x v="353"/>
    <x v="1"/>
    <x v="1"/>
    <x v="5"/>
    <s v="Global Leather and Oak Executive Chair, Black"/>
    <n v="421.37"/>
    <x v="0"/>
    <x v="809"/>
    <x v="7"/>
    <x v="0"/>
  </r>
  <r>
    <n v="44428"/>
    <x v="317"/>
    <x v="6"/>
    <x v="1"/>
    <x v="5"/>
    <s v="Safco Chair Connectors, 6/Carton"/>
    <n v="500.24"/>
    <x v="10"/>
    <x v="810"/>
    <x v="7"/>
    <x v="0"/>
  </r>
  <r>
    <n v="44428"/>
    <x v="317"/>
    <x v="6"/>
    <x v="0"/>
    <x v="0"/>
    <s v="Riverleaf Stik-Withit Designer Note Cubes"/>
    <n v="20.12"/>
    <x v="0"/>
    <x v="713"/>
    <x v="7"/>
    <x v="0"/>
  </r>
  <r>
    <n v="44428"/>
    <x v="317"/>
    <x v="6"/>
    <x v="0"/>
    <x v="3"/>
    <s v="GBC DocuBind TL300 Electric Binding System"/>
    <n v="896.99"/>
    <x v="4"/>
    <x v="811"/>
    <x v="7"/>
    <x v="0"/>
  </r>
  <r>
    <n v="44430"/>
    <x v="354"/>
    <x v="10"/>
    <x v="0"/>
    <x v="4"/>
    <s v="Faber Castell Col-Erase Pencils"/>
    <n v="3.91"/>
    <x v="4"/>
    <x v="812"/>
    <x v="7"/>
    <x v="0"/>
  </r>
  <r>
    <n v="44430"/>
    <x v="355"/>
    <x v="16"/>
    <x v="0"/>
    <x v="14"/>
    <s v="Acme Serrated Blade Letter Opener"/>
    <n v="7.63"/>
    <x v="1"/>
    <x v="813"/>
    <x v="7"/>
    <x v="0"/>
  </r>
  <r>
    <n v="44430"/>
    <x v="259"/>
    <x v="24"/>
    <x v="0"/>
    <x v="0"/>
    <s v="Xerox 1899"/>
    <n v="11.56"/>
    <x v="0"/>
    <x v="814"/>
    <x v="7"/>
    <x v="0"/>
  </r>
  <r>
    <n v="44431"/>
    <x v="356"/>
    <x v="20"/>
    <x v="0"/>
    <x v="0"/>
    <s v="Xerox 1994"/>
    <n v="25.92"/>
    <x v="3"/>
    <x v="496"/>
    <x v="7"/>
    <x v="0"/>
  </r>
  <r>
    <n v="44431"/>
    <x v="356"/>
    <x v="20"/>
    <x v="0"/>
    <x v="0"/>
    <s v="Personal Creations Ink Jet Cards and Labels"/>
    <n v="45.92"/>
    <x v="3"/>
    <x v="815"/>
    <x v="7"/>
    <x v="0"/>
  </r>
  <r>
    <n v="44431"/>
    <x v="357"/>
    <x v="3"/>
    <x v="0"/>
    <x v="3"/>
    <s v="GBC Linen Binding Covers"/>
    <n v="49.57"/>
    <x v="0"/>
    <x v="816"/>
    <x v="7"/>
    <x v="0"/>
  </r>
  <r>
    <n v="44431"/>
    <x v="358"/>
    <x v="26"/>
    <x v="0"/>
    <x v="0"/>
    <s v="Xerox 1976"/>
    <n v="15.55"/>
    <x v="1"/>
    <x v="192"/>
    <x v="7"/>
    <x v="0"/>
  </r>
  <r>
    <n v="44431"/>
    <x v="358"/>
    <x v="26"/>
    <x v="0"/>
    <x v="14"/>
    <s v="Acme Titanium Bonded Scissors"/>
    <n v="6.8"/>
    <x v="4"/>
    <x v="817"/>
    <x v="7"/>
    <x v="0"/>
  </r>
  <r>
    <n v="44431"/>
    <x v="358"/>
    <x v="26"/>
    <x v="1"/>
    <x v="8"/>
    <s v="Regeneration Desk Collection"/>
    <n v="4.22"/>
    <x v="1"/>
    <x v="818"/>
    <x v="7"/>
    <x v="0"/>
  </r>
  <r>
    <n v="44431"/>
    <x v="358"/>
    <x v="26"/>
    <x v="2"/>
    <x v="6"/>
    <s v="Cisco SPA525G2 IP Phone - Wireless"/>
    <n v="143.63999999999999"/>
    <x v="2"/>
    <x v="819"/>
    <x v="7"/>
    <x v="0"/>
  </r>
  <r>
    <n v="44431"/>
    <x v="358"/>
    <x v="26"/>
    <x v="0"/>
    <x v="0"/>
    <s v="Xerox 1931"/>
    <n v="31.1"/>
    <x v="6"/>
    <x v="782"/>
    <x v="7"/>
    <x v="0"/>
  </r>
  <r>
    <n v="44431"/>
    <x v="358"/>
    <x v="26"/>
    <x v="0"/>
    <x v="0"/>
    <s v="Xerox 1988"/>
    <n v="223.06"/>
    <x v="2"/>
    <x v="820"/>
    <x v="7"/>
    <x v="0"/>
  </r>
  <r>
    <n v="44431"/>
    <x v="234"/>
    <x v="14"/>
    <x v="0"/>
    <x v="0"/>
    <s v="Xerox 1993"/>
    <n v="19.440000000000001"/>
    <x v="1"/>
    <x v="821"/>
    <x v="7"/>
    <x v="0"/>
  </r>
  <r>
    <n v="44432"/>
    <x v="357"/>
    <x v="35"/>
    <x v="0"/>
    <x v="3"/>
    <s v="SlimView Poly Binder, 3/8&quot;"/>
    <n v="8.2899999999999991"/>
    <x v="0"/>
    <x v="773"/>
    <x v="7"/>
    <x v="0"/>
  </r>
  <r>
    <n v="44432"/>
    <x v="359"/>
    <x v="20"/>
    <x v="1"/>
    <x v="8"/>
    <s v="G.E. Longer-Life Indoor Recessed Floodlight Bulbs"/>
    <n v="13.28"/>
    <x v="0"/>
    <x v="822"/>
    <x v="7"/>
    <x v="0"/>
  </r>
  <r>
    <n v="44432"/>
    <x v="359"/>
    <x v="20"/>
    <x v="0"/>
    <x v="3"/>
    <s v="Wilson Jones 1&quot; Hanging DublLock Ring Binders"/>
    <n v="12.67"/>
    <x v="1"/>
    <x v="823"/>
    <x v="7"/>
    <x v="0"/>
  </r>
  <r>
    <n v="44432"/>
    <x v="360"/>
    <x v="5"/>
    <x v="0"/>
    <x v="14"/>
    <s v="Acme Titanium Bonded Scissors"/>
    <n v="25.5"/>
    <x v="1"/>
    <x v="824"/>
    <x v="7"/>
    <x v="0"/>
  </r>
  <r>
    <n v="44433"/>
    <x v="361"/>
    <x v="10"/>
    <x v="0"/>
    <x v="7"/>
    <s v="OIC Colored Binder Clips, Assorted Sizes"/>
    <n v="40.1"/>
    <x v="11"/>
    <x v="825"/>
    <x v="7"/>
    <x v="0"/>
  </r>
  <r>
    <n v="44433"/>
    <x v="361"/>
    <x v="10"/>
    <x v="0"/>
    <x v="10"/>
    <s v="Redi-Strip #10 Envelopes, 4 1/8 x 9 1/2"/>
    <n v="4.72"/>
    <x v="0"/>
    <x v="826"/>
    <x v="7"/>
    <x v="0"/>
  </r>
  <r>
    <n v="44433"/>
    <x v="361"/>
    <x v="10"/>
    <x v="0"/>
    <x v="0"/>
    <s v="Xerox 1921"/>
    <n v="23.98"/>
    <x v="1"/>
    <x v="509"/>
    <x v="7"/>
    <x v="0"/>
  </r>
  <r>
    <n v="44433"/>
    <x v="361"/>
    <x v="10"/>
    <x v="0"/>
    <x v="10"/>
    <s v="Tyvek  Top-Opening Peel &amp; Seel Envelopes, Plain White"/>
    <n v="130.46"/>
    <x v="6"/>
    <x v="827"/>
    <x v="7"/>
    <x v="0"/>
  </r>
  <r>
    <n v="44433"/>
    <x v="362"/>
    <x v="3"/>
    <x v="1"/>
    <x v="8"/>
    <s v="Eldon 200 Class Desk Accessories, Smoke"/>
    <n v="6.28"/>
    <x v="4"/>
    <x v="172"/>
    <x v="7"/>
    <x v="0"/>
  </r>
  <r>
    <n v="44433"/>
    <x v="362"/>
    <x v="3"/>
    <x v="2"/>
    <x v="9"/>
    <s v="SanDisk Cruzer 32 GB USB Flash Drive"/>
    <n v="95.1"/>
    <x v="7"/>
    <x v="828"/>
    <x v="7"/>
    <x v="0"/>
  </r>
  <r>
    <n v="44433"/>
    <x v="362"/>
    <x v="3"/>
    <x v="0"/>
    <x v="0"/>
    <s v="Xerox 23"/>
    <n v="25.92"/>
    <x v="3"/>
    <x v="496"/>
    <x v="7"/>
    <x v="0"/>
  </r>
  <r>
    <n v="44433"/>
    <x v="362"/>
    <x v="3"/>
    <x v="0"/>
    <x v="2"/>
    <s v="Portable Personal File Box"/>
    <n v="48.84"/>
    <x v="3"/>
    <x v="829"/>
    <x v="7"/>
    <x v="0"/>
  </r>
  <r>
    <n v="44433"/>
    <x v="363"/>
    <x v="22"/>
    <x v="2"/>
    <x v="6"/>
    <s v="Polycom VVX 310 VoIP phone"/>
    <n v="1007.94"/>
    <x v="5"/>
    <x v="830"/>
    <x v="7"/>
    <x v="0"/>
  </r>
  <r>
    <n v="44433"/>
    <x v="364"/>
    <x v="0"/>
    <x v="0"/>
    <x v="3"/>
    <s v="Wilson Jones Elliptical Ring 3 1/2&quot; Capacity Binders, 800 sheets"/>
    <n v="25.68"/>
    <x v="1"/>
    <x v="831"/>
    <x v="7"/>
    <x v="0"/>
  </r>
  <r>
    <n v="44433"/>
    <x v="364"/>
    <x v="0"/>
    <x v="0"/>
    <x v="3"/>
    <s v="Square Ring Data Binders, Rigid 75 Pt. Covers, 11&quot; x 14-7/8&quot;"/>
    <n v="12.38"/>
    <x v="1"/>
    <x v="832"/>
    <x v="7"/>
    <x v="0"/>
  </r>
  <r>
    <n v="44433"/>
    <x v="14"/>
    <x v="10"/>
    <x v="0"/>
    <x v="3"/>
    <s v="Wilson Jones Custom Binder Spines &amp; Labels"/>
    <n v="6.53"/>
    <x v="3"/>
    <x v="833"/>
    <x v="7"/>
    <x v="0"/>
  </r>
  <r>
    <n v="44433"/>
    <x v="14"/>
    <x v="10"/>
    <x v="0"/>
    <x v="3"/>
    <s v="Insertable Tab Indexes For Data Binders"/>
    <n v="2.86"/>
    <x v="1"/>
    <x v="834"/>
    <x v="7"/>
    <x v="0"/>
  </r>
  <r>
    <n v="44433"/>
    <x v="14"/>
    <x v="10"/>
    <x v="0"/>
    <x v="3"/>
    <s v="Cardinal Slant-D Ring Binder, Heavy Gauge Vinyl"/>
    <n v="20.86"/>
    <x v="9"/>
    <x v="835"/>
    <x v="7"/>
    <x v="0"/>
  </r>
  <r>
    <n v="44434"/>
    <x v="365"/>
    <x v="3"/>
    <x v="2"/>
    <x v="9"/>
    <s v="SanDisk Ultra 32 GB MicroSDHC Class 10 Memory Card"/>
    <n v="176.8"/>
    <x v="9"/>
    <x v="836"/>
    <x v="7"/>
    <x v="0"/>
  </r>
  <r>
    <n v="44434"/>
    <x v="366"/>
    <x v="7"/>
    <x v="1"/>
    <x v="8"/>
    <s v="Acrylic Self-Standing Desk Frames"/>
    <n v="10.68"/>
    <x v="3"/>
    <x v="837"/>
    <x v="7"/>
    <x v="0"/>
  </r>
  <r>
    <n v="44434"/>
    <x v="366"/>
    <x v="7"/>
    <x v="0"/>
    <x v="0"/>
    <s v="Xerox 1978"/>
    <n v="17.34"/>
    <x v="1"/>
    <x v="838"/>
    <x v="7"/>
    <x v="0"/>
  </r>
  <r>
    <n v="44434"/>
    <x v="366"/>
    <x v="7"/>
    <x v="0"/>
    <x v="0"/>
    <s v="Avoid Verbal Orders Carbonless Minifold Book"/>
    <n v="3.38"/>
    <x v="4"/>
    <x v="839"/>
    <x v="7"/>
    <x v="0"/>
  </r>
  <r>
    <n v="44434"/>
    <x v="367"/>
    <x v="7"/>
    <x v="0"/>
    <x v="4"/>
    <s v="Newell 340"/>
    <n v="8.64"/>
    <x v="1"/>
    <x v="368"/>
    <x v="7"/>
    <x v="0"/>
  </r>
  <r>
    <n v="44434"/>
    <x v="367"/>
    <x v="7"/>
    <x v="2"/>
    <x v="9"/>
    <s v="Plantronics Audio 478 Stereo USB Headset"/>
    <n v="149.97"/>
    <x v="1"/>
    <x v="428"/>
    <x v="7"/>
    <x v="0"/>
  </r>
  <r>
    <n v="44435"/>
    <x v="368"/>
    <x v="3"/>
    <x v="0"/>
    <x v="4"/>
    <s v="Newell 341"/>
    <n v="8.56"/>
    <x v="0"/>
    <x v="840"/>
    <x v="7"/>
    <x v="0"/>
  </r>
  <r>
    <n v="44435"/>
    <x v="368"/>
    <x v="3"/>
    <x v="2"/>
    <x v="6"/>
    <s v="Cisco SPA 501G IP Phone"/>
    <n v="213.48"/>
    <x v="1"/>
    <x v="841"/>
    <x v="7"/>
    <x v="0"/>
  </r>
  <r>
    <n v="44435"/>
    <x v="368"/>
    <x v="3"/>
    <x v="0"/>
    <x v="3"/>
    <s v="Wilson Jones Hanging View Binder, White, 1&quot;"/>
    <n v="22.72"/>
    <x v="3"/>
    <x v="842"/>
    <x v="7"/>
    <x v="0"/>
  </r>
  <r>
    <n v="44435"/>
    <x v="369"/>
    <x v="6"/>
    <x v="2"/>
    <x v="6"/>
    <s v="GE 30522EE2"/>
    <n v="579.95000000000005"/>
    <x v="7"/>
    <x v="843"/>
    <x v="7"/>
    <x v="0"/>
  </r>
  <r>
    <n v="44435"/>
    <x v="369"/>
    <x v="6"/>
    <x v="1"/>
    <x v="8"/>
    <s v="Master Caster Door Stop, Large Neon Orange"/>
    <n v="29.12"/>
    <x v="3"/>
    <x v="844"/>
    <x v="7"/>
    <x v="0"/>
  </r>
  <r>
    <n v="44435"/>
    <x v="369"/>
    <x v="6"/>
    <x v="1"/>
    <x v="13"/>
    <s v="Bretford CR8500 Series Meeting Room Furniture"/>
    <n v="1202.94"/>
    <x v="1"/>
    <x v="845"/>
    <x v="7"/>
    <x v="0"/>
  </r>
  <r>
    <n v="44435"/>
    <x v="13"/>
    <x v="6"/>
    <x v="0"/>
    <x v="0"/>
    <s v="Xerox 1898"/>
    <n v="13.36"/>
    <x v="0"/>
    <x v="846"/>
    <x v="7"/>
    <x v="0"/>
  </r>
  <r>
    <n v="44437"/>
    <x v="370"/>
    <x v="3"/>
    <x v="0"/>
    <x v="0"/>
    <s v="Xerox 1940"/>
    <n v="109.92"/>
    <x v="0"/>
    <x v="847"/>
    <x v="7"/>
    <x v="0"/>
  </r>
  <r>
    <n v="44437"/>
    <x v="370"/>
    <x v="3"/>
    <x v="0"/>
    <x v="0"/>
    <s v="Xerox 1986"/>
    <n v="13.36"/>
    <x v="0"/>
    <x v="846"/>
    <x v="7"/>
    <x v="0"/>
  </r>
  <r>
    <n v="44437"/>
    <x v="371"/>
    <x v="16"/>
    <x v="0"/>
    <x v="10"/>
    <s v="Jiffy Padded Mailers with Self-Seal Closure"/>
    <n v="29.81"/>
    <x v="0"/>
    <x v="848"/>
    <x v="7"/>
    <x v="0"/>
  </r>
  <r>
    <n v="44437"/>
    <x v="371"/>
    <x v="16"/>
    <x v="0"/>
    <x v="3"/>
    <s v="GBC DocuBind 200 Manual Binding Machine"/>
    <n v="505.18"/>
    <x v="3"/>
    <x v="849"/>
    <x v="7"/>
    <x v="0"/>
  </r>
  <r>
    <n v="44437"/>
    <x v="371"/>
    <x v="16"/>
    <x v="1"/>
    <x v="13"/>
    <s v="Balt Solid Wood Rectangular Table"/>
    <n v="174.06"/>
    <x v="1"/>
    <x v="850"/>
    <x v="7"/>
    <x v="0"/>
  </r>
  <r>
    <n v="44438"/>
    <x v="372"/>
    <x v="37"/>
    <x v="0"/>
    <x v="3"/>
    <s v="Wilson Jones Standard D-Ring Binders"/>
    <n v="25.3"/>
    <x v="7"/>
    <x v="851"/>
    <x v="7"/>
    <x v="0"/>
  </r>
  <r>
    <n v="44438"/>
    <x v="372"/>
    <x v="37"/>
    <x v="0"/>
    <x v="2"/>
    <s v="Fellowes Bankers Box Stor/Drawer Steel Plus"/>
    <n v="95.94"/>
    <x v="1"/>
    <x v="852"/>
    <x v="7"/>
    <x v="0"/>
  </r>
  <r>
    <n v="44439"/>
    <x v="373"/>
    <x v="31"/>
    <x v="2"/>
    <x v="9"/>
    <s v="KeyTronicÂ KT400U2 -Â KeyboardÂ - Black"/>
    <n v="92.52"/>
    <x v="2"/>
    <x v="853"/>
    <x v="7"/>
    <x v="0"/>
  </r>
  <r>
    <n v="44440"/>
    <x v="374"/>
    <x v="3"/>
    <x v="0"/>
    <x v="4"/>
    <s v="BOSTON Model 1800 Electric Pencil Sharpeners, Putty/Woodgrain"/>
    <n v="53.94"/>
    <x v="1"/>
    <x v="854"/>
    <x v="8"/>
    <x v="0"/>
  </r>
  <r>
    <n v="44440"/>
    <x v="304"/>
    <x v="0"/>
    <x v="0"/>
    <x v="3"/>
    <s v="Prestige Round Ring Binders"/>
    <n v="3.65"/>
    <x v="1"/>
    <x v="809"/>
    <x v="8"/>
    <x v="0"/>
  </r>
  <r>
    <n v="44440"/>
    <x v="304"/>
    <x v="0"/>
    <x v="0"/>
    <x v="0"/>
    <s v="Xerox 216"/>
    <n v="31.1"/>
    <x v="6"/>
    <x v="782"/>
    <x v="8"/>
    <x v="0"/>
  </r>
  <r>
    <n v="44440"/>
    <x v="352"/>
    <x v="20"/>
    <x v="0"/>
    <x v="3"/>
    <s v="Wilson Jones Hanging Recycled Pressboard Data Binders"/>
    <n v="23.74"/>
    <x v="0"/>
    <x v="855"/>
    <x v="8"/>
    <x v="0"/>
  </r>
  <r>
    <n v="44440"/>
    <x v="352"/>
    <x v="20"/>
    <x v="2"/>
    <x v="9"/>
    <s v="WD My Passport Ultra 2TB Portable External Hard Drive"/>
    <n v="357"/>
    <x v="1"/>
    <x v="856"/>
    <x v="8"/>
    <x v="0"/>
  </r>
  <r>
    <n v="44441"/>
    <x v="176"/>
    <x v="20"/>
    <x v="0"/>
    <x v="12"/>
    <s v="Holmes Cool Mist Humidifier for the Whole House with 8-Gallon Output per Day, Extended Life Filter"/>
    <n v="19.899999999999999"/>
    <x v="4"/>
    <x v="857"/>
    <x v="8"/>
    <x v="0"/>
  </r>
  <r>
    <n v="44441"/>
    <x v="176"/>
    <x v="20"/>
    <x v="1"/>
    <x v="8"/>
    <s v="Tenex Carpeted, Granite-Look or Clear Contemporary Contour Shape Chair Mats"/>
    <n v="70.709999999999994"/>
    <x v="4"/>
    <x v="700"/>
    <x v="8"/>
    <x v="0"/>
  </r>
  <r>
    <n v="44441"/>
    <x v="68"/>
    <x v="20"/>
    <x v="0"/>
    <x v="4"/>
    <s v="SANFORD Major Accent Highlighters"/>
    <n v="21.24"/>
    <x v="1"/>
    <x v="858"/>
    <x v="8"/>
    <x v="0"/>
  </r>
  <r>
    <n v="44441"/>
    <x v="375"/>
    <x v="20"/>
    <x v="0"/>
    <x v="4"/>
    <s v="Newell 324"/>
    <n v="57.75"/>
    <x v="7"/>
    <x v="859"/>
    <x v="8"/>
    <x v="0"/>
  </r>
  <r>
    <n v="44441"/>
    <x v="375"/>
    <x v="20"/>
    <x v="0"/>
    <x v="0"/>
    <s v="Easy-staple paper"/>
    <n v="14.94"/>
    <x v="1"/>
    <x v="162"/>
    <x v="8"/>
    <x v="0"/>
  </r>
  <r>
    <n v="44441"/>
    <x v="107"/>
    <x v="1"/>
    <x v="2"/>
    <x v="9"/>
    <s v="Logitech Wireless Performance Mouse MX for PC and Mac"/>
    <n v="239.98"/>
    <x v="1"/>
    <x v="860"/>
    <x v="8"/>
    <x v="0"/>
  </r>
  <r>
    <n v="44441"/>
    <x v="340"/>
    <x v="0"/>
    <x v="2"/>
    <x v="15"/>
    <s v="Epson TM-T88V Direct Thermal Printer - Monochrome - Desktop"/>
    <n v="559.71"/>
    <x v="1"/>
    <x v="861"/>
    <x v="8"/>
    <x v="0"/>
  </r>
  <r>
    <n v="44441"/>
    <x v="42"/>
    <x v="13"/>
    <x v="0"/>
    <x v="3"/>
    <s v="GBC DocuBind TL300 Electric Binding System"/>
    <n v="1793.98"/>
    <x v="0"/>
    <x v="862"/>
    <x v="8"/>
    <x v="0"/>
  </r>
  <r>
    <n v="44441"/>
    <x v="240"/>
    <x v="1"/>
    <x v="2"/>
    <x v="9"/>
    <s v="LogitechÂ Gaming G510s - Keyboard"/>
    <n v="475.94"/>
    <x v="5"/>
    <x v="863"/>
    <x v="8"/>
    <x v="0"/>
  </r>
  <r>
    <n v="44442"/>
    <x v="156"/>
    <x v="20"/>
    <x v="0"/>
    <x v="1"/>
    <s v="Avery 514"/>
    <n v="14.4"/>
    <x v="7"/>
    <x v="639"/>
    <x v="8"/>
    <x v="0"/>
  </r>
  <r>
    <n v="44442"/>
    <x v="376"/>
    <x v="0"/>
    <x v="0"/>
    <x v="3"/>
    <s v="GBC VeloBinder Strips"/>
    <n v="7.68"/>
    <x v="7"/>
    <x v="864"/>
    <x v="8"/>
    <x v="0"/>
  </r>
  <r>
    <n v="44444"/>
    <x v="377"/>
    <x v="10"/>
    <x v="0"/>
    <x v="2"/>
    <s v="Economy Rollaway Files"/>
    <n v="264.32"/>
    <x v="0"/>
    <x v="865"/>
    <x v="8"/>
    <x v="0"/>
  </r>
  <r>
    <n v="44444"/>
    <x v="378"/>
    <x v="16"/>
    <x v="1"/>
    <x v="8"/>
    <s v="Telescoping Adjustable Floor Lamp"/>
    <n v="31.98"/>
    <x v="0"/>
    <x v="866"/>
    <x v="8"/>
    <x v="0"/>
  </r>
  <r>
    <n v="44445"/>
    <x v="379"/>
    <x v="3"/>
    <x v="1"/>
    <x v="8"/>
    <s v="Eldon Expressions Wood and Plastic Desk Accessories, Cherry Wood"/>
    <n v="41.88"/>
    <x v="6"/>
    <x v="867"/>
    <x v="8"/>
    <x v="0"/>
  </r>
  <r>
    <n v="44445"/>
    <x v="379"/>
    <x v="3"/>
    <x v="0"/>
    <x v="1"/>
    <s v="Avery 516"/>
    <n v="58.48"/>
    <x v="9"/>
    <x v="868"/>
    <x v="8"/>
    <x v="0"/>
  </r>
  <r>
    <n v="44446"/>
    <x v="191"/>
    <x v="2"/>
    <x v="0"/>
    <x v="2"/>
    <s v="Carina 42&quot;Hx23 3/4&quot;W Media Storage Unit"/>
    <n v="64.78"/>
    <x v="4"/>
    <x v="869"/>
    <x v="8"/>
    <x v="0"/>
  </r>
  <r>
    <n v="44446"/>
    <x v="191"/>
    <x v="2"/>
    <x v="2"/>
    <x v="6"/>
    <s v="invisibleSHIELD by ZAGG Smudge-Free Screen Protector"/>
    <n v="32.380000000000003"/>
    <x v="1"/>
    <x v="870"/>
    <x v="8"/>
    <x v="0"/>
  </r>
  <r>
    <n v="44446"/>
    <x v="191"/>
    <x v="2"/>
    <x v="1"/>
    <x v="8"/>
    <s v="DAX Natural Wood-Tone Poster Frame"/>
    <n v="42.37"/>
    <x v="0"/>
    <x v="871"/>
    <x v="8"/>
    <x v="0"/>
  </r>
  <r>
    <n v="44446"/>
    <x v="191"/>
    <x v="2"/>
    <x v="2"/>
    <x v="15"/>
    <s v="StarTech.com 10/100 VDSL2 Ethernet Extender Kit"/>
    <n v="399.54"/>
    <x v="3"/>
    <x v="872"/>
    <x v="8"/>
    <x v="0"/>
  </r>
  <r>
    <n v="44446"/>
    <x v="23"/>
    <x v="39"/>
    <x v="1"/>
    <x v="8"/>
    <s v="Executive Impressions 13&quot; Clairmont Wall Clock"/>
    <n v="57.69"/>
    <x v="1"/>
    <x v="873"/>
    <x v="8"/>
    <x v="0"/>
  </r>
  <r>
    <n v="44446"/>
    <x v="23"/>
    <x v="39"/>
    <x v="0"/>
    <x v="3"/>
    <s v="GBC Laser Imprintable Binding System Covers, Desert Sand"/>
    <n v="42.81"/>
    <x v="1"/>
    <x v="874"/>
    <x v="8"/>
    <x v="0"/>
  </r>
  <r>
    <n v="44446"/>
    <x v="23"/>
    <x v="39"/>
    <x v="0"/>
    <x v="0"/>
    <s v="Xerox 2000"/>
    <n v="12.96"/>
    <x v="0"/>
    <x v="113"/>
    <x v="8"/>
    <x v="0"/>
  </r>
  <r>
    <n v="44446"/>
    <x v="23"/>
    <x v="39"/>
    <x v="1"/>
    <x v="8"/>
    <s v="3M Polarizing Task Lamp with Clamp Arm, Light Gray"/>
    <n v="821.88"/>
    <x v="6"/>
    <x v="875"/>
    <x v="8"/>
    <x v="0"/>
  </r>
  <r>
    <n v="44446"/>
    <x v="23"/>
    <x v="39"/>
    <x v="2"/>
    <x v="6"/>
    <s v="Plantronics CordlessÂ Phone HeadsetÂ with In-line Volume - M214C"/>
    <n v="104.85"/>
    <x v="1"/>
    <x v="876"/>
    <x v="8"/>
    <x v="0"/>
  </r>
  <r>
    <n v="44446"/>
    <x v="380"/>
    <x v="20"/>
    <x v="2"/>
    <x v="6"/>
    <s v="AT&amp;T EL51110 DECT"/>
    <n v="377.97"/>
    <x v="1"/>
    <x v="877"/>
    <x v="8"/>
    <x v="0"/>
  </r>
  <r>
    <n v="44446"/>
    <x v="381"/>
    <x v="0"/>
    <x v="2"/>
    <x v="6"/>
    <s v="Panasonic KX TS3282B Corded phone"/>
    <n v="196.78"/>
    <x v="1"/>
    <x v="878"/>
    <x v="8"/>
    <x v="0"/>
  </r>
  <r>
    <n v="44446"/>
    <x v="381"/>
    <x v="0"/>
    <x v="0"/>
    <x v="3"/>
    <s v="Angle-D Binders with Locking Rings, Label Holders"/>
    <n v="2.92"/>
    <x v="0"/>
    <x v="879"/>
    <x v="8"/>
    <x v="0"/>
  </r>
  <r>
    <n v="44446"/>
    <x v="381"/>
    <x v="0"/>
    <x v="1"/>
    <x v="13"/>
    <s v="Riverside Furniture Oval Coffee Table, Oval End Table, End Table with Drawer"/>
    <n v="200.8"/>
    <x v="4"/>
    <x v="880"/>
    <x v="8"/>
    <x v="0"/>
  </r>
  <r>
    <n v="44446"/>
    <x v="381"/>
    <x v="0"/>
    <x v="2"/>
    <x v="9"/>
    <s v="Belkin Standard 104 key USB Keyboard"/>
    <n v="46.69"/>
    <x v="3"/>
    <x v="881"/>
    <x v="8"/>
    <x v="0"/>
  </r>
  <r>
    <n v="44446"/>
    <x v="381"/>
    <x v="0"/>
    <x v="0"/>
    <x v="4"/>
    <s v="Dixon Ticonderoga Core-Lock Colored Pencils"/>
    <n v="21.86"/>
    <x v="1"/>
    <x v="339"/>
    <x v="8"/>
    <x v="0"/>
  </r>
  <r>
    <n v="44446"/>
    <x v="81"/>
    <x v="39"/>
    <x v="1"/>
    <x v="13"/>
    <s v="KI Adjustable-Height Table"/>
    <n v="429.9"/>
    <x v="7"/>
    <x v="882"/>
    <x v="8"/>
    <x v="0"/>
  </r>
  <r>
    <n v="44446"/>
    <x v="81"/>
    <x v="39"/>
    <x v="0"/>
    <x v="3"/>
    <s v="Avery Recycled Flexi-View Covers for Binding Systems"/>
    <n v="32.06"/>
    <x v="0"/>
    <x v="883"/>
    <x v="8"/>
    <x v="0"/>
  </r>
  <r>
    <n v="44446"/>
    <x v="81"/>
    <x v="39"/>
    <x v="1"/>
    <x v="5"/>
    <s v="Padded Folding Chairs, Black, 4/Carton"/>
    <n v="161.96"/>
    <x v="0"/>
    <x v="884"/>
    <x v="8"/>
    <x v="0"/>
  </r>
  <r>
    <n v="44446"/>
    <x v="81"/>
    <x v="39"/>
    <x v="0"/>
    <x v="2"/>
    <s v="Akro-Mils 12-Gallon Tote"/>
    <n v="19.86"/>
    <x v="0"/>
    <x v="885"/>
    <x v="8"/>
    <x v="0"/>
  </r>
  <r>
    <n v="44446"/>
    <x v="382"/>
    <x v="3"/>
    <x v="0"/>
    <x v="14"/>
    <s v="Acme Design Line 8&quot; Stainless Steel Bent Scissors w/Champagne Handles, 3-1/8&quot; Cut"/>
    <n v="27.36"/>
    <x v="3"/>
    <x v="886"/>
    <x v="8"/>
    <x v="0"/>
  </r>
  <r>
    <n v="44446"/>
    <x v="382"/>
    <x v="3"/>
    <x v="0"/>
    <x v="0"/>
    <s v="Message Book, Wirebound, Four 5 1/2&quot; X 4&quot; Forms/Pg., 200 Dupl. Sets/Book"/>
    <n v="20.56"/>
    <x v="0"/>
    <x v="887"/>
    <x v="8"/>
    <x v="0"/>
  </r>
  <r>
    <n v="44446"/>
    <x v="382"/>
    <x v="3"/>
    <x v="0"/>
    <x v="3"/>
    <s v="Avery Legal 4-Ring Binder"/>
    <n v="83.92"/>
    <x v="7"/>
    <x v="888"/>
    <x v="8"/>
    <x v="0"/>
  </r>
  <r>
    <n v="44446"/>
    <x v="228"/>
    <x v="1"/>
    <x v="0"/>
    <x v="7"/>
    <s v="Acco Hot Clips Clips to Go"/>
    <n v="13.16"/>
    <x v="7"/>
    <x v="889"/>
    <x v="8"/>
    <x v="0"/>
  </r>
  <r>
    <n v="44446"/>
    <x v="228"/>
    <x v="1"/>
    <x v="0"/>
    <x v="3"/>
    <s v="Avery Heavy-Duty EZD View Binder with Locking Rings"/>
    <n v="3.83"/>
    <x v="1"/>
    <x v="890"/>
    <x v="8"/>
    <x v="0"/>
  </r>
  <r>
    <n v="44446"/>
    <x v="228"/>
    <x v="1"/>
    <x v="0"/>
    <x v="3"/>
    <s v="Ibico Hi-Tech Manual Binding System"/>
    <n v="304.99"/>
    <x v="7"/>
    <x v="891"/>
    <x v="8"/>
    <x v="0"/>
  </r>
  <r>
    <n v="44447"/>
    <x v="383"/>
    <x v="0"/>
    <x v="0"/>
    <x v="4"/>
    <s v="BIC Brite Liner Highlighters"/>
    <n v="9.94"/>
    <x v="1"/>
    <x v="892"/>
    <x v="8"/>
    <x v="0"/>
  </r>
  <r>
    <n v="44447"/>
    <x v="383"/>
    <x v="0"/>
    <x v="2"/>
    <x v="15"/>
    <s v="Lexmark MX611dhe Monochrome Laser Printer"/>
    <n v="8159.95"/>
    <x v="9"/>
    <x v="893"/>
    <x v="8"/>
    <x v="0"/>
  </r>
  <r>
    <n v="44447"/>
    <x v="383"/>
    <x v="0"/>
    <x v="0"/>
    <x v="2"/>
    <s v="Space Solutions HD Industrial Steel Shelving."/>
    <n v="275.93"/>
    <x v="1"/>
    <x v="894"/>
    <x v="8"/>
    <x v="0"/>
  </r>
  <r>
    <n v="44447"/>
    <x v="383"/>
    <x v="0"/>
    <x v="1"/>
    <x v="5"/>
    <s v="SAFCO Arco Folding Chair"/>
    <n v="1740.06"/>
    <x v="2"/>
    <x v="895"/>
    <x v="8"/>
    <x v="0"/>
  </r>
  <r>
    <n v="44447"/>
    <x v="383"/>
    <x v="0"/>
    <x v="0"/>
    <x v="4"/>
    <s v="Sanford Liquid Accent Highlighters"/>
    <n v="32.06"/>
    <x v="6"/>
    <x v="896"/>
    <x v="8"/>
    <x v="0"/>
  </r>
  <r>
    <n v="44447"/>
    <x v="383"/>
    <x v="0"/>
    <x v="0"/>
    <x v="12"/>
    <s v="Kensington 7 Outlet MasterPiece Power Center"/>
    <n v="177.98"/>
    <x v="7"/>
    <x v="897"/>
    <x v="8"/>
    <x v="0"/>
  </r>
  <r>
    <n v="44447"/>
    <x v="383"/>
    <x v="0"/>
    <x v="2"/>
    <x v="6"/>
    <s v="JBL Micro Wireless Portable Bluetooth Speaker"/>
    <n v="143.97999999999999"/>
    <x v="1"/>
    <x v="246"/>
    <x v="8"/>
    <x v="0"/>
  </r>
  <r>
    <n v="44447"/>
    <x v="333"/>
    <x v="3"/>
    <x v="2"/>
    <x v="9"/>
    <s v="Logitech Wireless Touch Keyboard K400"/>
    <n v="49.98"/>
    <x v="0"/>
    <x v="838"/>
    <x v="8"/>
    <x v="0"/>
  </r>
  <r>
    <n v="44447"/>
    <x v="384"/>
    <x v="0"/>
    <x v="0"/>
    <x v="3"/>
    <s v="GBC ProClick Punch Binding System"/>
    <n v="51.18"/>
    <x v="3"/>
    <x v="898"/>
    <x v="8"/>
    <x v="0"/>
  </r>
  <r>
    <n v="44447"/>
    <x v="385"/>
    <x v="4"/>
    <x v="2"/>
    <x v="9"/>
    <s v="Memorex Froggy Flash Drive 4 GB"/>
    <n v="32.97"/>
    <x v="1"/>
    <x v="899"/>
    <x v="8"/>
    <x v="0"/>
  </r>
  <r>
    <n v="44447"/>
    <x v="385"/>
    <x v="4"/>
    <x v="2"/>
    <x v="9"/>
    <s v="Maxell 74 Minute CD-R Spindle, 50/Pack"/>
    <n v="83.88"/>
    <x v="3"/>
    <x v="900"/>
    <x v="8"/>
    <x v="0"/>
  </r>
  <r>
    <n v="44447"/>
    <x v="285"/>
    <x v="3"/>
    <x v="0"/>
    <x v="12"/>
    <s v="Holmes Replacement Filter for HEPA Air Cleaner, Medium Room"/>
    <n v="56.65"/>
    <x v="7"/>
    <x v="901"/>
    <x v="8"/>
    <x v="0"/>
  </r>
  <r>
    <n v="44447"/>
    <x v="285"/>
    <x v="3"/>
    <x v="0"/>
    <x v="2"/>
    <s v="Pizazz Global Quick File"/>
    <n v="14.97"/>
    <x v="4"/>
    <x v="902"/>
    <x v="8"/>
    <x v="0"/>
  </r>
  <r>
    <n v="44447"/>
    <x v="285"/>
    <x v="3"/>
    <x v="0"/>
    <x v="7"/>
    <s v="Ideal Clamps"/>
    <n v="4.0199999999999996"/>
    <x v="0"/>
    <x v="532"/>
    <x v="8"/>
    <x v="0"/>
  </r>
  <r>
    <n v="44447"/>
    <x v="207"/>
    <x v="6"/>
    <x v="0"/>
    <x v="7"/>
    <s v="Advantus Plastic Paper Clips"/>
    <n v="45"/>
    <x v="2"/>
    <x v="903"/>
    <x v="8"/>
    <x v="0"/>
  </r>
  <r>
    <n v="44447"/>
    <x v="207"/>
    <x v="6"/>
    <x v="2"/>
    <x v="15"/>
    <s v="Epson WorkForce WF-2530 All-in-One Printer, Copier Scanner"/>
    <n v="209.97"/>
    <x v="1"/>
    <x v="904"/>
    <x v="8"/>
    <x v="0"/>
  </r>
  <r>
    <n v="44447"/>
    <x v="386"/>
    <x v="20"/>
    <x v="0"/>
    <x v="12"/>
    <s v="Black &amp; Decker Filter for Double Action Dustbuster Cordless Vac BLDV7210"/>
    <n v="16.78"/>
    <x v="0"/>
    <x v="783"/>
    <x v="8"/>
    <x v="0"/>
  </r>
  <r>
    <n v="44447"/>
    <x v="387"/>
    <x v="22"/>
    <x v="0"/>
    <x v="4"/>
    <s v="Prang Colored Pencils"/>
    <n v="5.88"/>
    <x v="0"/>
    <x v="505"/>
    <x v="8"/>
    <x v="0"/>
  </r>
  <r>
    <n v="44447"/>
    <x v="387"/>
    <x v="22"/>
    <x v="1"/>
    <x v="5"/>
    <s v="Hon Deluxe Fabric Upholstered Stacking Chairs, Rounded Back"/>
    <n v="975.92"/>
    <x v="7"/>
    <x v="905"/>
    <x v="8"/>
    <x v="0"/>
  </r>
  <r>
    <n v="44447"/>
    <x v="387"/>
    <x v="22"/>
    <x v="0"/>
    <x v="4"/>
    <s v="Hunt PowerHouse Electric Pencil Sharpener, Blue"/>
    <n v="303.83999999999997"/>
    <x v="9"/>
    <x v="906"/>
    <x v="8"/>
    <x v="0"/>
  </r>
  <r>
    <n v="44447"/>
    <x v="387"/>
    <x v="22"/>
    <x v="0"/>
    <x v="2"/>
    <s v="Carina Double Wide Media Storage Towers in Natural &amp; Black"/>
    <n v="485.88"/>
    <x v="6"/>
    <x v="503"/>
    <x v="8"/>
    <x v="0"/>
  </r>
  <r>
    <n v="44447"/>
    <x v="388"/>
    <x v="0"/>
    <x v="0"/>
    <x v="0"/>
    <s v="Geographics Note Cards, Blank, White, 8 1/2&quot; x 11&quot;"/>
    <n v="17.899999999999999"/>
    <x v="0"/>
    <x v="907"/>
    <x v="8"/>
    <x v="0"/>
  </r>
  <r>
    <n v="44447"/>
    <x v="388"/>
    <x v="0"/>
    <x v="1"/>
    <x v="5"/>
    <s v="SAFCO Arco Folding Chair"/>
    <n v="966.7"/>
    <x v="7"/>
    <x v="908"/>
    <x v="8"/>
    <x v="0"/>
  </r>
  <r>
    <n v="44447"/>
    <x v="388"/>
    <x v="0"/>
    <x v="0"/>
    <x v="0"/>
    <s v="Snap-A-Way Black Print Carbonless Ruled Speed Letter, Triplicate"/>
    <n v="182.11"/>
    <x v="6"/>
    <x v="909"/>
    <x v="8"/>
    <x v="0"/>
  </r>
  <r>
    <n v="44447"/>
    <x v="367"/>
    <x v="20"/>
    <x v="1"/>
    <x v="5"/>
    <s v="Global Super Steno Chair"/>
    <n v="172.76"/>
    <x v="0"/>
    <x v="910"/>
    <x v="8"/>
    <x v="0"/>
  </r>
  <r>
    <n v="44447"/>
    <x v="367"/>
    <x v="20"/>
    <x v="0"/>
    <x v="4"/>
    <s v="Nontoxic Chalk"/>
    <n v="3.52"/>
    <x v="0"/>
    <x v="566"/>
    <x v="8"/>
    <x v="0"/>
  </r>
  <r>
    <n v="44447"/>
    <x v="18"/>
    <x v="3"/>
    <x v="0"/>
    <x v="3"/>
    <s v="Acco PRESSTEX Data Binder with Storage Hooks, Light Blue, 9 1/2&quot; X 11&quot;"/>
    <n v="8.61"/>
    <x v="0"/>
    <x v="13"/>
    <x v="8"/>
    <x v="0"/>
  </r>
  <r>
    <n v="44448"/>
    <x v="389"/>
    <x v="14"/>
    <x v="0"/>
    <x v="1"/>
    <s v="Alphabetical Labels for Top Tab Filing"/>
    <n v="103.6"/>
    <x v="5"/>
    <x v="911"/>
    <x v="8"/>
    <x v="0"/>
  </r>
  <r>
    <n v="44448"/>
    <x v="390"/>
    <x v="32"/>
    <x v="0"/>
    <x v="0"/>
    <s v="Xerox 1913"/>
    <n v="166.44"/>
    <x v="1"/>
    <x v="912"/>
    <x v="8"/>
    <x v="0"/>
  </r>
  <r>
    <n v="44448"/>
    <x v="390"/>
    <x v="32"/>
    <x v="1"/>
    <x v="5"/>
    <s v="Global Italian Leather Office Chair"/>
    <n v="785.88"/>
    <x v="6"/>
    <x v="913"/>
    <x v="8"/>
    <x v="0"/>
  </r>
  <r>
    <n v="44448"/>
    <x v="390"/>
    <x v="32"/>
    <x v="0"/>
    <x v="0"/>
    <s v="Advantus Motivational Note Cards"/>
    <n v="26.2"/>
    <x v="0"/>
    <x v="914"/>
    <x v="8"/>
    <x v="0"/>
  </r>
  <r>
    <n v="44448"/>
    <x v="390"/>
    <x v="32"/>
    <x v="0"/>
    <x v="2"/>
    <s v="Tennsco 6- and 18-Compartment Lockers"/>
    <n v="1325.85"/>
    <x v="7"/>
    <x v="27"/>
    <x v="8"/>
    <x v="0"/>
  </r>
  <r>
    <n v="44448"/>
    <x v="391"/>
    <x v="2"/>
    <x v="0"/>
    <x v="0"/>
    <s v="Xerox 210"/>
    <n v="15.55"/>
    <x v="1"/>
    <x v="192"/>
    <x v="8"/>
    <x v="0"/>
  </r>
  <r>
    <n v="44448"/>
    <x v="391"/>
    <x v="2"/>
    <x v="2"/>
    <x v="9"/>
    <s v="Rosewill 107 Normal Keys USB Wired Standard Keyboard"/>
    <n v="64.7"/>
    <x v="6"/>
    <x v="915"/>
    <x v="8"/>
    <x v="0"/>
  </r>
  <r>
    <n v="44448"/>
    <x v="391"/>
    <x v="2"/>
    <x v="1"/>
    <x v="8"/>
    <s v="Master Caster Door Stop, Large Neon Orange"/>
    <n v="17.47"/>
    <x v="1"/>
    <x v="67"/>
    <x v="8"/>
    <x v="0"/>
  </r>
  <r>
    <n v="44448"/>
    <x v="391"/>
    <x v="2"/>
    <x v="2"/>
    <x v="6"/>
    <s v="Polycom SoundPoint IP 450 VoIP phone"/>
    <n v="135.52000000000001"/>
    <x v="4"/>
    <x v="916"/>
    <x v="8"/>
    <x v="0"/>
  </r>
  <r>
    <n v="44448"/>
    <x v="392"/>
    <x v="25"/>
    <x v="2"/>
    <x v="15"/>
    <s v="3D Systems Cube Printer, 2nd Generation, White"/>
    <n v="1299.99"/>
    <x v="0"/>
    <x v="917"/>
    <x v="8"/>
    <x v="0"/>
  </r>
  <r>
    <n v="44448"/>
    <x v="155"/>
    <x v="10"/>
    <x v="1"/>
    <x v="8"/>
    <s v="Nu-Dell Executive Frame"/>
    <n v="60.67"/>
    <x v="6"/>
    <x v="918"/>
    <x v="8"/>
    <x v="0"/>
  </r>
  <r>
    <n v="44448"/>
    <x v="155"/>
    <x v="10"/>
    <x v="0"/>
    <x v="4"/>
    <s v="Newell 320"/>
    <n v="30.82"/>
    <x v="2"/>
    <x v="222"/>
    <x v="8"/>
    <x v="0"/>
  </r>
  <r>
    <n v="44448"/>
    <x v="393"/>
    <x v="1"/>
    <x v="0"/>
    <x v="0"/>
    <s v="Ampad Poly Cover Wirebound Steno Book, 6&quot; x 9&quot; Assorted Colors, Gregg Ruled"/>
    <n v="10.9"/>
    <x v="1"/>
    <x v="919"/>
    <x v="8"/>
    <x v="0"/>
  </r>
  <r>
    <n v="44449"/>
    <x v="163"/>
    <x v="6"/>
    <x v="0"/>
    <x v="3"/>
    <s v="Tuff Stuff Recycled Round Ring Binders"/>
    <n v="9.64"/>
    <x v="0"/>
    <x v="522"/>
    <x v="8"/>
    <x v="0"/>
  </r>
  <r>
    <n v="44449"/>
    <x v="68"/>
    <x v="11"/>
    <x v="0"/>
    <x v="10"/>
    <s v="Peel &amp; Seel Envelopes"/>
    <n v="21.73"/>
    <x v="5"/>
    <x v="920"/>
    <x v="8"/>
    <x v="0"/>
  </r>
  <r>
    <n v="44449"/>
    <x v="68"/>
    <x v="11"/>
    <x v="1"/>
    <x v="5"/>
    <s v="GuestStacker Chair with Chrome Finish Legs"/>
    <n v="1487.04"/>
    <x v="7"/>
    <x v="360"/>
    <x v="8"/>
    <x v="0"/>
  </r>
  <r>
    <n v="44449"/>
    <x v="394"/>
    <x v="23"/>
    <x v="0"/>
    <x v="12"/>
    <s v="Kensington 6 Outlet Guardian Standard Surge Protector"/>
    <n v="81.92"/>
    <x v="3"/>
    <x v="921"/>
    <x v="8"/>
    <x v="0"/>
  </r>
  <r>
    <n v="44449"/>
    <x v="394"/>
    <x v="23"/>
    <x v="1"/>
    <x v="8"/>
    <s v="Dana Fluorescent Magnifying Lamp, White, 36&quot;"/>
    <n v="254.9"/>
    <x v="7"/>
    <x v="922"/>
    <x v="8"/>
    <x v="0"/>
  </r>
  <r>
    <n v="44450"/>
    <x v="395"/>
    <x v="3"/>
    <x v="1"/>
    <x v="8"/>
    <s v="Deflect-o DuraMat Lighweight, Studded, Beveled Mat for Low Pile Carpeting"/>
    <n v="127.95"/>
    <x v="1"/>
    <x v="923"/>
    <x v="8"/>
    <x v="0"/>
  </r>
  <r>
    <n v="44451"/>
    <x v="26"/>
    <x v="20"/>
    <x v="2"/>
    <x v="15"/>
    <s v="Epson WorkForce WF-2530 All-in-One Printer, Copier Scanner"/>
    <n v="69.989999999999995"/>
    <x v="4"/>
    <x v="924"/>
    <x v="8"/>
    <x v="0"/>
  </r>
  <r>
    <n v="44451"/>
    <x v="396"/>
    <x v="25"/>
    <x v="0"/>
    <x v="0"/>
    <s v="Xerox 220"/>
    <n v="10.37"/>
    <x v="0"/>
    <x v="316"/>
    <x v="8"/>
    <x v="0"/>
  </r>
  <r>
    <n v="44451"/>
    <x v="396"/>
    <x v="25"/>
    <x v="0"/>
    <x v="12"/>
    <s v="Fellowes 8 Outlet Superior Workstation Surge Protector"/>
    <n v="166.84"/>
    <x v="7"/>
    <x v="778"/>
    <x v="8"/>
    <x v="0"/>
  </r>
  <r>
    <n v="44451"/>
    <x v="396"/>
    <x v="25"/>
    <x v="2"/>
    <x v="9"/>
    <s v="SanDisk Cruzer 32 GB USB Flash Drive"/>
    <n v="15.22"/>
    <x v="4"/>
    <x v="925"/>
    <x v="8"/>
    <x v="0"/>
  </r>
  <r>
    <n v="44451"/>
    <x v="397"/>
    <x v="0"/>
    <x v="0"/>
    <x v="3"/>
    <s v="Wilson Jones Impact Binders"/>
    <n v="5.18"/>
    <x v="7"/>
    <x v="926"/>
    <x v="8"/>
    <x v="0"/>
  </r>
  <r>
    <n v="44451"/>
    <x v="192"/>
    <x v="10"/>
    <x v="0"/>
    <x v="3"/>
    <s v="Premier Elliptical Ring Binder, Black"/>
    <n v="63.92"/>
    <x v="5"/>
    <x v="927"/>
    <x v="8"/>
    <x v="0"/>
  </r>
  <r>
    <n v="44451"/>
    <x v="398"/>
    <x v="42"/>
    <x v="0"/>
    <x v="14"/>
    <s v="Compact Automatic Electric Letter Opener"/>
    <n v="357.93"/>
    <x v="1"/>
    <x v="928"/>
    <x v="8"/>
    <x v="0"/>
  </r>
  <r>
    <n v="44451"/>
    <x v="398"/>
    <x v="42"/>
    <x v="2"/>
    <x v="9"/>
    <s v="SanDisk Cruzer 16 GB USB Flash Drive"/>
    <n v="57.4"/>
    <x v="7"/>
    <x v="929"/>
    <x v="8"/>
    <x v="0"/>
  </r>
  <r>
    <n v="44451"/>
    <x v="398"/>
    <x v="42"/>
    <x v="0"/>
    <x v="3"/>
    <s v="GBC DocuBind P100 Manual Binding Machine"/>
    <n v="331.96"/>
    <x v="0"/>
    <x v="930"/>
    <x v="8"/>
    <x v="0"/>
  </r>
  <r>
    <n v="44451"/>
    <x v="398"/>
    <x v="42"/>
    <x v="1"/>
    <x v="8"/>
    <s v="Seth Thomas 8 1/2&quot; Cubicle Clock"/>
    <n v="40.56"/>
    <x v="0"/>
    <x v="931"/>
    <x v="8"/>
    <x v="0"/>
  </r>
  <r>
    <n v="44451"/>
    <x v="399"/>
    <x v="20"/>
    <x v="1"/>
    <x v="5"/>
    <s v="HON 5400 Series Task Chairs for Big and Tall"/>
    <n v="3785.29"/>
    <x v="6"/>
    <x v="932"/>
    <x v="8"/>
    <x v="0"/>
  </r>
  <r>
    <n v="44452"/>
    <x v="400"/>
    <x v="25"/>
    <x v="0"/>
    <x v="3"/>
    <s v="GBC Instant Index System for Binding Systems"/>
    <n v="18.649999999999999"/>
    <x v="5"/>
    <x v="933"/>
    <x v="8"/>
    <x v="0"/>
  </r>
  <r>
    <n v="44452"/>
    <x v="401"/>
    <x v="2"/>
    <x v="0"/>
    <x v="0"/>
    <s v="Xerox 1985"/>
    <n v="15.55"/>
    <x v="1"/>
    <x v="192"/>
    <x v="8"/>
    <x v="0"/>
  </r>
  <r>
    <n v="44452"/>
    <x v="401"/>
    <x v="2"/>
    <x v="2"/>
    <x v="9"/>
    <s v="Hypercom P1300 Pinpad"/>
    <n v="252"/>
    <x v="7"/>
    <x v="934"/>
    <x v="8"/>
    <x v="0"/>
  </r>
  <r>
    <n v="44452"/>
    <x v="284"/>
    <x v="20"/>
    <x v="0"/>
    <x v="4"/>
    <s v="Newell 322"/>
    <n v="5.46"/>
    <x v="1"/>
    <x v="935"/>
    <x v="8"/>
    <x v="0"/>
  </r>
  <r>
    <n v="44452"/>
    <x v="402"/>
    <x v="12"/>
    <x v="0"/>
    <x v="2"/>
    <s v="Eldon File Chest Portable File"/>
    <n v="79.400000000000006"/>
    <x v="7"/>
    <x v="936"/>
    <x v="8"/>
    <x v="0"/>
  </r>
  <r>
    <n v="44452"/>
    <x v="288"/>
    <x v="0"/>
    <x v="1"/>
    <x v="5"/>
    <s v="Padded Folding Chairs, Black, 4/Carton"/>
    <n v="340.12"/>
    <x v="6"/>
    <x v="937"/>
    <x v="8"/>
    <x v="0"/>
  </r>
  <r>
    <n v="44452"/>
    <x v="352"/>
    <x v="10"/>
    <x v="0"/>
    <x v="3"/>
    <s v="Acco Suede Grain Vinyl Round Ring Binder"/>
    <n v="2.5"/>
    <x v="1"/>
    <x v="938"/>
    <x v="8"/>
    <x v="0"/>
  </r>
  <r>
    <n v="44452"/>
    <x v="218"/>
    <x v="22"/>
    <x v="0"/>
    <x v="7"/>
    <s v="OIC Thumb-Tacks"/>
    <n v="5.7"/>
    <x v="7"/>
    <x v="268"/>
    <x v="8"/>
    <x v="0"/>
  </r>
  <r>
    <n v="44452"/>
    <x v="218"/>
    <x v="22"/>
    <x v="1"/>
    <x v="8"/>
    <s v="C-Line Cubicle Keepers Polyproplyene Holder With Velcro Backings"/>
    <n v="14.19"/>
    <x v="1"/>
    <x v="91"/>
    <x v="8"/>
    <x v="0"/>
  </r>
  <r>
    <n v="44452"/>
    <x v="218"/>
    <x v="22"/>
    <x v="0"/>
    <x v="14"/>
    <s v="Acme Value Line Scissors"/>
    <n v="7.3"/>
    <x v="0"/>
    <x v="939"/>
    <x v="8"/>
    <x v="0"/>
  </r>
  <r>
    <n v="44452"/>
    <x v="218"/>
    <x v="22"/>
    <x v="2"/>
    <x v="9"/>
    <s v="Logitech Wireless Performance Mouse MX for PC and Mac"/>
    <n v="199.98"/>
    <x v="0"/>
    <x v="940"/>
    <x v="8"/>
    <x v="0"/>
  </r>
  <r>
    <n v="44452"/>
    <x v="218"/>
    <x v="22"/>
    <x v="2"/>
    <x v="9"/>
    <s v="Memorex Mini Travel Drive 64 GB USB 2.0 Flash Drive"/>
    <n v="144.96"/>
    <x v="3"/>
    <x v="941"/>
    <x v="8"/>
    <x v="0"/>
  </r>
  <r>
    <n v="44452"/>
    <x v="218"/>
    <x v="22"/>
    <x v="2"/>
    <x v="9"/>
    <s v="WD My Passport Ultra 500GB Portable External Hard Drive"/>
    <n v="118"/>
    <x v="0"/>
    <x v="942"/>
    <x v="8"/>
    <x v="0"/>
  </r>
  <r>
    <n v="44452"/>
    <x v="218"/>
    <x v="22"/>
    <x v="0"/>
    <x v="0"/>
    <s v="Xerox 1942"/>
    <n v="48.94"/>
    <x v="4"/>
    <x v="943"/>
    <x v="8"/>
    <x v="0"/>
  </r>
  <r>
    <n v="44452"/>
    <x v="218"/>
    <x v="22"/>
    <x v="0"/>
    <x v="12"/>
    <s v="Holmes Replacement Filter for HEPA Air Cleaner, Medium Room"/>
    <n v="22.66"/>
    <x v="0"/>
    <x v="90"/>
    <x v="8"/>
    <x v="0"/>
  </r>
  <r>
    <n v="44453"/>
    <x v="403"/>
    <x v="1"/>
    <x v="0"/>
    <x v="12"/>
    <s v="Kensington 7 Outlet MasterPiece HOMEOFFICE Power Control Center"/>
    <n v="52.45"/>
    <x v="0"/>
    <x v="944"/>
    <x v="8"/>
    <x v="0"/>
  </r>
  <r>
    <n v="44453"/>
    <x v="403"/>
    <x v="1"/>
    <x v="0"/>
    <x v="1"/>
    <s v="Avery 51"/>
    <n v="20.16"/>
    <x v="3"/>
    <x v="945"/>
    <x v="8"/>
    <x v="0"/>
  </r>
  <r>
    <n v="44453"/>
    <x v="404"/>
    <x v="20"/>
    <x v="0"/>
    <x v="2"/>
    <s v="Fellowes Officeware Wire Shelving"/>
    <n v="449.15"/>
    <x v="7"/>
    <x v="946"/>
    <x v="8"/>
    <x v="0"/>
  </r>
  <r>
    <n v="44453"/>
    <x v="404"/>
    <x v="20"/>
    <x v="0"/>
    <x v="10"/>
    <s v="Colored Envelopes"/>
    <n v="11.07"/>
    <x v="1"/>
    <x v="947"/>
    <x v="8"/>
    <x v="0"/>
  </r>
  <r>
    <n v="44453"/>
    <x v="273"/>
    <x v="16"/>
    <x v="0"/>
    <x v="12"/>
    <s v="Sanitaire Vibra Groomer IR Commercial Upright Vacuum, Replacement Belts"/>
    <n v="13"/>
    <x v="7"/>
    <x v="948"/>
    <x v="8"/>
    <x v="0"/>
  </r>
  <r>
    <n v="44453"/>
    <x v="273"/>
    <x v="16"/>
    <x v="1"/>
    <x v="8"/>
    <s v="Advantus Panel Wall Acrylic Frame"/>
    <n v="13.13"/>
    <x v="1"/>
    <x v="949"/>
    <x v="8"/>
    <x v="0"/>
  </r>
  <r>
    <n v="44453"/>
    <x v="405"/>
    <x v="4"/>
    <x v="1"/>
    <x v="8"/>
    <s v="Seth Thomas 14&quot; Day/Date Wall Clock"/>
    <n v="142.4"/>
    <x v="7"/>
    <x v="950"/>
    <x v="8"/>
    <x v="0"/>
  </r>
  <r>
    <n v="44453"/>
    <x v="405"/>
    <x v="4"/>
    <x v="0"/>
    <x v="3"/>
    <s v="Avery Poly Binder Pockets"/>
    <n v="7.16"/>
    <x v="0"/>
    <x v="951"/>
    <x v="8"/>
    <x v="0"/>
  </r>
  <r>
    <n v="44453"/>
    <x v="406"/>
    <x v="20"/>
    <x v="1"/>
    <x v="13"/>
    <s v="KI Adjustable-Height Table"/>
    <n v="464.29"/>
    <x v="2"/>
    <x v="952"/>
    <x v="8"/>
    <x v="0"/>
  </r>
  <r>
    <n v="44453"/>
    <x v="406"/>
    <x v="20"/>
    <x v="0"/>
    <x v="10"/>
    <s v="Staple envelope"/>
    <n v="68.459999999999994"/>
    <x v="5"/>
    <x v="469"/>
    <x v="8"/>
    <x v="0"/>
  </r>
  <r>
    <n v="44453"/>
    <x v="406"/>
    <x v="20"/>
    <x v="2"/>
    <x v="15"/>
    <s v="Ativa V4110MDD Micro-Cut Shredder"/>
    <n v="2799.96"/>
    <x v="3"/>
    <x v="953"/>
    <x v="8"/>
    <x v="0"/>
  </r>
  <r>
    <n v="44453"/>
    <x v="406"/>
    <x v="20"/>
    <x v="0"/>
    <x v="12"/>
    <s v="Honeywell Enviracaire Portable HEPA Air Cleaner for 17' x 22' Room"/>
    <n v="601.29999999999995"/>
    <x v="0"/>
    <x v="954"/>
    <x v="8"/>
    <x v="0"/>
  </r>
  <r>
    <n v="44453"/>
    <x v="406"/>
    <x v="20"/>
    <x v="2"/>
    <x v="6"/>
    <s v="Spigen Samsung Galaxy S5 Case Wallet"/>
    <n v="16.989999999999998"/>
    <x v="4"/>
    <x v="955"/>
    <x v="8"/>
    <x v="0"/>
  </r>
  <r>
    <n v="44453"/>
    <x v="406"/>
    <x v="20"/>
    <x v="2"/>
    <x v="6"/>
    <s v="Vtech CS6719"/>
    <n v="287.97000000000003"/>
    <x v="1"/>
    <x v="956"/>
    <x v="8"/>
    <x v="0"/>
  </r>
  <r>
    <n v="44453"/>
    <x v="406"/>
    <x v="20"/>
    <x v="0"/>
    <x v="0"/>
    <s v="Xerox 198"/>
    <n v="44.82"/>
    <x v="2"/>
    <x v="957"/>
    <x v="8"/>
    <x v="0"/>
  </r>
  <r>
    <n v="44453"/>
    <x v="134"/>
    <x v="0"/>
    <x v="0"/>
    <x v="7"/>
    <s v="Revere Boxed Rubber Bands by Revere"/>
    <n v="6.05"/>
    <x v="3"/>
    <x v="958"/>
    <x v="8"/>
    <x v="0"/>
  </r>
  <r>
    <n v="44453"/>
    <x v="134"/>
    <x v="0"/>
    <x v="0"/>
    <x v="0"/>
    <s v="Xerox 1900"/>
    <n v="6.85"/>
    <x v="0"/>
    <x v="959"/>
    <x v="8"/>
    <x v="0"/>
  </r>
  <r>
    <n v="44453"/>
    <x v="134"/>
    <x v="0"/>
    <x v="1"/>
    <x v="8"/>
    <s v="Stacking Trays by OIC"/>
    <n v="9.9600000000000009"/>
    <x v="7"/>
    <x v="960"/>
    <x v="8"/>
    <x v="0"/>
  </r>
  <r>
    <n v="44453"/>
    <x v="134"/>
    <x v="0"/>
    <x v="0"/>
    <x v="3"/>
    <s v="Trimflex Flexible Post Binders"/>
    <n v="8.5500000000000007"/>
    <x v="0"/>
    <x v="961"/>
    <x v="8"/>
    <x v="0"/>
  </r>
  <r>
    <n v="44454"/>
    <x v="407"/>
    <x v="2"/>
    <x v="1"/>
    <x v="8"/>
    <s v="Seth Thomas 16&quot; Steel Case Clock"/>
    <n v="103.94"/>
    <x v="3"/>
    <x v="962"/>
    <x v="8"/>
    <x v="0"/>
  </r>
  <r>
    <n v="44454"/>
    <x v="116"/>
    <x v="20"/>
    <x v="0"/>
    <x v="0"/>
    <s v="Easy-staple paper"/>
    <n v="14.94"/>
    <x v="1"/>
    <x v="162"/>
    <x v="8"/>
    <x v="0"/>
  </r>
  <r>
    <n v="44454"/>
    <x v="116"/>
    <x v="20"/>
    <x v="1"/>
    <x v="8"/>
    <s v="Master Caster Door Stop, Large Neon Orange"/>
    <n v="14.56"/>
    <x v="0"/>
    <x v="963"/>
    <x v="8"/>
    <x v="0"/>
  </r>
  <r>
    <n v="44455"/>
    <x v="211"/>
    <x v="20"/>
    <x v="0"/>
    <x v="3"/>
    <s v="Avery Trapezoid Extra Heavy Duty 4&quot; Binders"/>
    <n v="33.549999999999997"/>
    <x v="4"/>
    <x v="964"/>
    <x v="8"/>
    <x v="0"/>
  </r>
  <r>
    <n v="44456"/>
    <x v="408"/>
    <x v="2"/>
    <x v="0"/>
    <x v="3"/>
    <s v="Acco Pressboard Covers with Storage Hooks, 14 7/8&quot; x 11&quot;, Light Blue"/>
    <n v="5.89"/>
    <x v="3"/>
    <x v="965"/>
    <x v="8"/>
    <x v="0"/>
  </r>
  <r>
    <n v="44456"/>
    <x v="388"/>
    <x v="25"/>
    <x v="2"/>
    <x v="9"/>
    <s v="Logitech Trackman Marble Mouse"/>
    <n v="47.98"/>
    <x v="0"/>
    <x v="966"/>
    <x v="8"/>
    <x v="0"/>
  </r>
  <r>
    <n v="44456"/>
    <x v="388"/>
    <x v="25"/>
    <x v="0"/>
    <x v="0"/>
    <s v="Xerox 1924"/>
    <n v="4.62"/>
    <x v="4"/>
    <x v="967"/>
    <x v="8"/>
    <x v="0"/>
  </r>
  <r>
    <n v="44456"/>
    <x v="84"/>
    <x v="22"/>
    <x v="0"/>
    <x v="2"/>
    <s v="Eldon Gobal File Keepers"/>
    <n v="30.28"/>
    <x v="0"/>
    <x v="968"/>
    <x v="8"/>
    <x v="0"/>
  </r>
  <r>
    <n v="44456"/>
    <x v="84"/>
    <x v="22"/>
    <x v="0"/>
    <x v="2"/>
    <s v="Eldon ProFile File 'N Store Portable File Tub Letter/Legal Size Black"/>
    <n v="57.93"/>
    <x v="1"/>
    <x v="969"/>
    <x v="8"/>
    <x v="0"/>
  </r>
  <r>
    <n v="44456"/>
    <x v="84"/>
    <x v="22"/>
    <x v="1"/>
    <x v="8"/>
    <s v="Executive Impressions 12&quot; Wall Clock"/>
    <n v="35.340000000000003"/>
    <x v="0"/>
    <x v="970"/>
    <x v="8"/>
    <x v="0"/>
  </r>
  <r>
    <n v="44456"/>
    <x v="84"/>
    <x v="22"/>
    <x v="0"/>
    <x v="3"/>
    <s v="GBC Prestige Therm-A-Bind Covers"/>
    <n v="137.24"/>
    <x v="7"/>
    <x v="971"/>
    <x v="8"/>
    <x v="0"/>
  </r>
  <r>
    <n v="44456"/>
    <x v="245"/>
    <x v="3"/>
    <x v="0"/>
    <x v="10"/>
    <s v="Tyvek Interoffice Envelopes, 9 1/2&quot; x 12 1/2&quot;, 100/Box"/>
    <n v="182.94"/>
    <x v="1"/>
    <x v="972"/>
    <x v="8"/>
    <x v="0"/>
  </r>
  <r>
    <n v="44456"/>
    <x v="409"/>
    <x v="11"/>
    <x v="0"/>
    <x v="4"/>
    <s v="Newell 313"/>
    <n v="5.25"/>
    <x v="0"/>
    <x v="973"/>
    <x v="8"/>
    <x v="0"/>
  </r>
  <r>
    <n v="44456"/>
    <x v="409"/>
    <x v="11"/>
    <x v="0"/>
    <x v="4"/>
    <s v="Boston 16701 Slimline Battery Pencil Sharpener"/>
    <n v="38.26"/>
    <x v="1"/>
    <x v="741"/>
    <x v="8"/>
    <x v="0"/>
  </r>
  <r>
    <n v="44456"/>
    <x v="409"/>
    <x v="11"/>
    <x v="0"/>
    <x v="0"/>
    <s v="Riverleaf Stik-Withit Designer Note Cubes"/>
    <n v="40.24"/>
    <x v="7"/>
    <x v="974"/>
    <x v="8"/>
    <x v="0"/>
  </r>
  <r>
    <n v="44456"/>
    <x v="409"/>
    <x v="11"/>
    <x v="2"/>
    <x v="15"/>
    <s v="Plantronics Single Ear Headset"/>
    <n v="29.93"/>
    <x v="7"/>
    <x v="975"/>
    <x v="8"/>
    <x v="0"/>
  </r>
  <r>
    <n v="44456"/>
    <x v="409"/>
    <x v="11"/>
    <x v="0"/>
    <x v="0"/>
    <s v="Xerox 1960"/>
    <n v="148.69999999999999"/>
    <x v="6"/>
    <x v="976"/>
    <x v="8"/>
    <x v="0"/>
  </r>
  <r>
    <n v="44456"/>
    <x v="409"/>
    <x v="11"/>
    <x v="2"/>
    <x v="9"/>
    <s v="Verbatim 25 GB 6x Blu-ray Single Layer Recordable Disc, 3/Pack"/>
    <n v="55.92"/>
    <x v="8"/>
    <x v="977"/>
    <x v="8"/>
    <x v="0"/>
  </r>
  <r>
    <n v="44458"/>
    <x v="191"/>
    <x v="0"/>
    <x v="2"/>
    <x v="15"/>
    <s v="Lexmark MX611dhe Monochrome Laser Printer"/>
    <n v="3059.98"/>
    <x v="1"/>
    <x v="978"/>
    <x v="8"/>
    <x v="0"/>
  </r>
  <r>
    <n v="44458"/>
    <x v="191"/>
    <x v="0"/>
    <x v="2"/>
    <x v="15"/>
    <s v="Xerox WorkCentre 6505DN Laser Multifunction Printer"/>
    <n v="2519.96"/>
    <x v="5"/>
    <x v="979"/>
    <x v="8"/>
    <x v="0"/>
  </r>
  <r>
    <n v="44458"/>
    <x v="410"/>
    <x v="3"/>
    <x v="0"/>
    <x v="7"/>
    <s v="OIC Binder Clips"/>
    <n v="7.16"/>
    <x v="0"/>
    <x v="980"/>
    <x v="8"/>
    <x v="0"/>
  </r>
  <r>
    <n v="44458"/>
    <x v="154"/>
    <x v="25"/>
    <x v="0"/>
    <x v="2"/>
    <s v="Project Tote Personal File"/>
    <n v="67.34"/>
    <x v="6"/>
    <x v="285"/>
    <x v="8"/>
    <x v="0"/>
  </r>
  <r>
    <n v="44458"/>
    <x v="154"/>
    <x v="25"/>
    <x v="2"/>
    <x v="15"/>
    <s v="HP Designjet T520 Inkjet Large Format Printer - 24&quot; Color"/>
    <n v="2624.99"/>
    <x v="1"/>
    <x v="981"/>
    <x v="8"/>
    <x v="0"/>
  </r>
  <r>
    <n v="44458"/>
    <x v="183"/>
    <x v="20"/>
    <x v="1"/>
    <x v="5"/>
    <s v="Hon Olson Stacker Stools"/>
    <n v="887.1"/>
    <x v="5"/>
    <x v="982"/>
    <x v="8"/>
    <x v="0"/>
  </r>
  <r>
    <n v="44458"/>
    <x v="411"/>
    <x v="22"/>
    <x v="0"/>
    <x v="2"/>
    <s v="Decoflex Hanging Personal Folder File, Blue"/>
    <n v="92.52"/>
    <x v="6"/>
    <x v="983"/>
    <x v="8"/>
    <x v="0"/>
  </r>
  <r>
    <n v="44458"/>
    <x v="412"/>
    <x v="3"/>
    <x v="0"/>
    <x v="7"/>
    <s v="Revere Boxed Rubber Bands by Revere"/>
    <n v="5.67"/>
    <x v="1"/>
    <x v="984"/>
    <x v="8"/>
    <x v="0"/>
  </r>
  <r>
    <n v="44458"/>
    <x v="37"/>
    <x v="12"/>
    <x v="1"/>
    <x v="13"/>
    <s v="Hon 2111 Invitation Series Straight Table"/>
    <n v="73.92"/>
    <x v="4"/>
    <x v="985"/>
    <x v="8"/>
    <x v="0"/>
  </r>
  <r>
    <n v="44459"/>
    <x v="413"/>
    <x v="1"/>
    <x v="1"/>
    <x v="13"/>
    <s v="Bevis 44 x 96 Conference Tables"/>
    <n v="617.70000000000005"/>
    <x v="6"/>
    <x v="986"/>
    <x v="8"/>
    <x v="0"/>
  </r>
  <r>
    <n v="44459"/>
    <x v="414"/>
    <x v="3"/>
    <x v="0"/>
    <x v="1"/>
    <s v="Avery 499"/>
    <n v="9.9600000000000009"/>
    <x v="0"/>
    <x v="290"/>
    <x v="8"/>
    <x v="0"/>
  </r>
  <r>
    <n v="44459"/>
    <x v="414"/>
    <x v="3"/>
    <x v="0"/>
    <x v="0"/>
    <s v="Wirebound Message Book, 4 per Page"/>
    <n v="21.72"/>
    <x v="3"/>
    <x v="987"/>
    <x v="8"/>
    <x v="0"/>
  </r>
  <r>
    <n v="44459"/>
    <x v="159"/>
    <x v="16"/>
    <x v="0"/>
    <x v="4"/>
    <s v="Nontoxic Chalk"/>
    <n v="2.82"/>
    <x v="0"/>
    <x v="988"/>
    <x v="8"/>
    <x v="0"/>
  </r>
  <r>
    <n v="44459"/>
    <x v="415"/>
    <x v="3"/>
    <x v="0"/>
    <x v="12"/>
    <s v="Staple holder"/>
    <n v="43.92"/>
    <x v="3"/>
    <x v="989"/>
    <x v="8"/>
    <x v="0"/>
  </r>
  <r>
    <n v="44459"/>
    <x v="415"/>
    <x v="3"/>
    <x v="0"/>
    <x v="3"/>
    <s v="Ibico Plastic and Wire Spiral Binding Combs"/>
    <n v="20.23"/>
    <x v="1"/>
    <x v="990"/>
    <x v="8"/>
    <x v="0"/>
  </r>
  <r>
    <n v="44459"/>
    <x v="416"/>
    <x v="36"/>
    <x v="1"/>
    <x v="8"/>
    <s v="C-Line Cubicle Keepers Polyproplyene Holder w/Velcro Back, 8-1/2x11, 25/Bx"/>
    <n v="164.22"/>
    <x v="1"/>
    <x v="991"/>
    <x v="8"/>
    <x v="0"/>
  </r>
  <r>
    <n v="44459"/>
    <x v="416"/>
    <x v="36"/>
    <x v="1"/>
    <x v="11"/>
    <s v="O'Sullivan Living Dimensions 2-Shelf Bookcases"/>
    <n v="362.94"/>
    <x v="1"/>
    <x v="992"/>
    <x v="8"/>
    <x v="0"/>
  </r>
  <r>
    <n v="44459"/>
    <x v="416"/>
    <x v="36"/>
    <x v="2"/>
    <x v="9"/>
    <s v="Logitech 910-002974 M325 Wireless Mouse for Web Scrolling"/>
    <n v="59.98"/>
    <x v="0"/>
    <x v="485"/>
    <x v="8"/>
    <x v="0"/>
  </r>
  <r>
    <n v="44459"/>
    <x v="417"/>
    <x v="1"/>
    <x v="1"/>
    <x v="11"/>
    <s v="Bush Heritage Pine Collection 5-Shelf Bookcase, Albany Pine Finish, *Special Order"/>
    <n v="493.43"/>
    <x v="7"/>
    <x v="993"/>
    <x v="8"/>
    <x v="0"/>
  </r>
  <r>
    <n v="44459"/>
    <x v="417"/>
    <x v="1"/>
    <x v="2"/>
    <x v="6"/>
    <s v="QVS USB Car Charger 2-Port 2.1Amp for iPod/iPhone/iPad/iPad 2/iPad 3"/>
    <n v="11.12"/>
    <x v="0"/>
    <x v="994"/>
    <x v="8"/>
    <x v="0"/>
  </r>
  <r>
    <n v="44459"/>
    <x v="418"/>
    <x v="3"/>
    <x v="0"/>
    <x v="0"/>
    <s v="Xerox 1900"/>
    <n v="8.56"/>
    <x v="0"/>
    <x v="995"/>
    <x v="8"/>
    <x v="0"/>
  </r>
  <r>
    <n v="44459"/>
    <x v="363"/>
    <x v="20"/>
    <x v="2"/>
    <x v="6"/>
    <s v="Ooma Telo VoIP Home Phone System"/>
    <n v="629.95000000000005"/>
    <x v="7"/>
    <x v="996"/>
    <x v="8"/>
    <x v="0"/>
  </r>
  <r>
    <n v="44459"/>
    <x v="363"/>
    <x v="20"/>
    <x v="1"/>
    <x v="5"/>
    <s v="Global Leather Executive Chair"/>
    <n v="631.78"/>
    <x v="0"/>
    <x v="997"/>
    <x v="8"/>
    <x v="0"/>
  </r>
  <r>
    <n v="44459"/>
    <x v="363"/>
    <x v="20"/>
    <x v="1"/>
    <x v="11"/>
    <s v="DMI Eclipse Executive Suite Bookcases"/>
    <n v="801.57"/>
    <x v="0"/>
    <x v="998"/>
    <x v="8"/>
    <x v="0"/>
  </r>
  <r>
    <n v="44459"/>
    <x v="363"/>
    <x v="20"/>
    <x v="0"/>
    <x v="1"/>
    <s v="Avery 485"/>
    <n v="75.180000000000007"/>
    <x v="6"/>
    <x v="999"/>
    <x v="8"/>
    <x v="0"/>
  </r>
  <r>
    <n v="44459"/>
    <x v="363"/>
    <x v="20"/>
    <x v="0"/>
    <x v="12"/>
    <s v="Euro-Pro Shark Turbo Vacuum"/>
    <n v="30.98"/>
    <x v="4"/>
    <x v="1000"/>
    <x v="8"/>
    <x v="0"/>
  </r>
  <r>
    <n v="44459"/>
    <x v="363"/>
    <x v="20"/>
    <x v="2"/>
    <x v="6"/>
    <s v="Panasonic KX-TG9541B DECT 6.0 Digital 2-Line Expandable Cordless Phone With Digital Answering System"/>
    <n v="1349.91"/>
    <x v="2"/>
    <x v="1001"/>
    <x v="8"/>
    <x v="0"/>
  </r>
  <r>
    <n v="44460"/>
    <x v="419"/>
    <x v="22"/>
    <x v="2"/>
    <x v="6"/>
    <s v="Nortel Meridian M3904 Professional Digital phone"/>
    <n v="246.38"/>
    <x v="0"/>
    <x v="1002"/>
    <x v="8"/>
    <x v="0"/>
  </r>
  <r>
    <n v="44460"/>
    <x v="419"/>
    <x v="22"/>
    <x v="2"/>
    <x v="16"/>
    <s v="Canon PC1080F Personal Copier"/>
    <n v="1799.97"/>
    <x v="1"/>
    <x v="1003"/>
    <x v="8"/>
    <x v="0"/>
  </r>
  <r>
    <n v="44460"/>
    <x v="291"/>
    <x v="40"/>
    <x v="0"/>
    <x v="12"/>
    <s v="Fellowes Basic Home/Office Series Surge Protectors"/>
    <n v="25.96"/>
    <x v="0"/>
    <x v="1004"/>
    <x v="8"/>
    <x v="0"/>
  </r>
  <r>
    <n v="44460"/>
    <x v="291"/>
    <x v="40"/>
    <x v="0"/>
    <x v="12"/>
    <s v="Acco 6 Outlet Guardian Standard Surge Suppressor"/>
    <n v="36.270000000000003"/>
    <x v="1"/>
    <x v="1005"/>
    <x v="8"/>
    <x v="0"/>
  </r>
  <r>
    <n v="44460"/>
    <x v="291"/>
    <x v="40"/>
    <x v="0"/>
    <x v="0"/>
    <s v="Xerox 224"/>
    <n v="6.48"/>
    <x v="4"/>
    <x v="1006"/>
    <x v="8"/>
    <x v="0"/>
  </r>
  <r>
    <n v="44460"/>
    <x v="221"/>
    <x v="3"/>
    <x v="0"/>
    <x v="10"/>
    <s v="Staple envelope"/>
    <n v="15.56"/>
    <x v="0"/>
    <x v="1007"/>
    <x v="8"/>
    <x v="0"/>
  </r>
  <r>
    <n v="44460"/>
    <x v="221"/>
    <x v="3"/>
    <x v="0"/>
    <x v="10"/>
    <s v="#10 White Business Envelopes,4 1/8 x 9 1/2"/>
    <n v="78.349999999999994"/>
    <x v="7"/>
    <x v="1008"/>
    <x v="8"/>
    <x v="0"/>
  </r>
  <r>
    <n v="44460"/>
    <x v="221"/>
    <x v="3"/>
    <x v="0"/>
    <x v="4"/>
    <s v="Newell 34"/>
    <n v="59.52"/>
    <x v="1"/>
    <x v="142"/>
    <x v="8"/>
    <x v="0"/>
  </r>
  <r>
    <n v="44460"/>
    <x v="221"/>
    <x v="3"/>
    <x v="0"/>
    <x v="0"/>
    <s v="Xerox 1971"/>
    <n v="38.520000000000003"/>
    <x v="2"/>
    <x v="1009"/>
    <x v="8"/>
    <x v="0"/>
  </r>
  <r>
    <n v="44460"/>
    <x v="221"/>
    <x v="3"/>
    <x v="2"/>
    <x v="6"/>
    <s v="Polycom CX300 Desktop Phone USB VoIP phone"/>
    <n v="239.98"/>
    <x v="0"/>
    <x v="1010"/>
    <x v="8"/>
    <x v="0"/>
  </r>
  <r>
    <n v="44460"/>
    <x v="221"/>
    <x v="3"/>
    <x v="0"/>
    <x v="0"/>
    <s v="Wirebound Four 2-3/4 x 5 Forms per Page, 400 Sets per Book"/>
    <n v="19.350000000000001"/>
    <x v="1"/>
    <x v="1011"/>
    <x v="8"/>
    <x v="0"/>
  </r>
  <r>
    <n v="44460"/>
    <x v="338"/>
    <x v="2"/>
    <x v="0"/>
    <x v="0"/>
    <s v="While You Were Out Pads, 50 per Pad, 4 x 5 1/4, Green Cycle"/>
    <n v="11.35"/>
    <x v="1"/>
    <x v="1012"/>
    <x v="8"/>
    <x v="0"/>
  </r>
  <r>
    <n v="44460"/>
    <x v="338"/>
    <x v="2"/>
    <x v="0"/>
    <x v="1"/>
    <s v="Staple-on labels"/>
    <n v="20.81"/>
    <x v="2"/>
    <x v="162"/>
    <x v="8"/>
    <x v="0"/>
  </r>
  <r>
    <n v="44460"/>
    <x v="179"/>
    <x v="0"/>
    <x v="1"/>
    <x v="8"/>
    <s v="Dana Swing-Arm Lamps"/>
    <n v="8.5399999999999991"/>
    <x v="0"/>
    <x v="1013"/>
    <x v="8"/>
    <x v="0"/>
  </r>
  <r>
    <n v="44460"/>
    <x v="420"/>
    <x v="2"/>
    <x v="0"/>
    <x v="3"/>
    <s v="Angle-D Binders with Locking Rings, Label Holders"/>
    <n v="6.57"/>
    <x v="1"/>
    <x v="1014"/>
    <x v="8"/>
    <x v="0"/>
  </r>
  <r>
    <n v="44460"/>
    <x v="421"/>
    <x v="20"/>
    <x v="0"/>
    <x v="4"/>
    <s v="Boston 16801 Nautilus Battery Pencil Sharpener"/>
    <n v="66.03"/>
    <x v="1"/>
    <x v="1015"/>
    <x v="8"/>
    <x v="0"/>
  </r>
  <r>
    <n v="44461"/>
    <x v="389"/>
    <x v="16"/>
    <x v="0"/>
    <x v="1"/>
    <s v="Avery File Folder Labels"/>
    <n v="4.6100000000000003"/>
    <x v="0"/>
    <x v="688"/>
    <x v="8"/>
    <x v="0"/>
  </r>
  <r>
    <n v="44461"/>
    <x v="422"/>
    <x v="1"/>
    <x v="0"/>
    <x v="2"/>
    <s v="SAFCO Commercial Wire Shelving, Black"/>
    <n v="331.54"/>
    <x v="1"/>
    <x v="1016"/>
    <x v="8"/>
    <x v="0"/>
  </r>
  <r>
    <n v="44461"/>
    <x v="145"/>
    <x v="3"/>
    <x v="0"/>
    <x v="2"/>
    <s v="File Shuttle II and Handi-File, Black"/>
    <n v="169.45"/>
    <x v="7"/>
    <x v="1017"/>
    <x v="8"/>
    <x v="0"/>
  </r>
  <r>
    <n v="44461"/>
    <x v="145"/>
    <x v="3"/>
    <x v="0"/>
    <x v="2"/>
    <s v="Tennsco Commercial Shelving"/>
    <n v="40.68"/>
    <x v="0"/>
    <x v="1018"/>
    <x v="8"/>
    <x v="0"/>
  </r>
  <r>
    <n v="44461"/>
    <x v="423"/>
    <x v="20"/>
    <x v="1"/>
    <x v="8"/>
    <s v="Computer Room Manger, 14&quot;"/>
    <n v="97.44"/>
    <x v="1"/>
    <x v="1019"/>
    <x v="8"/>
    <x v="0"/>
  </r>
  <r>
    <n v="44461"/>
    <x v="423"/>
    <x v="20"/>
    <x v="0"/>
    <x v="3"/>
    <s v="Cardinal Holdit Business Card Pockets"/>
    <n v="3.98"/>
    <x v="4"/>
    <x v="1020"/>
    <x v="8"/>
    <x v="0"/>
  </r>
  <r>
    <n v="44461"/>
    <x v="423"/>
    <x v="20"/>
    <x v="0"/>
    <x v="4"/>
    <s v="Avery Hi-Liter GlideStik Fluorescent Highlighter, Yellow Ink"/>
    <n v="13.04"/>
    <x v="3"/>
    <x v="480"/>
    <x v="8"/>
    <x v="0"/>
  </r>
  <r>
    <n v="44461"/>
    <x v="423"/>
    <x v="20"/>
    <x v="1"/>
    <x v="5"/>
    <s v="Office Star - Mid Back Dual function Ergonomic High Back Chair with 2-Way Adjustable Arms"/>
    <n v="579.53"/>
    <x v="3"/>
    <x v="1021"/>
    <x v="8"/>
    <x v="0"/>
  </r>
  <r>
    <n v="44462"/>
    <x v="291"/>
    <x v="3"/>
    <x v="1"/>
    <x v="11"/>
    <s v="Rush Hierlooms Collection 1&quot; Thick Stackable Bookcases"/>
    <n v="436"/>
    <x v="1"/>
    <x v="1022"/>
    <x v="8"/>
    <x v="0"/>
  </r>
  <r>
    <n v="44462"/>
    <x v="291"/>
    <x v="3"/>
    <x v="2"/>
    <x v="6"/>
    <s v="netTALK DUO VoIP Telephone Service"/>
    <n v="83.98"/>
    <x v="0"/>
    <x v="469"/>
    <x v="8"/>
    <x v="0"/>
  </r>
  <r>
    <n v="44462"/>
    <x v="43"/>
    <x v="20"/>
    <x v="0"/>
    <x v="3"/>
    <s v="Avery Arch Ring Binders"/>
    <n v="139.44"/>
    <x v="1"/>
    <x v="1023"/>
    <x v="8"/>
    <x v="0"/>
  </r>
  <r>
    <n v="44462"/>
    <x v="42"/>
    <x v="28"/>
    <x v="0"/>
    <x v="0"/>
    <s v="Xerox 217"/>
    <n v="32.4"/>
    <x v="7"/>
    <x v="327"/>
    <x v="8"/>
    <x v="0"/>
  </r>
  <r>
    <n v="44462"/>
    <x v="42"/>
    <x v="28"/>
    <x v="0"/>
    <x v="2"/>
    <s v="Carina Double Wide Media Storage Towers in Natural &amp; Black"/>
    <n v="404.9"/>
    <x v="7"/>
    <x v="1024"/>
    <x v="8"/>
    <x v="0"/>
  </r>
  <r>
    <n v="44462"/>
    <x v="42"/>
    <x v="28"/>
    <x v="0"/>
    <x v="3"/>
    <s v="Ibico EPK-21 Electric Binding System"/>
    <n v="9449.9500000000007"/>
    <x v="7"/>
    <x v="1025"/>
    <x v="8"/>
    <x v="0"/>
  </r>
  <r>
    <n v="44462"/>
    <x v="42"/>
    <x v="28"/>
    <x v="0"/>
    <x v="3"/>
    <s v="GBC Instant Report Kit"/>
    <n v="12.94"/>
    <x v="0"/>
    <x v="257"/>
    <x v="8"/>
    <x v="0"/>
  </r>
  <r>
    <n v="44462"/>
    <x v="412"/>
    <x v="10"/>
    <x v="0"/>
    <x v="0"/>
    <s v="EcoTones Memo Sheets"/>
    <n v="28.8"/>
    <x v="2"/>
    <x v="1026"/>
    <x v="8"/>
    <x v="0"/>
  </r>
  <r>
    <n v="44462"/>
    <x v="424"/>
    <x v="7"/>
    <x v="0"/>
    <x v="3"/>
    <s v="Wilson Jones Suede Grain Vinyl Binders"/>
    <n v="11.12"/>
    <x v="3"/>
    <x v="1027"/>
    <x v="8"/>
    <x v="0"/>
  </r>
  <r>
    <n v="44462"/>
    <x v="425"/>
    <x v="20"/>
    <x v="0"/>
    <x v="3"/>
    <s v="Avery Binding System Hidden Tab Executive Style Index Sets"/>
    <n v="18.46"/>
    <x v="3"/>
    <x v="1028"/>
    <x v="8"/>
    <x v="0"/>
  </r>
  <r>
    <n v="44462"/>
    <x v="426"/>
    <x v="7"/>
    <x v="0"/>
    <x v="4"/>
    <s v="Newell 351"/>
    <n v="9.84"/>
    <x v="1"/>
    <x v="1029"/>
    <x v="8"/>
    <x v="0"/>
  </r>
  <r>
    <n v="44462"/>
    <x v="426"/>
    <x v="7"/>
    <x v="0"/>
    <x v="3"/>
    <s v="Ibico Covers for Plastic or Wire Binding Elements"/>
    <n v="34.5"/>
    <x v="1"/>
    <x v="1030"/>
    <x v="8"/>
    <x v="0"/>
  </r>
  <r>
    <n v="44463"/>
    <x v="427"/>
    <x v="3"/>
    <x v="0"/>
    <x v="2"/>
    <s v="Gould Plastics 9-Pocket Panel Bin, 18-3/8w x 5-1/4d x 20-1/2h, Black"/>
    <n v="211.96"/>
    <x v="3"/>
    <x v="1031"/>
    <x v="8"/>
    <x v="0"/>
  </r>
  <r>
    <n v="44464"/>
    <x v="428"/>
    <x v="0"/>
    <x v="0"/>
    <x v="0"/>
    <s v="Xerox 1954"/>
    <n v="33.79"/>
    <x v="9"/>
    <x v="1032"/>
    <x v="8"/>
    <x v="0"/>
  </r>
  <r>
    <n v="44464"/>
    <x v="428"/>
    <x v="0"/>
    <x v="1"/>
    <x v="11"/>
    <s v="O'Sullivan Living Dimensions 5-Shelf Bookcases"/>
    <n v="300.52999999999997"/>
    <x v="0"/>
    <x v="1033"/>
    <x v="8"/>
    <x v="0"/>
  </r>
  <r>
    <n v="44464"/>
    <x v="428"/>
    <x v="0"/>
    <x v="0"/>
    <x v="3"/>
    <s v="Avery Self-Adhesive Photo Pockets for Polaroid Photos"/>
    <n v="2.72"/>
    <x v="0"/>
    <x v="1034"/>
    <x v="8"/>
    <x v="0"/>
  </r>
  <r>
    <n v="44464"/>
    <x v="428"/>
    <x v="0"/>
    <x v="0"/>
    <x v="10"/>
    <s v="Poly String Tie Envelopes"/>
    <n v="3.26"/>
    <x v="0"/>
    <x v="1035"/>
    <x v="8"/>
    <x v="0"/>
  </r>
  <r>
    <n v="44464"/>
    <x v="429"/>
    <x v="26"/>
    <x v="0"/>
    <x v="4"/>
    <s v="Dixon Ticonderoga Core-Lock Colored Pencils"/>
    <n v="14.58"/>
    <x v="0"/>
    <x v="1036"/>
    <x v="8"/>
    <x v="0"/>
  </r>
  <r>
    <n v="44465"/>
    <x v="388"/>
    <x v="3"/>
    <x v="1"/>
    <x v="5"/>
    <s v="Leather Task Chair, Black"/>
    <n v="145.57"/>
    <x v="0"/>
    <x v="62"/>
    <x v="8"/>
    <x v="0"/>
  </r>
  <r>
    <n v="44465"/>
    <x v="418"/>
    <x v="0"/>
    <x v="0"/>
    <x v="3"/>
    <s v="Acco 3-Hole Punch"/>
    <n v="0.88"/>
    <x v="4"/>
    <x v="1037"/>
    <x v="8"/>
    <x v="0"/>
  </r>
  <r>
    <n v="44465"/>
    <x v="430"/>
    <x v="2"/>
    <x v="0"/>
    <x v="12"/>
    <s v="Belkin 8 Outlet SurgeMaster II Gold Surge Protector"/>
    <n v="143.94999999999999"/>
    <x v="1"/>
    <x v="1038"/>
    <x v="8"/>
    <x v="0"/>
  </r>
  <r>
    <n v="44465"/>
    <x v="431"/>
    <x v="22"/>
    <x v="0"/>
    <x v="2"/>
    <s v="Dual Level, Single-Width Filing Carts"/>
    <n v="310.12"/>
    <x v="0"/>
    <x v="956"/>
    <x v="8"/>
    <x v="0"/>
  </r>
  <r>
    <n v="44465"/>
    <x v="432"/>
    <x v="3"/>
    <x v="1"/>
    <x v="5"/>
    <s v="Hon Deluxe Fabric Upholstered Stacking Chairs, Rounded Back"/>
    <n v="585.54999999999995"/>
    <x v="1"/>
    <x v="528"/>
    <x v="8"/>
    <x v="0"/>
  </r>
  <r>
    <n v="44465"/>
    <x v="432"/>
    <x v="3"/>
    <x v="0"/>
    <x v="0"/>
    <s v="Xerox 217"/>
    <n v="19.440000000000001"/>
    <x v="1"/>
    <x v="5"/>
    <x v="8"/>
    <x v="0"/>
  </r>
  <r>
    <n v="44465"/>
    <x v="71"/>
    <x v="2"/>
    <x v="0"/>
    <x v="3"/>
    <s v="Avery Durable Slant Ring Binders, No Labels"/>
    <n v="5.97"/>
    <x v="7"/>
    <x v="1039"/>
    <x v="8"/>
    <x v="0"/>
  </r>
  <r>
    <n v="44465"/>
    <x v="71"/>
    <x v="2"/>
    <x v="1"/>
    <x v="8"/>
    <s v="DAX Black Cherry Wood-Tone Poster Frame"/>
    <n v="21.18"/>
    <x v="4"/>
    <x v="105"/>
    <x v="8"/>
    <x v="0"/>
  </r>
  <r>
    <n v="44465"/>
    <x v="71"/>
    <x v="2"/>
    <x v="0"/>
    <x v="12"/>
    <s v="Acco Six-Outlet Power Strip, 4' Cord Length"/>
    <n v="41.38"/>
    <x v="6"/>
    <x v="1040"/>
    <x v="8"/>
    <x v="0"/>
  </r>
  <r>
    <n v="44465"/>
    <x v="163"/>
    <x v="10"/>
    <x v="0"/>
    <x v="12"/>
    <s v="Hoover Commercial Lightweight Upright Vacuum"/>
    <n v="16.7"/>
    <x v="6"/>
    <x v="164"/>
    <x v="8"/>
    <x v="0"/>
  </r>
  <r>
    <n v="44465"/>
    <x v="163"/>
    <x v="10"/>
    <x v="2"/>
    <x v="9"/>
    <s v="Maxell CD-R Discs"/>
    <n v="3.15"/>
    <x v="0"/>
    <x v="1041"/>
    <x v="8"/>
    <x v="0"/>
  </r>
  <r>
    <n v="44465"/>
    <x v="163"/>
    <x v="10"/>
    <x v="0"/>
    <x v="0"/>
    <s v="Message Book, Wirebound, Four 5 1/2&quot; X 4&quot; Forms/Pg., 200 Dupl. Sets/Book"/>
    <n v="32.9"/>
    <x v="3"/>
    <x v="117"/>
    <x v="8"/>
    <x v="0"/>
  </r>
  <r>
    <n v="44465"/>
    <x v="13"/>
    <x v="1"/>
    <x v="2"/>
    <x v="9"/>
    <s v="Maxell Pro 80 Minute CD-R, 10/Pack"/>
    <n v="153.82"/>
    <x v="13"/>
    <x v="1042"/>
    <x v="8"/>
    <x v="0"/>
  </r>
  <r>
    <n v="44466"/>
    <x v="93"/>
    <x v="23"/>
    <x v="1"/>
    <x v="8"/>
    <s v="Deflect-o SuperTray Unbreakable Stackable Tray, Letter, Black"/>
    <n v="87.54"/>
    <x v="1"/>
    <x v="1043"/>
    <x v="8"/>
    <x v="0"/>
  </r>
  <r>
    <n v="44466"/>
    <x v="433"/>
    <x v="3"/>
    <x v="1"/>
    <x v="5"/>
    <s v="DMI Arturo Collection Mission-style Design Wood Chair"/>
    <n v="603.91999999999996"/>
    <x v="7"/>
    <x v="1044"/>
    <x v="8"/>
    <x v="0"/>
  </r>
  <r>
    <n v="44466"/>
    <x v="433"/>
    <x v="3"/>
    <x v="0"/>
    <x v="0"/>
    <s v="Xerox 1919"/>
    <n v="81.98"/>
    <x v="0"/>
    <x v="1045"/>
    <x v="8"/>
    <x v="0"/>
  </r>
  <r>
    <n v="44467"/>
    <x v="434"/>
    <x v="32"/>
    <x v="0"/>
    <x v="2"/>
    <s v="Decoflex Hanging Personal Folder File, Blue"/>
    <n v="46.26"/>
    <x v="1"/>
    <x v="1046"/>
    <x v="8"/>
    <x v="0"/>
  </r>
  <r>
    <n v="44467"/>
    <x v="435"/>
    <x v="25"/>
    <x v="0"/>
    <x v="0"/>
    <s v="White GlueTop Scratch Pads"/>
    <n v="96.26"/>
    <x v="9"/>
    <x v="1047"/>
    <x v="8"/>
    <x v="0"/>
  </r>
  <r>
    <n v="44467"/>
    <x v="435"/>
    <x v="25"/>
    <x v="0"/>
    <x v="0"/>
    <s v="Xerox 195"/>
    <n v="10.69"/>
    <x v="0"/>
    <x v="1048"/>
    <x v="8"/>
    <x v="0"/>
  </r>
  <r>
    <n v="44467"/>
    <x v="21"/>
    <x v="16"/>
    <x v="1"/>
    <x v="8"/>
    <s v="Deflect-o DuraMat Antistatic Studded Beveled Mat for Medium Pile Carpeting"/>
    <n v="337.09"/>
    <x v="3"/>
    <x v="1049"/>
    <x v="8"/>
    <x v="0"/>
  </r>
  <r>
    <n v="44468"/>
    <x v="358"/>
    <x v="3"/>
    <x v="1"/>
    <x v="8"/>
    <s v="Luxo Professional Combination Clamp-On Lamps"/>
    <n v="204.6"/>
    <x v="0"/>
    <x v="216"/>
    <x v="8"/>
    <x v="0"/>
  </r>
  <r>
    <n v="44468"/>
    <x v="358"/>
    <x v="3"/>
    <x v="0"/>
    <x v="7"/>
    <s v="Stockwell Push Pins"/>
    <n v="8.7200000000000006"/>
    <x v="3"/>
    <x v="245"/>
    <x v="8"/>
    <x v="0"/>
  </r>
  <r>
    <n v="44468"/>
    <x v="358"/>
    <x v="3"/>
    <x v="0"/>
    <x v="0"/>
    <s v="Xerox 223"/>
    <n v="6.48"/>
    <x v="4"/>
    <x v="1006"/>
    <x v="8"/>
    <x v="0"/>
  </r>
  <r>
    <n v="44468"/>
    <x v="358"/>
    <x v="3"/>
    <x v="2"/>
    <x v="15"/>
    <s v="Star Micronics TSP800 TSP847IIU Receipt Printer"/>
    <n v="686.32"/>
    <x v="0"/>
    <x v="1050"/>
    <x v="8"/>
    <x v="0"/>
  </r>
  <r>
    <n v="44468"/>
    <x v="358"/>
    <x v="3"/>
    <x v="0"/>
    <x v="2"/>
    <s v="Fellowes Mobile File Cart, Black"/>
    <n v="62.18"/>
    <x v="4"/>
    <x v="1051"/>
    <x v="8"/>
    <x v="0"/>
  </r>
  <r>
    <n v="44468"/>
    <x v="436"/>
    <x v="2"/>
    <x v="0"/>
    <x v="4"/>
    <s v="Nontoxic Chalk"/>
    <n v="4.22"/>
    <x v="1"/>
    <x v="9"/>
    <x v="8"/>
    <x v="0"/>
  </r>
  <r>
    <n v="44468"/>
    <x v="436"/>
    <x v="2"/>
    <x v="1"/>
    <x v="13"/>
    <s v="Hon 30&quot; x 60&quot; Table with Locking Drawer"/>
    <n v="409.27"/>
    <x v="0"/>
    <x v="1052"/>
    <x v="8"/>
    <x v="0"/>
  </r>
  <r>
    <n v="44468"/>
    <x v="436"/>
    <x v="2"/>
    <x v="0"/>
    <x v="1"/>
    <s v="Permanent Self-Adhesive File Folder Labels for Typewriters, 1 1/8 x 3 1/2, White"/>
    <n v="55.44"/>
    <x v="13"/>
    <x v="1053"/>
    <x v="8"/>
    <x v="0"/>
  </r>
  <r>
    <n v="44468"/>
    <x v="436"/>
    <x v="2"/>
    <x v="0"/>
    <x v="0"/>
    <s v="Southworth Parchment Paper &amp; Envelopes"/>
    <n v="20.93"/>
    <x v="3"/>
    <x v="1054"/>
    <x v="8"/>
    <x v="0"/>
  </r>
  <r>
    <n v="44468"/>
    <x v="436"/>
    <x v="2"/>
    <x v="0"/>
    <x v="2"/>
    <s v="Tennsco Single-Tier Lockers"/>
    <n v="1801.63"/>
    <x v="6"/>
    <x v="1055"/>
    <x v="8"/>
    <x v="0"/>
  </r>
  <r>
    <n v="44468"/>
    <x v="436"/>
    <x v="2"/>
    <x v="1"/>
    <x v="13"/>
    <s v="Hon 4060 Series Tables"/>
    <n v="67.180000000000007"/>
    <x v="4"/>
    <x v="1056"/>
    <x v="8"/>
    <x v="0"/>
  </r>
  <r>
    <n v="44468"/>
    <x v="367"/>
    <x v="22"/>
    <x v="1"/>
    <x v="8"/>
    <s v="Longer-Life Soft White Bulbs"/>
    <n v="6.16"/>
    <x v="0"/>
    <x v="1057"/>
    <x v="8"/>
    <x v="0"/>
  </r>
  <r>
    <n v="44468"/>
    <x v="367"/>
    <x v="22"/>
    <x v="1"/>
    <x v="13"/>
    <s v="Bevis Oval Conference Table, Walnut"/>
    <n v="2348.8200000000002"/>
    <x v="2"/>
    <x v="1058"/>
    <x v="8"/>
    <x v="0"/>
  </r>
  <r>
    <n v="44468"/>
    <x v="437"/>
    <x v="20"/>
    <x v="0"/>
    <x v="2"/>
    <s v="Dual Level, Single-Width Filing Carts"/>
    <n v="1395.54"/>
    <x v="2"/>
    <x v="1059"/>
    <x v="8"/>
    <x v="0"/>
  </r>
  <r>
    <n v="44468"/>
    <x v="437"/>
    <x v="20"/>
    <x v="1"/>
    <x v="8"/>
    <s v="Seth Thomas 14&quot; Putty-Colored Wall Clock"/>
    <n v="117.36"/>
    <x v="3"/>
    <x v="1060"/>
    <x v="8"/>
    <x v="0"/>
  </r>
  <r>
    <n v="44468"/>
    <x v="437"/>
    <x v="20"/>
    <x v="0"/>
    <x v="1"/>
    <s v="Avery 48"/>
    <n v="18.899999999999999"/>
    <x v="1"/>
    <x v="1061"/>
    <x v="8"/>
    <x v="0"/>
  </r>
  <r>
    <n v="44468"/>
    <x v="437"/>
    <x v="20"/>
    <x v="0"/>
    <x v="0"/>
    <s v="White Computer Printout Paper by Universal"/>
    <n v="77.52"/>
    <x v="0"/>
    <x v="1062"/>
    <x v="8"/>
    <x v="0"/>
  </r>
  <r>
    <n v="44468"/>
    <x v="438"/>
    <x v="22"/>
    <x v="0"/>
    <x v="3"/>
    <s v="GBC Standard Plastic Binding Systems' Combs"/>
    <n v="10.050000000000001"/>
    <x v="0"/>
    <x v="1063"/>
    <x v="8"/>
    <x v="0"/>
  </r>
  <r>
    <n v="44468"/>
    <x v="438"/>
    <x v="22"/>
    <x v="0"/>
    <x v="2"/>
    <s v="Fellowes Super Stor/Drawer Files"/>
    <n v="807.75"/>
    <x v="7"/>
    <x v="1064"/>
    <x v="8"/>
    <x v="0"/>
  </r>
  <r>
    <n v="44469"/>
    <x v="277"/>
    <x v="20"/>
    <x v="0"/>
    <x v="0"/>
    <s v="Tops Green Bar Computer Printout Paper"/>
    <n v="48.94"/>
    <x v="4"/>
    <x v="943"/>
    <x v="8"/>
    <x v="0"/>
  </r>
  <r>
    <n v="44469"/>
    <x v="346"/>
    <x v="16"/>
    <x v="0"/>
    <x v="0"/>
    <s v="Xerox 217"/>
    <n v="15.55"/>
    <x v="1"/>
    <x v="192"/>
    <x v="8"/>
    <x v="0"/>
  </r>
  <r>
    <n v="44469"/>
    <x v="439"/>
    <x v="15"/>
    <x v="0"/>
    <x v="12"/>
    <s v="Holmes Odor Grabber"/>
    <n v="69.22"/>
    <x v="6"/>
    <x v="1065"/>
    <x v="8"/>
    <x v="0"/>
  </r>
  <r>
    <n v="44469"/>
    <x v="440"/>
    <x v="22"/>
    <x v="0"/>
    <x v="3"/>
    <s v="DXL Angle-View Binders with Locking Rings by Samsill"/>
    <n v="43.18"/>
    <x v="5"/>
    <x v="1066"/>
    <x v="8"/>
    <x v="0"/>
  </r>
  <r>
    <n v="44469"/>
    <x v="223"/>
    <x v="20"/>
    <x v="1"/>
    <x v="8"/>
    <s v="Master Caster Door Stop, Brown"/>
    <n v="15.24"/>
    <x v="1"/>
    <x v="510"/>
    <x v="8"/>
    <x v="0"/>
  </r>
  <r>
    <n v="44469"/>
    <x v="441"/>
    <x v="10"/>
    <x v="0"/>
    <x v="12"/>
    <s v="Eureka Sanitaire  Commercial Upright"/>
    <n v="795.41"/>
    <x v="6"/>
    <x v="1067"/>
    <x v="8"/>
    <x v="0"/>
  </r>
  <r>
    <n v="44470"/>
    <x v="82"/>
    <x v="17"/>
    <x v="0"/>
    <x v="7"/>
    <s v="Sterling Rubber Bands by Alliance"/>
    <n v="4.71"/>
    <x v="4"/>
    <x v="62"/>
    <x v="9"/>
    <x v="0"/>
  </r>
  <r>
    <n v="44471"/>
    <x v="442"/>
    <x v="12"/>
    <x v="0"/>
    <x v="0"/>
    <s v="Adams Telephone Message Book W/Dividers/Space For Phone Numbers, 5 1/4&quot;X8 1/2&quot;, 300/Messages"/>
    <n v="9.41"/>
    <x v="0"/>
    <x v="919"/>
    <x v="9"/>
    <x v="0"/>
  </r>
  <r>
    <n v="44471"/>
    <x v="442"/>
    <x v="12"/>
    <x v="0"/>
    <x v="7"/>
    <s v="Staples"/>
    <n v="4.67"/>
    <x v="0"/>
    <x v="1068"/>
    <x v="9"/>
    <x v="0"/>
  </r>
  <r>
    <n v="44471"/>
    <x v="442"/>
    <x v="12"/>
    <x v="2"/>
    <x v="6"/>
    <s v="Bose SoundLink Bluetooth Speaker"/>
    <n v="318.39999999999998"/>
    <x v="0"/>
    <x v="1069"/>
    <x v="9"/>
    <x v="0"/>
  </r>
  <r>
    <n v="44471"/>
    <x v="442"/>
    <x v="12"/>
    <x v="0"/>
    <x v="10"/>
    <s v="Letter or Legal Size Expandable Poly String Tie Envelopes"/>
    <n v="12.77"/>
    <x v="6"/>
    <x v="1070"/>
    <x v="9"/>
    <x v="0"/>
  </r>
  <r>
    <n v="44471"/>
    <x v="442"/>
    <x v="12"/>
    <x v="0"/>
    <x v="14"/>
    <s v="Stiletto Hand Letter Openers"/>
    <n v="15.36"/>
    <x v="0"/>
    <x v="1071"/>
    <x v="9"/>
    <x v="0"/>
  </r>
  <r>
    <n v="44471"/>
    <x v="442"/>
    <x v="12"/>
    <x v="2"/>
    <x v="6"/>
    <s v="Pyle PMP37LED"/>
    <n v="230.38"/>
    <x v="1"/>
    <x v="468"/>
    <x v="9"/>
    <x v="0"/>
  </r>
  <r>
    <n v="44471"/>
    <x v="442"/>
    <x v="12"/>
    <x v="2"/>
    <x v="9"/>
    <s v="Kingston Digital DataTraveler 16GB USB 2.0"/>
    <n v="7.16"/>
    <x v="4"/>
    <x v="1072"/>
    <x v="9"/>
    <x v="0"/>
  </r>
  <r>
    <n v="44472"/>
    <x v="443"/>
    <x v="1"/>
    <x v="1"/>
    <x v="5"/>
    <s v="Global High-Back Leather Tilter, Burgundy"/>
    <n v="258.27999999999997"/>
    <x v="1"/>
    <x v="1073"/>
    <x v="9"/>
    <x v="0"/>
  </r>
  <r>
    <n v="44472"/>
    <x v="444"/>
    <x v="3"/>
    <x v="1"/>
    <x v="13"/>
    <s v="Bevis Round Conference Room Tables and Bases"/>
    <n v="143.43"/>
    <x v="4"/>
    <x v="1074"/>
    <x v="9"/>
    <x v="0"/>
  </r>
  <r>
    <n v="44472"/>
    <x v="444"/>
    <x v="3"/>
    <x v="1"/>
    <x v="5"/>
    <s v="Global Deluxe Stacking Chair, Gray"/>
    <n v="122.35"/>
    <x v="1"/>
    <x v="1075"/>
    <x v="9"/>
    <x v="0"/>
  </r>
  <r>
    <n v="44472"/>
    <x v="421"/>
    <x v="25"/>
    <x v="0"/>
    <x v="2"/>
    <s v="Advantus Rolling Drawer Organizers"/>
    <n v="61.57"/>
    <x v="0"/>
    <x v="1076"/>
    <x v="9"/>
    <x v="0"/>
  </r>
  <r>
    <n v="44472"/>
    <x v="421"/>
    <x v="25"/>
    <x v="0"/>
    <x v="4"/>
    <s v="DIXON Oriole Pencils"/>
    <n v="6.19"/>
    <x v="1"/>
    <x v="973"/>
    <x v="9"/>
    <x v="0"/>
  </r>
  <r>
    <n v="44472"/>
    <x v="445"/>
    <x v="10"/>
    <x v="0"/>
    <x v="4"/>
    <s v="Hunt Boston Vacuum Mount KS Pencil Sharpener"/>
    <n v="55.98"/>
    <x v="0"/>
    <x v="783"/>
    <x v="9"/>
    <x v="0"/>
  </r>
  <r>
    <n v="44472"/>
    <x v="445"/>
    <x v="10"/>
    <x v="0"/>
    <x v="10"/>
    <s v="Convenience Packs of Business Envelopes"/>
    <n v="14.48"/>
    <x v="7"/>
    <x v="1077"/>
    <x v="9"/>
    <x v="0"/>
  </r>
  <r>
    <n v="44472"/>
    <x v="445"/>
    <x v="10"/>
    <x v="2"/>
    <x v="9"/>
    <s v="Logitech G105 Gaming Keyboard"/>
    <n v="142.49"/>
    <x v="1"/>
    <x v="1078"/>
    <x v="9"/>
    <x v="0"/>
  </r>
  <r>
    <n v="44472"/>
    <x v="446"/>
    <x v="0"/>
    <x v="0"/>
    <x v="7"/>
    <s v="Colored Push Pins"/>
    <n v="4.34"/>
    <x v="1"/>
    <x v="1079"/>
    <x v="9"/>
    <x v="0"/>
  </r>
  <r>
    <n v="44472"/>
    <x v="446"/>
    <x v="0"/>
    <x v="1"/>
    <x v="8"/>
    <s v="DAX Natural Wood-Tone Poster Frame"/>
    <n v="31.78"/>
    <x v="1"/>
    <x v="1080"/>
    <x v="9"/>
    <x v="0"/>
  </r>
  <r>
    <n v="44472"/>
    <x v="446"/>
    <x v="0"/>
    <x v="0"/>
    <x v="1"/>
    <s v="Smead Alpha-Z Color-Coded Second Alphabetical Labels and Starter Set"/>
    <n v="4.93"/>
    <x v="0"/>
    <x v="1081"/>
    <x v="9"/>
    <x v="0"/>
  </r>
  <r>
    <n v="44472"/>
    <x v="446"/>
    <x v="0"/>
    <x v="0"/>
    <x v="3"/>
    <s v="Avery Hidden Tab Dividers for Binding Systems"/>
    <n v="1.79"/>
    <x v="1"/>
    <x v="1082"/>
    <x v="9"/>
    <x v="0"/>
  </r>
  <r>
    <n v="44472"/>
    <x v="446"/>
    <x v="0"/>
    <x v="0"/>
    <x v="7"/>
    <s v="Sterling Rubber Bands by Alliance"/>
    <n v="15.07"/>
    <x v="3"/>
    <x v="1083"/>
    <x v="9"/>
    <x v="0"/>
  </r>
  <r>
    <n v="44473"/>
    <x v="447"/>
    <x v="3"/>
    <x v="0"/>
    <x v="1"/>
    <s v="Avery 512"/>
    <n v="14.45"/>
    <x v="7"/>
    <x v="1084"/>
    <x v="9"/>
    <x v="0"/>
  </r>
  <r>
    <n v="44473"/>
    <x v="447"/>
    <x v="3"/>
    <x v="0"/>
    <x v="3"/>
    <s v="GBC Recycled Regency Composition Covers"/>
    <n v="95.65"/>
    <x v="0"/>
    <x v="1085"/>
    <x v="9"/>
    <x v="0"/>
  </r>
  <r>
    <n v="44473"/>
    <x v="448"/>
    <x v="22"/>
    <x v="0"/>
    <x v="1"/>
    <s v="Avery 519"/>
    <n v="29.24"/>
    <x v="3"/>
    <x v="1086"/>
    <x v="9"/>
    <x v="0"/>
  </r>
  <r>
    <n v="44473"/>
    <x v="393"/>
    <x v="20"/>
    <x v="1"/>
    <x v="5"/>
    <s v="Office Star - Contemporary Task Swivel chair with Loop Arms, Charcoal"/>
    <n v="589.41"/>
    <x v="7"/>
    <x v="1087"/>
    <x v="9"/>
    <x v="0"/>
  </r>
  <r>
    <n v="44474"/>
    <x v="449"/>
    <x v="10"/>
    <x v="0"/>
    <x v="12"/>
    <s v="Belkin F5C206VTEL 6 Outlet Surge"/>
    <n v="91.92"/>
    <x v="7"/>
    <x v="1088"/>
    <x v="9"/>
    <x v="0"/>
  </r>
  <r>
    <n v="44474"/>
    <x v="348"/>
    <x v="3"/>
    <x v="2"/>
    <x v="9"/>
    <s v="Plantronics Audio 478 Stereo USB Headset"/>
    <n v="99.98"/>
    <x v="0"/>
    <x v="1089"/>
    <x v="9"/>
    <x v="0"/>
  </r>
  <r>
    <n v="44475"/>
    <x v="21"/>
    <x v="3"/>
    <x v="2"/>
    <x v="9"/>
    <s v="ImationÂ USB 2.0 SwivelÂ Flash DriveÂ USBÂ flash driveÂ - 4 GB - Pink"/>
    <n v="9.09"/>
    <x v="1"/>
    <x v="1090"/>
    <x v="9"/>
    <x v="0"/>
  </r>
  <r>
    <n v="44475"/>
    <x v="450"/>
    <x v="40"/>
    <x v="0"/>
    <x v="3"/>
    <s v="GBC VeloBinder Strips"/>
    <n v="15.36"/>
    <x v="0"/>
    <x v="196"/>
    <x v="9"/>
    <x v="0"/>
  </r>
  <r>
    <n v="44475"/>
    <x v="448"/>
    <x v="2"/>
    <x v="0"/>
    <x v="2"/>
    <s v="Tennsco Lockers, Gray"/>
    <n v="83.92"/>
    <x v="7"/>
    <x v="1091"/>
    <x v="9"/>
    <x v="0"/>
  </r>
  <r>
    <n v="44475"/>
    <x v="379"/>
    <x v="18"/>
    <x v="0"/>
    <x v="2"/>
    <s v="Fellowes Staxonsteel Drawer Files"/>
    <n v="386.34"/>
    <x v="0"/>
    <x v="1092"/>
    <x v="9"/>
    <x v="0"/>
  </r>
  <r>
    <n v="44476"/>
    <x v="376"/>
    <x v="2"/>
    <x v="1"/>
    <x v="8"/>
    <s v="Seth Thomas 16&quot; Steel Case Clock"/>
    <n v="129.91999999999999"/>
    <x v="7"/>
    <x v="1093"/>
    <x v="9"/>
    <x v="0"/>
  </r>
  <r>
    <n v="44476"/>
    <x v="130"/>
    <x v="0"/>
    <x v="0"/>
    <x v="2"/>
    <s v="Fellowes Personal Hanging Folder Files, Navy"/>
    <n v="107.44"/>
    <x v="8"/>
    <x v="153"/>
    <x v="9"/>
    <x v="0"/>
  </r>
  <r>
    <n v="44477"/>
    <x v="419"/>
    <x v="25"/>
    <x v="2"/>
    <x v="9"/>
    <s v="Maxell 74 Minute CDR, 10/Pack"/>
    <n v="23.47"/>
    <x v="1"/>
    <x v="1094"/>
    <x v="9"/>
    <x v="0"/>
  </r>
  <r>
    <n v="44477"/>
    <x v="416"/>
    <x v="20"/>
    <x v="0"/>
    <x v="0"/>
    <s v="Xerox 197"/>
    <n v="123.92"/>
    <x v="3"/>
    <x v="1095"/>
    <x v="9"/>
    <x v="0"/>
  </r>
  <r>
    <n v="44478"/>
    <x v="244"/>
    <x v="25"/>
    <x v="0"/>
    <x v="0"/>
    <s v="Eaton Premium Continuous-Feed Paper, 25% Cotton, Letter Size, White, 1000 Shts/Box"/>
    <n v="88.77"/>
    <x v="0"/>
    <x v="1096"/>
    <x v="9"/>
    <x v="0"/>
  </r>
  <r>
    <n v="44478"/>
    <x v="373"/>
    <x v="3"/>
    <x v="0"/>
    <x v="4"/>
    <s v="Boston Heavy-Duty Trimline Electric Pencil Sharpeners"/>
    <n v="144.6"/>
    <x v="1"/>
    <x v="754"/>
    <x v="9"/>
    <x v="0"/>
  </r>
  <r>
    <n v="44478"/>
    <x v="373"/>
    <x v="3"/>
    <x v="2"/>
    <x v="6"/>
    <s v="iOttie HLCRIO102 Car Mount"/>
    <n v="15.99"/>
    <x v="4"/>
    <x v="1097"/>
    <x v="9"/>
    <x v="0"/>
  </r>
  <r>
    <n v="44479"/>
    <x v="451"/>
    <x v="3"/>
    <x v="1"/>
    <x v="5"/>
    <s v="Global Deluxe Stacking Chair, Gray"/>
    <n v="122.35"/>
    <x v="1"/>
    <x v="1075"/>
    <x v="9"/>
    <x v="0"/>
  </r>
  <r>
    <n v="44479"/>
    <x v="451"/>
    <x v="3"/>
    <x v="0"/>
    <x v="10"/>
    <s v="#10- 4 1/8&quot; x 9 1/2&quot; Security-Tint Envelopes"/>
    <n v="15.28"/>
    <x v="0"/>
    <x v="509"/>
    <x v="9"/>
    <x v="0"/>
  </r>
  <r>
    <n v="44479"/>
    <x v="26"/>
    <x v="12"/>
    <x v="1"/>
    <x v="8"/>
    <s v="Westinghouse Clip-On Gooseneck Lamps"/>
    <n v="46.87"/>
    <x v="5"/>
    <x v="1098"/>
    <x v="9"/>
    <x v="0"/>
  </r>
  <r>
    <n v="44479"/>
    <x v="71"/>
    <x v="0"/>
    <x v="2"/>
    <x v="6"/>
    <s v="Motorola Droid Maxx"/>
    <n v="719.95"/>
    <x v="6"/>
    <x v="1099"/>
    <x v="9"/>
    <x v="0"/>
  </r>
  <r>
    <n v="44479"/>
    <x v="71"/>
    <x v="0"/>
    <x v="2"/>
    <x v="6"/>
    <s v="Cisco 8x8 Inc. 6753i IP Business Phone System"/>
    <n v="755.94"/>
    <x v="5"/>
    <x v="1100"/>
    <x v="9"/>
    <x v="0"/>
  </r>
  <r>
    <n v="44479"/>
    <x v="71"/>
    <x v="0"/>
    <x v="0"/>
    <x v="3"/>
    <s v="GBC Personal VeloBind Strips"/>
    <n v="11.98"/>
    <x v="7"/>
    <x v="1101"/>
    <x v="9"/>
    <x v="0"/>
  </r>
  <r>
    <n v="44479"/>
    <x v="71"/>
    <x v="0"/>
    <x v="0"/>
    <x v="3"/>
    <s v="Avery Non-Stick Binders"/>
    <n v="0.9"/>
    <x v="4"/>
    <x v="1102"/>
    <x v="9"/>
    <x v="0"/>
  </r>
  <r>
    <n v="44479"/>
    <x v="77"/>
    <x v="10"/>
    <x v="2"/>
    <x v="15"/>
    <s v="Hewlett-Packard Deskjet F4180 All-in-One Color Ink-jet - Printer / copier / scanner"/>
    <n v="101.99"/>
    <x v="0"/>
    <x v="1103"/>
    <x v="9"/>
    <x v="0"/>
  </r>
  <r>
    <n v="44479"/>
    <x v="77"/>
    <x v="10"/>
    <x v="0"/>
    <x v="3"/>
    <s v="Premier Elliptical Ring Binder, Black"/>
    <n v="18.260000000000002"/>
    <x v="0"/>
    <x v="445"/>
    <x v="9"/>
    <x v="0"/>
  </r>
  <r>
    <n v="44479"/>
    <x v="452"/>
    <x v="31"/>
    <x v="0"/>
    <x v="4"/>
    <s v="Dixon Ticonderoga Core-Lock Colored Pencils, 48-Color Set"/>
    <n v="255.85"/>
    <x v="5"/>
    <x v="1104"/>
    <x v="9"/>
    <x v="0"/>
  </r>
  <r>
    <n v="44480"/>
    <x v="453"/>
    <x v="2"/>
    <x v="0"/>
    <x v="2"/>
    <s v="Fellowes High-Stak Drawer Files"/>
    <n v="281.89999999999998"/>
    <x v="0"/>
    <x v="1105"/>
    <x v="9"/>
    <x v="0"/>
  </r>
  <r>
    <n v="44480"/>
    <x v="453"/>
    <x v="2"/>
    <x v="0"/>
    <x v="10"/>
    <s v="Airmail Envelopes"/>
    <n v="201.43"/>
    <x v="1"/>
    <x v="1106"/>
    <x v="9"/>
    <x v="0"/>
  </r>
  <r>
    <n v="44480"/>
    <x v="222"/>
    <x v="22"/>
    <x v="1"/>
    <x v="8"/>
    <s v="DAX Cubicle Frames - 8x10"/>
    <n v="63.47"/>
    <x v="13"/>
    <x v="1107"/>
    <x v="9"/>
    <x v="0"/>
  </r>
  <r>
    <n v="44480"/>
    <x v="222"/>
    <x v="22"/>
    <x v="2"/>
    <x v="9"/>
    <s v="WD My Passport Ultra 1TB Portable External Hard Drive"/>
    <n v="345"/>
    <x v="7"/>
    <x v="1108"/>
    <x v="9"/>
    <x v="0"/>
  </r>
  <r>
    <n v="44480"/>
    <x v="454"/>
    <x v="3"/>
    <x v="0"/>
    <x v="2"/>
    <s v="Iris Project Case"/>
    <n v="31.92"/>
    <x v="3"/>
    <x v="1109"/>
    <x v="9"/>
    <x v="0"/>
  </r>
  <r>
    <n v="44480"/>
    <x v="454"/>
    <x v="3"/>
    <x v="1"/>
    <x v="5"/>
    <s v="Global Enterprise Series Seating High-Back Swivel/Tilt Chairs"/>
    <n v="433.57"/>
    <x v="0"/>
    <x v="1110"/>
    <x v="9"/>
    <x v="0"/>
  </r>
  <r>
    <n v="44480"/>
    <x v="159"/>
    <x v="13"/>
    <x v="0"/>
    <x v="1"/>
    <s v="Self-Adhesive Address Labels for Typewriters by Universal"/>
    <n v="7.31"/>
    <x v="4"/>
    <x v="951"/>
    <x v="9"/>
    <x v="0"/>
  </r>
  <r>
    <n v="44480"/>
    <x v="159"/>
    <x v="13"/>
    <x v="1"/>
    <x v="8"/>
    <s v="Eldon Pizzaz Desk Accessories"/>
    <n v="8.92"/>
    <x v="3"/>
    <x v="1111"/>
    <x v="9"/>
    <x v="0"/>
  </r>
  <r>
    <n v="44480"/>
    <x v="83"/>
    <x v="3"/>
    <x v="0"/>
    <x v="10"/>
    <s v="#10- 4 1/8&quot; x 9 1/2&quot; Security-Tint Envelopes"/>
    <n v="7.64"/>
    <x v="4"/>
    <x v="1048"/>
    <x v="9"/>
    <x v="0"/>
  </r>
  <r>
    <n v="44481"/>
    <x v="416"/>
    <x v="3"/>
    <x v="0"/>
    <x v="4"/>
    <s v="Premium Writing Pencils, Soft, #2 by Central Association for the Blind"/>
    <n v="14.9"/>
    <x v="7"/>
    <x v="1112"/>
    <x v="9"/>
    <x v="0"/>
  </r>
  <r>
    <n v="44481"/>
    <x v="416"/>
    <x v="3"/>
    <x v="0"/>
    <x v="2"/>
    <s v="Sortfiler Multipurpose Personal File Organizer, Black"/>
    <n v="21.39"/>
    <x v="4"/>
    <x v="1113"/>
    <x v="9"/>
    <x v="0"/>
  </r>
  <r>
    <n v="44481"/>
    <x v="455"/>
    <x v="1"/>
    <x v="0"/>
    <x v="14"/>
    <s v="Acme Hot Forged Carbon Steel Scissors with Nickel-Plated Handles, 3 7/8&quot; Cut, 8&quot;L"/>
    <n v="22.24"/>
    <x v="0"/>
    <x v="1114"/>
    <x v="9"/>
    <x v="0"/>
  </r>
  <r>
    <n v="44482"/>
    <x v="456"/>
    <x v="22"/>
    <x v="0"/>
    <x v="4"/>
    <s v="Newell 32"/>
    <n v="11.52"/>
    <x v="3"/>
    <x v="689"/>
    <x v="9"/>
    <x v="0"/>
  </r>
  <r>
    <n v="44482"/>
    <x v="456"/>
    <x v="22"/>
    <x v="1"/>
    <x v="13"/>
    <s v="Bevis Round Bullnose 29&quot; High Table Top"/>
    <n v="1298.55"/>
    <x v="7"/>
    <x v="1115"/>
    <x v="9"/>
    <x v="0"/>
  </r>
  <r>
    <n v="44482"/>
    <x v="456"/>
    <x v="22"/>
    <x v="0"/>
    <x v="12"/>
    <s v="Belkin F9G930V10-GRY 9 Outlet Surge"/>
    <n v="213.92"/>
    <x v="3"/>
    <x v="1116"/>
    <x v="9"/>
    <x v="0"/>
  </r>
  <r>
    <n v="44482"/>
    <x v="456"/>
    <x v="22"/>
    <x v="2"/>
    <x v="9"/>
    <s v="Sony 16GB Class 10 Micro SDHC R40 Memory Card"/>
    <n v="25.78"/>
    <x v="0"/>
    <x v="1117"/>
    <x v="9"/>
    <x v="0"/>
  </r>
  <r>
    <n v="44482"/>
    <x v="44"/>
    <x v="23"/>
    <x v="1"/>
    <x v="5"/>
    <s v="Global High-Back Leather Tilter, Burgundy"/>
    <n v="245.98"/>
    <x v="0"/>
    <x v="1118"/>
    <x v="9"/>
    <x v="0"/>
  </r>
  <r>
    <n v="44482"/>
    <x v="44"/>
    <x v="23"/>
    <x v="0"/>
    <x v="3"/>
    <s v="Flexible Leather- Look Classic Collection Ring Binder"/>
    <n v="18.940000000000001"/>
    <x v="4"/>
    <x v="1119"/>
    <x v="9"/>
    <x v="0"/>
  </r>
  <r>
    <n v="44482"/>
    <x v="457"/>
    <x v="20"/>
    <x v="0"/>
    <x v="3"/>
    <s v="Recycled Pressboard Report Cover with Reinforced Top Hinge"/>
    <n v="7.75"/>
    <x v="1"/>
    <x v="1120"/>
    <x v="9"/>
    <x v="0"/>
  </r>
  <r>
    <n v="44482"/>
    <x v="415"/>
    <x v="6"/>
    <x v="0"/>
    <x v="10"/>
    <s v="Pastel Pink Envelopes"/>
    <n v="36.4"/>
    <x v="7"/>
    <x v="129"/>
    <x v="9"/>
    <x v="0"/>
  </r>
  <r>
    <n v="44482"/>
    <x v="415"/>
    <x v="6"/>
    <x v="2"/>
    <x v="9"/>
    <s v="SanDisk Cruzer 16 GB USB Flash Drive"/>
    <n v="22.96"/>
    <x v="0"/>
    <x v="409"/>
    <x v="9"/>
    <x v="0"/>
  </r>
  <r>
    <n v="44482"/>
    <x v="415"/>
    <x v="6"/>
    <x v="0"/>
    <x v="2"/>
    <s v="Space Solutions Industrial Galvanized Steel Shelving."/>
    <n v="315.2"/>
    <x v="3"/>
    <x v="417"/>
    <x v="9"/>
    <x v="0"/>
  </r>
  <r>
    <n v="44482"/>
    <x v="415"/>
    <x v="6"/>
    <x v="0"/>
    <x v="3"/>
    <s v="Wilson Jones Standard D-Ring Binders"/>
    <n v="15.18"/>
    <x v="1"/>
    <x v="270"/>
    <x v="9"/>
    <x v="0"/>
  </r>
  <r>
    <n v="44483"/>
    <x v="458"/>
    <x v="38"/>
    <x v="0"/>
    <x v="3"/>
    <s v="Avery Metallic Poly Binders"/>
    <n v="22.92"/>
    <x v="3"/>
    <x v="1121"/>
    <x v="9"/>
    <x v="0"/>
  </r>
  <r>
    <n v="44483"/>
    <x v="458"/>
    <x v="38"/>
    <x v="0"/>
    <x v="2"/>
    <s v="Fellowes Bankers Box Recycled Super Stor/Drawer"/>
    <n v="269.89999999999998"/>
    <x v="7"/>
    <x v="1122"/>
    <x v="9"/>
    <x v="0"/>
  </r>
  <r>
    <n v="44483"/>
    <x v="459"/>
    <x v="0"/>
    <x v="0"/>
    <x v="12"/>
    <s v="Hoover Replacement Belts For Soft Guard &amp; Commercial Ltweight Upright Vacs, 2/Pk"/>
    <n v="3.16"/>
    <x v="3"/>
    <x v="1123"/>
    <x v="9"/>
    <x v="0"/>
  </r>
  <r>
    <n v="44483"/>
    <x v="459"/>
    <x v="0"/>
    <x v="2"/>
    <x v="16"/>
    <s v="Hewlett Packard 610 Color Digital Copier / Printer"/>
    <n v="1999.96"/>
    <x v="7"/>
    <x v="1124"/>
    <x v="9"/>
    <x v="0"/>
  </r>
  <r>
    <n v="44483"/>
    <x v="32"/>
    <x v="1"/>
    <x v="0"/>
    <x v="0"/>
    <s v="Xerox 1951"/>
    <n v="322.19"/>
    <x v="10"/>
    <x v="1125"/>
    <x v="9"/>
    <x v="0"/>
  </r>
  <r>
    <n v="44483"/>
    <x v="32"/>
    <x v="1"/>
    <x v="0"/>
    <x v="3"/>
    <s v="Pressboard Covers with Storage Hooks, 9 1/2&quot; x 11&quot;, Light Blue"/>
    <n v="2.95"/>
    <x v="1"/>
    <x v="585"/>
    <x v="9"/>
    <x v="0"/>
  </r>
  <r>
    <n v="44483"/>
    <x v="32"/>
    <x v="1"/>
    <x v="0"/>
    <x v="0"/>
    <s v="Xerox 1903"/>
    <n v="19.14"/>
    <x v="3"/>
    <x v="1126"/>
    <x v="9"/>
    <x v="0"/>
  </r>
  <r>
    <n v="44483"/>
    <x v="460"/>
    <x v="32"/>
    <x v="2"/>
    <x v="9"/>
    <s v="WD My Passport Ultra 500GB Portable External Hard Drive"/>
    <n v="177"/>
    <x v="1"/>
    <x v="1127"/>
    <x v="9"/>
    <x v="0"/>
  </r>
  <r>
    <n v="44483"/>
    <x v="460"/>
    <x v="32"/>
    <x v="0"/>
    <x v="2"/>
    <s v="SimpliFile Personal File, Black Granite, 15w x 6-15/16d x 11-1/4h"/>
    <n v="79.45"/>
    <x v="5"/>
    <x v="750"/>
    <x v="9"/>
    <x v="0"/>
  </r>
  <r>
    <n v="44483"/>
    <x v="460"/>
    <x v="32"/>
    <x v="1"/>
    <x v="5"/>
    <s v="Office Star - Ergonomic Mid Back Chair with 2-Way Adjustable Arms"/>
    <n v="1628.82"/>
    <x v="2"/>
    <x v="1128"/>
    <x v="9"/>
    <x v="0"/>
  </r>
  <r>
    <n v="44484"/>
    <x v="275"/>
    <x v="16"/>
    <x v="1"/>
    <x v="8"/>
    <s v="Executive Impressions 13&quot; Clairmont Wall Clock"/>
    <n v="15.38"/>
    <x v="4"/>
    <x v="1129"/>
    <x v="9"/>
    <x v="0"/>
  </r>
  <r>
    <n v="44484"/>
    <x v="461"/>
    <x v="10"/>
    <x v="1"/>
    <x v="5"/>
    <s v="Global Italian Leather Office Chair"/>
    <n v="183.37"/>
    <x v="0"/>
    <x v="1130"/>
    <x v="9"/>
    <x v="0"/>
  </r>
  <r>
    <n v="44484"/>
    <x v="461"/>
    <x v="10"/>
    <x v="0"/>
    <x v="0"/>
    <s v="Xerox 1897"/>
    <n v="7.97"/>
    <x v="0"/>
    <x v="1131"/>
    <x v="9"/>
    <x v="0"/>
  </r>
  <r>
    <n v="44485"/>
    <x v="462"/>
    <x v="3"/>
    <x v="0"/>
    <x v="3"/>
    <s v="Avery Non-Stick Heavy Duty View Round Locking Ring Binders"/>
    <n v="14.35"/>
    <x v="1"/>
    <x v="67"/>
    <x v="9"/>
    <x v="0"/>
  </r>
  <r>
    <n v="44485"/>
    <x v="462"/>
    <x v="3"/>
    <x v="2"/>
    <x v="9"/>
    <s v="LogitechÂ Illuminated - Keyboard"/>
    <n v="179.97"/>
    <x v="1"/>
    <x v="103"/>
    <x v="9"/>
    <x v="0"/>
  </r>
  <r>
    <n v="44486"/>
    <x v="463"/>
    <x v="0"/>
    <x v="0"/>
    <x v="3"/>
    <s v="GBC Standard Recycled Report Covers, Clear Plastic Sheets"/>
    <n v="10.78"/>
    <x v="7"/>
    <x v="1132"/>
    <x v="9"/>
    <x v="0"/>
  </r>
  <r>
    <n v="44486"/>
    <x v="463"/>
    <x v="0"/>
    <x v="2"/>
    <x v="9"/>
    <s v="Case Logic 2.4GHz Wireless Keyboard"/>
    <n v="119.98"/>
    <x v="1"/>
    <x v="1133"/>
    <x v="9"/>
    <x v="0"/>
  </r>
  <r>
    <n v="44486"/>
    <x v="438"/>
    <x v="0"/>
    <x v="1"/>
    <x v="8"/>
    <s v="G.E. Longer-Life Indoor Recessed Floodlight Bulbs"/>
    <n v="5.31"/>
    <x v="0"/>
    <x v="1134"/>
    <x v="9"/>
    <x v="0"/>
  </r>
  <r>
    <n v="44487"/>
    <x v="464"/>
    <x v="33"/>
    <x v="0"/>
    <x v="2"/>
    <s v="Gould Plastics 18-Pocket Panel Bin, 34w x 5-1/4d x 20-1/2h"/>
    <n v="275.97000000000003"/>
    <x v="1"/>
    <x v="1135"/>
    <x v="9"/>
    <x v="0"/>
  </r>
  <r>
    <n v="44487"/>
    <x v="464"/>
    <x v="33"/>
    <x v="2"/>
    <x v="6"/>
    <s v="Avaya IP Phone 1140E VoIP phone"/>
    <n v="1394.95"/>
    <x v="7"/>
    <x v="1136"/>
    <x v="9"/>
    <x v="0"/>
  </r>
  <r>
    <n v="44487"/>
    <x v="464"/>
    <x v="33"/>
    <x v="1"/>
    <x v="5"/>
    <s v="Global Wood Trimmed Manager's Task Chair, Khaki"/>
    <n v="545.88"/>
    <x v="6"/>
    <x v="1137"/>
    <x v="9"/>
    <x v="0"/>
  </r>
  <r>
    <n v="44487"/>
    <x v="150"/>
    <x v="2"/>
    <x v="0"/>
    <x v="10"/>
    <s v="White Business Envelopes with Contemporary Seam, Recycled White Business Envelopes"/>
    <n v="52.51"/>
    <x v="6"/>
    <x v="1138"/>
    <x v="9"/>
    <x v="0"/>
  </r>
  <r>
    <n v="44487"/>
    <x v="150"/>
    <x v="2"/>
    <x v="0"/>
    <x v="2"/>
    <s v="Eldon Base for stackable storage shelf, platinum"/>
    <n v="186.91"/>
    <x v="6"/>
    <x v="1139"/>
    <x v="9"/>
    <x v="0"/>
  </r>
  <r>
    <n v="44487"/>
    <x v="150"/>
    <x v="2"/>
    <x v="0"/>
    <x v="0"/>
    <s v="Adams &quot;While You Were Out&quot; Message Pads"/>
    <n v="10.050000000000001"/>
    <x v="3"/>
    <x v="1063"/>
    <x v="9"/>
    <x v="0"/>
  </r>
  <r>
    <n v="44487"/>
    <x v="465"/>
    <x v="13"/>
    <x v="1"/>
    <x v="5"/>
    <s v="Office Star Flex Back Scooter Chair with Aluminum Finish Frame"/>
    <n v="605.34"/>
    <x v="6"/>
    <x v="1140"/>
    <x v="9"/>
    <x v="0"/>
  </r>
  <r>
    <n v="44487"/>
    <x v="466"/>
    <x v="22"/>
    <x v="0"/>
    <x v="0"/>
    <s v="Xerox 1925"/>
    <n v="61.96"/>
    <x v="0"/>
    <x v="1141"/>
    <x v="9"/>
    <x v="0"/>
  </r>
  <r>
    <n v="44487"/>
    <x v="466"/>
    <x v="22"/>
    <x v="0"/>
    <x v="3"/>
    <s v="Computer Printout Index Tabs"/>
    <n v="1.34"/>
    <x v="4"/>
    <x v="1041"/>
    <x v="9"/>
    <x v="0"/>
  </r>
  <r>
    <n v="44488"/>
    <x v="467"/>
    <x v="3"/>
    <x v="0"/>
    <x v="0"/>
    <s v="Spiral Phone Message Books with Labels by Adams"/>
    <n v="13.44"/>
    <x v="1"/>
    <x v="225"/>
    <x v="9"/>
    <x v="0"/>
  </r>
  <r>
    <n v="44488"/>
    <x v="468"/>
    <x v="3"/>
    <x v="0"/>
    <x v="3"/>
    <s v="Accohide Poly Flexible Ring Binders"/>
    <n v="2.99"/>
    <x v="4"/>
    <x v="329"/>
    <x v="9"/>
    <x v="0"/>
  </r>
  <r>
    <n v="44488"/>
    <x v="468"/>
    <x v="3"/>
    <x v="0"/>
    <x v="3"/>
    <s v="Avery Durable Slant Ring Binders With Label Holder"/>
    <n v="20.059999999999999"/>
    <x v="6"/>
    <x v="162"/>
    <x v="9"/>
    <x v="0"/>
  </r>
  <r>
    <n v="44488"/>
    <x v="468"/>
    <x v="3"/>
    <x v="0"/>
    <x v="0"/>
    <s v="Xerox 1917"/>
    <n v="146.72999999999999"/>
    <x v="1"/>
    <x v="1142"/>
    <x v="9"/>
    <x v="0"/>
  </r>
  <r>
    <n v="44488"/>
    <x v="468"/>
    <x v="3"/>
    <x v="0"/>
    <x v="1"/>
    <s v="Avery 480"/>
    <n v="18.75"/>
    <x v="7"/>
    <x v="246"/>
    <x v="9"/>
    <x v="0"/>
  </r>
  <r>
    <n v="44488"/>
    <x v="468"/>
    <x v="3"/>
    <x v="2"/>
    <x v="6"/>
    <s v="Panasonic KX TS208W Corded phone"/>
    <n v="117.58"/>
    <x v="1"/>
    <x v="1143"/>
    <x v="9"/>
    <x v="0"/>
  </r>
  <r>
    <n v="44488"/>
    <x v="469"/>
    <x v="3"/>
    <x v="2"/>
    <x v="6"/>
    <s v="RCA Visys Integrated PBX 8-Line Router"/>
    <n v="321.55"/>
    <x v="6"/>
    <x v="1144"/>
    <x v="9"/>
    <x v="0"/>
  </r>
  <r>
    <n v="44489"/>
    <x v="99"/>
    <x v="14"/>
    <x v="0"/>
    <x v="2"/>
    <s v="Gould Plastics 9-Pocket Panel Bin, 18-3/8w x 5-1/4d x 20-1/2h, Black"/>
    <n v="211.96"/>
    <x v="3"/>
    <x v="1031"/>
    <x v="9"/>
    <x v="0"/>
  </r>
  <r>
    <n v="44489"/>
    <x v="470"/>
    <x v="15"/>
    <x v="1"/>
    <x v="13"/>
    <s v="Lesro Round Back Collection Coffee Table, End Table"/>
    <n v="328.59"/>
    <x v="1"/>
    <x v="1145"/>
    <x v="9"/>
    <x v="0"/>
  </r>
  <r>
    <n v="44489"/>
    <x v="470"/>
    <x v="15"/>
    <x v="0"/>
    <x v="2"/>
    <s v="Contico 72&quot;H Heavy-Duty Storage System"/>
    <n v="98.35"/>
    <x v="1"/>
    <x v="1146"/>
    <x v="9"/>
    <x v="0"/>
  </r>
  <r>
    <n v="44489"/>
    <x v="471"/>
    <x v="1"/>
    <x v="2"/>
    <x v="9"/>
    <s v="Logitech Wireless Performance Mouse MX for PC and Mac"/>
    <n v="319.97000000000003"/>
    <x v="3"/>
    <x v="611"/>
    <x v="9"/>
    <x v="0"/>
  </r>
  <r>
    <n v="44489"/>
    <x v="471"/>
    <x v="1"/>
    <x v="0"/>
    <x v="2"/>
    <s v="24 Capacity Maxi Data Binder Racks, Pearl"/>
    <n v="505.32"/>
    <x v="1"/>
    <x v="1147"/>
    <x v="9"/>
    <x v="0"/>
  </r>
  <r>
    <n v="44489"/>
    <x v="471"/>
    <x v="1"/>
    <x v="0"/>
    <x v="0"/>
    <s v="Wirebound Voice Message Log Book"/>
    <n v="3.81"/>
    <x v="4"/>
    <x v="1148"/>
    <x v="9"/>
    <x v="0"/>
  </r>
  <r>
    <n v="44489"/>
    <x v="471"/>
    <x v="1"/>
    <x v="0"/>
    <x v="3"/>
    <s v="Satellite Sectional Post Binders"/>
    <n v="8.68"/>
    <x v="4"/>
    <x v="1149"/>
    <x v="9"/>
    <x v="0"/>
  </r>
  <r>
    <n v="44489"/>
    <x v="471"/>
    <x v="1"/>
    <x v="0"/>
    <x v="1"/>
    <s v="Avery 4027 File Folder Labels for Dot Matrix Printers, 5000 Labels per Box, White"/>
    <n v="24.42"/>
    <x v="4"/>
    <x v="1150"/>
    <x v="9"/>
    <x v="0"/>
  </r>
  <r>
    <n v="44490"/>
    <x v="463"/>
    <x v="10"/>
    <x v="0"/>
    <x v="12"/>
    <s v="Fellowes Superior 10 Outlet Split Surge Protector"/>
    <n v="121.79"/>
    <x v="3"/>
    <x v="1151"/>
    <x v="9"/>
    <x v="0"/>
  </r>
  <r>
    <n v="44490"/>
    <x v="463"/>
    <x v="10"/>
    <x v="1"/>
    <x v="13"/>
    <s v="Hon Practical Foundations 30 x 60 Training Table, Light Gray/Charcoal"/>
    <n v="409.59"/>
    <x v="1"/>
    <x v="1152"/>
    <x v="9"/>
    <x v="0"/>
  </r>
  <r>
    <n v="44490"/>
    <x v="472"/>
    <x v="3"/>
    <x v="0"/>
    <x v="3"/>
    <s v="Plastic Binding Combs"/>
    <n v="36.36"/>
    <x v="1"/>
    <x v="1153"/>
    <x v="9"/>
    <x v="0"/>
  </r>
  <r>
    <n v="44490"/>
    <x v="136"/>
    <x v="6"/>
    <x v="0"/>
    <x v="2"/>
    <s v="Eldon Base for stackable storage shelf, platinum"/>
    <n v="194.7"/>
    <x v="7"/>
    <x v="90"/>
    <x v="9"/>
    <x v="0"/>
  </r>
  <r>
    <n v="44490"/>
    <x v="136"/>
    <x v="6"/>
    <x v="1"/>
    <x v="13"/>
    <s v="Hon 2111 Invitation Series Straight Table"/>
    <n v="591.32000000000005"/>
    <x v="3"/>
    <x v="1154"/>
    <x v="9"/>
    <x v="0"/>
  </r>
  <r>
    <n v="44490"/>
    <x v="136"/>
    <x v="6"/>
    <x v="0"/>
    <x v="4"/>
    <s v="SANFORD Liquid Accent Tank-Style Highlighters"/>
    <n v="2.84"/>
    <x v="4"/>
    <x v="1155"/>
    <x v="9"/>
    <x v="0"/>
  </r>
  <r>
    <n v="44491"/>
    <x v="473"/>
    <x v="10"/>
    <x v="1"/>
    <x v="8"/>
    <s v="Seth Thomas 14&quot; Putty-Colored Wall Clock"/>
    <n v="93.89"/>
    <x v="3"/>
    <x v="300"/>
    <x v="9"/>
    <x v="0"/>
  </r>
  <r>
    <n v="44491"/>
    <x v="430"/>
    <x v="8"/>
    <x v="1"/>
    <x v="8"/>
    <s v="Tenex Chairmats For Use with Hard Floors"/>
    <n v="129.91999999999999"/>
    <x v="3"/>
    <x v="1156"/>
    <x v="9"/>
    <x v="0"/>
  </r>
  <r>
    <n v="44493"/>
    <x v="474"/>
    <x v="16"/>
    <x v="0"/>
    <x v="0"/>
    <s v="Xerox 210"/>
    <n v="10.37"/>
    <x v="0"/>
    <x v="316"/>
    <x v="9"/>
    <x v="0"/>
  </r>
  <r>
    <n v="44493"/>
    <x v="158"/>
    <x v="3"/>
    <x v="0"/>
    <x v="3"/>
    <s v="Avery Premier Heavy-Duty Binder with Round Locking Rings"/>
    <n v="34.270000000000003"/>
    <x v="1"/>
    <x v="1157"/>
    <x v="9"/>
    <x v="0"/>
  </r>
  <r>
    <n v="44493"/>
    <x v="358"/>
    <x v="9"/>
    <x v="0"/>
    <x v="7"/>
    <s v="Advantus Map Pennant Flags and Round Head Tacks"/>
    <n v="11.85"/>
    <x v="1"/>
    <x v="1158"/>
    <x v="9"/>
    <x v="0"/>
  </r>
  <r>
    <n v="44494"/>
    <x v="160"/>
    <x v="3"/>
    <x v="0"/>
    <x v="3"/>
    <s v="GBC VeloBind Cover Sets"/>
    <n v="49.41"/>
    <x v="3"/>
    <x v="1159"/>
    <x v="9"/>
    <x v="0"/>
  </r>
  <r>
    <n v="44494"/>
    <x v="216"/>
    <x v="2"/>
    <x v="2"/>
    <x v="9"/>
    <s v="Memorex 25GB 6X Branded Blu-Ray Recordable Disc, 15/Pack"/>
    <n v="40.78"/>
    <x v="1"/>
    <x v="817"/>
    <x v="9"/>
    <x v="0"/>
  </r>
  <r>
    <n v="44494"/>
    <x v="216"/>
    <x v="2"/>
    <x v="0"/>
    <x v="3"/>
    <s v="GBC Twin Loop Wire Binding Elements, 9/16&quot; Spine, Black"/>
    <n v="13.7"/>
    <x v="1"/>
    <x v="1160"/>
    <x v="9"/>
    <x v="0"/>
  </r>
  <r>
    <n v="44495"/>
    <x v="475"/>
    <x v="22"/>
    <x v="1"/>
    <x v="8"/>
    <s v="Tenex Chairmats For Use With Carpeted Floors"/>
    <n v="63.92"/>
    <x v="3"/>
    <x v="1161"/>
    <x v="9"/>
    <x v="0"/>
  </r>
  <r>
    <n v="44495"/>
    <x v="475"/>
    <x v="22"/>
    <x v="2"/>
    <x v="6"/>
    <s v="Vtech CS6719"/>
    <n v="383.96"/>
    <x v="7"/>
    <x v="1162"/>
    <x v="9"/>
    <x v="0"/>
  </r>
  <r>
    <n v="44496"/>
    <x v="476"/>
    <x v="25"/>
    <x v="0"/>
    <x v="0"/>
    <s v="Xerox 2"/>
    <n v="10.37"/>
    <x v="0"/>
    <x v="316"/>
    <x v="9"/>
    <x v="0"/>
  </r>
  <r>
    <n v="44496"/>
    <x v="476"/>
    <x v="25"/>
    <x v="0"/>
    <x v="0"/>
    <s v="Easy-staple paper"/>
    <n v="11.95"/>
    <x v="1"/>
    <x v="1163"/>
    <x v="9"/>
    <x v="0"/>
  </r>
  <r>
    <n v="44497"/>
    <x v="477"/>
    <x v="3"/>
    <x v="0"/>
    <x v="3"/>
    <s v="Avery Non-Stick Binders"/>
    <n v="7.18"/>
    <x v="0"/>
    <x v="281"/>
    <x v="9"/>
    <x v="0"/>
  </r>
  <r>
    <n v="44497"/>
    <x v="477"/>
    <x v="3"/>
    <x v="0"/>
    <x v="14"/>
    <s v="Serrated Blade or Curved Handle Hand Letter Openers"/>
    <n v="6.28"/>
    <x v="0"/>
    <x v="1164"/>
    <x v="9"/>
    <x v="0"/>
  </r>
  <r>
    <n v="44497"/>
    <x v="477"/>
    <x v="3"/>
    <x v="0"/>
    <x v="14"/>
    <s v="Premier Automatic Letter Opener"/>
    <n v="480.74"/>
    <x v="0"/>
    <x v="1165"/>
    <x v="9"/>
    <x v="0"/>
  </r>
  <r>
    <n v="44497"/>
    <x v="477"/>
    <x v="3"/>
    <x v="1"/>
    <x v="11"/>
    <s v="O'Sullivan Living Dimensions 2-Shelf Bookcases"/>
    <n v="617"/>
    <x v="6"/>
    <x v="1166"/>
    <x v="9"/>
    <x v="0"/>
  </r>
  <r>
    <n v="44497"/>
    <x v="477"/>
    <x v="3"/>
    <x v="0"/>
    <x v="2"/>
    <s v="Eldon Portable Mobile Manager"/>
    <n v="141.4"/>
    <x v="7"/>
    <x v="1167"/>
    <x v="9"/>
    <x v="0"/>
  </r>
  <r>
    <n v="44497"/>
    <x v="478"/>
    <x v="42"/>
    <x v="2"/>
    <x v="6"/>
    <s v="Digium D40 VoIP phone"/>
    <n v="257.98"/>
    <x v="0"/>
    <x v="1168"/>
    <x v="9"/>
    <x v="0"/>
  </r>
  <r>
    <n v="44498"/>
    <x v="52"/>
    <x v="1"/>
    <x v="2"/>
    <x v="6"/>
    <s v="Apple iPhone 5S"/>
    <n v="2735.95"/>
    <x v="6"/>
    <x v="1169"/>
    <x v="9"/>
    <x v="0"/>
  </r>
  <r>
    <n v="44498"/>
    <x v="479"/>
    <x v="18"/>
    <x v="2"/>
    <x v="9"/>
    <s v="Maxell 4.7GB DVD+R 5/Pack"/>
    <n v="1.98"/>
    <x v="0"/>
    <x v="1170"/>
    <x v="9"/>
    <x v="0"/>
  </r>
  <r>
    <n v="44498"/>
    <x v="479"/>
    <x v="18"/>
    <x v="0"/>
    <x v="0"/>
    <s v="Snap-A-Way Black Print Carbonless Ruled Speed Letter, Triplicate"/>
    <n v="75.88"/>
    <x v="0"/>
    <x v="1171"/>
    <x v="9"/>
    <x v="0"/>
  </r>
  <r>
    <n v="44500"/>
    <x v="480"/>
    <x v="3"/>
    <x v="0"/>
    <x v="7"/>
    <s v="Staples"/>
    <n v="11.34"/>
    <x v="1"/>
    <x v="1172"/>
    <x v="9"/>
    <x v="0"/>
  </r>
  <r>
    <n v="44500"/>
    <x v="480"/>
    <x v="3"/>
    <x v="0"/>
    <x v="2"/>
    <s v="Letter/Legal File Tote with Clear Snap-On Lid, Black Granite"/>
    <n v="80.3"/>
    <x v="7"/>
    <x v="1173"/>
    <x v="9"/>
    <x v="0"/>
  </r>
  <r>
    <n v="44500"/>
    <x v="480"/>
    <x v="3"/>
    <x v="0"/>
    <x v="3"/>
    <s v="Avery Framed View Binder, EZD Ring (Locking), Navy, 1 1/2&quot;"/>
    <n v="15.97"/>
    <x v="0"/>
    <x v="1174"/>
    <x v="9"/>
    <x v="0"/>
  </r>
  <r>
    <n v="44500"/>
    <x v="480"/>
    <x v="3"/>
    <x v="0"/>
    <x v="0"/>
    <s v="Xerox 1952"/>
    <n v="64.739999999999995"/>
    <x v="10"/>
    <x v="828"/>
    <x v="9"/>
    <x v="0"/>
  </r>
  <r>
    <n v="44500"/>
    <x v="480"/>
    <x v="3"/>
    <x v="0"/>
    <x v="3"/>
    <s v="Fellowes Twister Kit, Gray/Clear, 3/pkg"/>
    <n v="19.3"/>
    <x v="1"/>
    <x v="1175"/>
    <x v="9"/>
    <x v="0"/>
  </r>
  <r>
    <n v="44500"/>
    <x v="480"/>
    <x v="3"/>
    <x v="0"/>
    <x v="2"/>
    <s v="Tennsco Regal Shelving Units"/>
    <n v="405.64"/>
    <x v="3"/>
    <x v="1176"/>
    <x v="9"/>
    <x v="0"/>
  </r>
  <r>
    <n v="44500"/>
    <x v="480"/>
    <x v="3"/>
    <x v="1"/>
    <x v="5"/>
    <s v="Novimex Fabric Task Chair"/>
    <n v="146.35"/>
    <x v="1"/>
    <x v="1177"/>
    <x v="9"/>
    <x v="0"/>
  </r>
  <r>
    <n v="44500"/>
    <x v="480"/>
    <x v="3"/>
    <x v="2"/>
    <x v="9"/>
    <s v="MaxellÂ LTO Ultrium - 800 GB"/>
    <n v="251.91"/>
    <x v="2"/>
    <x v="1178"/>
    <x v="9"/>
    <x v="0"/>
  </r>
  <r>
    <n v="44500"/>
    <x v="480"/>
    <x v="3"/>
    <x v="0"/>
    <x v="4"/>
    <s v="Newell 325"/>
    <n v="12.39"/>
    <x v="1"/>
    <x v="239"/>
    <x v="9"/>
    <x v="0"/>
  </r>
  <r>
    <n v="44500"/>
    <x v="481"/>
    <x v="43"/>
    <x v="0"/>
    <x v="4"/>
    <s v="Lumber Crayons"/>
    <n v="49.25"/>
    <x v="7"/>
    <x v="1179"/>
    <x v="9"/>
    <x v="0"/>
  </r>
  <r>
    <n v="44500"/>
    <x v="481"/>
    <x v="43"/>
    <x v="0"/>
    <x v="0"/>
    <s v="RSVP Cards &amp; Envelopes, Blank White, 8-1/2&quot; X 11&quot;, 24 Cards/25 Envelopes/Set"/>
    <n v="10.16"/>
    <x v="0"/>
    <x v="741"/>
    <x v="9"/>
    <x v="0"/>
  </r>
  <r>
    <n v="44500"/>
    <x v="481"/>
    <x v="43"/>
    <x v="1"/>
    <x v="8"/>
    <s v="Eldon Expressions Wood Desk Accessories, Oak"/>
    <n v="14.76"/>
    <x v="0"/>
    <x v="1180"/>
    <x v="9"/>
    <x v="0"/>
  </r>
  <r>
    <n v="44500"/>
    <x v="481"/>
    <x v="43"/>
    <x v="0"/>
    <x v="3"/>
    <s v="GBC Recycled VeloBinder Covers"/>
    <n v="34.08"/>
    <x v="0"/>
    <x v="1181"/>
    <x v="9"/>
    <x v="0"/>
  </r>
  <r>
    <n v="44500"/>
    <x v="481"/>
    <x v="43"/>
    <x v="1"/>
    <x v="8"/>
    <s v="Eldon Wave Desk Accessories"/>
    <n v="17.670000000000002"/>
    <x v="1"/>
    <x v="1182"/>
    <x v="9"/>
    <x v="0"/>
  </r>
  <r>
    <n v="44500"/>
    <x v="481"/>
    <x v="43"/>
    <x v="1"/>
    <x v="5"/>
    <s v="Hon Pagoda Stacking Chairs"/>
    <n v="1604.9"/>
    <x v="7"/>
    <x v="1183"/>
    <x v="9"/>
    <x v="0"/>
  </r>
  <r>
    <n v="44500"/>
    <x v="481"/>
    <x v="43"/>
    <x v="1"/>
    <x v="13"/>
    <s v="Chromcraft Bull-Nose Wood 48&quot; x 96&quot; Rectangular Conference Tables"/>
    <n v="385.69"/>
    <x v="4"/>
    <x v="1184"/>
    <x v="9"/>
    <x v="0"/>
  </r>
  <r>
    <n v="44500"/>
    <x v="482"/>
    <x v="12"/>
    <x v="2"/>
    <x v="6"/>
    <s v="Plantronics HL10 Handset Lifter"/>
    <n v="742.34"/>
    <x v="9"/>
    <x v="1185"/>
    <x v="9"/>
    <x v="0"/>
  </r>
  <r>
    <n v="44500"/>
    <x v="8"/>
    <x v="10"/>
    <x v="1"/>
    <x v="13"/>
    <s v="Hon 94000 Series Round Tables"/>
    <n v="1421.66"/>
    <x v="9"/>
    <x v="1186"/>
    <x v="9"/>
    <x v="0"/>
  </r>
  <r>
    <n v="44500"/>
    <x v="483"/>
    <x v="3"/>
    <x v="2"/>
    <x v="6"/>
    <s v="Motorola L804"/>
    <n v="73.58"/>
    <x v="0"/>
    <x v="1187"/>
    <x v="9"/>
    <x v="0"/>
  </r>
  <r>
    <n v="44501"/>
    <x v="277"/>
    <x v="26"/>
    <x v="0"/>
    <x v="4"/>
    <s v="Model L Table or Wall-Mount Pencil Sharpener"/>
    <n v="43.18"/>
    <x v="1"/>
    <x v="870"/>
    <x v="10"/>
    <x v="0"/>
  </r>
  <r>
    <n v="44501"/>
    <x v="277"/>
    <x v="26"/>
    <x v="2"/>
    <x v="6"/>
    <s v="ClearOne CHATAttach 160 -Â speaker phone"/>
    <n v="1983.97"/>
    <x v="3"/>
    <x v="1188"/>
    <x v="10"/>
    <x v="0"/>
  </r>
  <r>
    <n v="44501"/>
    <x v="11"/>
    <x v="11"/>
    <x v="0"/>
    <x v="2"/>
    <s v="Carina Mini System Audio Rack, Model AR050B"/>
    <n v="443.92"/>
    <x v="7"/>
    <x v="1189"/>
    <x v="10"/>
    <x v="0"/>
  </r>
  <r>
    <n v="44501"/>
    <x v="11"/>
    <x v="11"/>
    <x v="2"/>
    <x v="6"/>
    <s v="Plantronics Voyager Pro HD - Bluetooth Headset"/>
    <n v="155.97999999999999"/>
    <x v="1"/>
    <x v="1190"/>
    <x v="10"/>
    <x v="0"/>
  </r>
  <r>
    <n v="44501"/>
    <x v="484"/>
    <x v="25"/>
    <x v="0"/>
    <x v="7"/>
    <s v="Staples"/>
    <n v="7.52"/>
    <x v="7"/>
    <x v="631"/>
    <x v="10"/>
    <x v="0"/>
  </r>
  <r>
    <n v="44501"/>
    <x v="484"/>
    <x v="25"/>
    <x v="0"/>
    <x v="4"/>
    <s v="Newell 320"/>
    <n v="10.27"/>
    <x v="1"/>
    <x v="1191"/>
    <x v="10"/>
    <x v="0"/>
  </r>
  <r>
    <n v="44501"/>
    <x v="484"/>
    <x v="25"/>
    <x v="0"/>
    <x v="1"/>
    <s v="Avery 513"/>
    <n v="47.81"/>
    <x v="12"/>
    <x v="1192"/>
    <x v="10"/>
    <x v="0"/>
  </r>
  <r>
    <n v="44501"/>
    <x v="484"/>
    <x v="25"/>
    <x v="2"/>
    <x v="6"/>
    <s v="Cisco IPÂ PhoneÂ 7961G VoIPÂ phoneÂ - Dark gray"/>
    <n v="978.84"/>
    <x v="2"/>
    <x v="1193"/>
    <x v="10"/>
    <x v="0"/>
  </r>
  <r>
    <n v="44501"/>
    <x v="436"/>
    <x v="1"/>
    <x v="0"/>
    <x v="0"/>
    <s v="Southworth Parchment Paper &amp; Envelopes"/>
    <n v="15.7"/>
    <x v="1"/>
    <x v="1194"/>
    <x v="10"/>
    <x v="0"/>
  </r>
  <r>
    <n v="44501"/>
    <x v="4"/>
    <x v="5"/>
    <x v="0"/>
    <x v="2"/>
    <s v="Multi-Use Personal File Cart and Caster Set, Three Stacking Bins"/>
    <n v="69.52"/>
    <x v="0"/>
    <x v="1195"/>
    <x v="10"/>
    <x v="0"/>
  </r>
  <r>
    <n v="44501"/>
    <x v="4"/>
    <x v="5"/>
    <x v="0"/>
    <x v="4"/>
    <s v="OIC #2 Pencils, Medium Soft"/>
    <n v="5.64"/>
    <x v="1"/>
    <x v="606"/>
    <x v="10"/>
    <x v="0"/>
  </r>
  <r>
    <n v="44501"/>
    <x v="485"/>
    <x v="3"/>
    <x v="0"/>
    <x v="1"/>
    <s v="Avery 475"/>
    <n v="44.4"/>
    <x v="1"/>
    <x v="224"/>
    <x v="10"/>
    <x v="0"/>
  </r>
  <r>
    <n v="44501"/>
    <x v="485"/>
    <x v="3"/>
    <x v="0"/>
    <x v="0"/>
    <s v="Easy-staple paper"/>
    <n v="21.4"/>
    <x v="7"/>
    <x v="1196"/>
    <x v="10"/>
    <x v="0"/>
  </r>
  <r>
    <n v="44501"/>
    <x v="392"/>
    <x v="20"/>
    <x v="0"/>
    <x v="12"/>
    <s v="Kensington 7 Outlet MasterPiece Power Center"/>
    <n v="533.94000000000005"/>
    <x v="1"/>
    <x v="1197"/>
    <x v="10"/>
    <x v="0"/>
  </r>
  <r>
    <n v="44501"/>
    <x v="392"/>
    <x v="20"/>
    <x v="0"/>
    <x v="0"/>
    <s v="Xerox 1934"/>
    <n v="167.94"/>
    <x v="1"/>
    <x v="1198"/>
    <x v="10"/>
    <x v="0"/>
  </r>
  <r>
    <n v="44501"/>
    <x v="392"/>
    <x v="20"/>
    <x v="1"/>
    <x v="8"/>
    <s v="Master Big Foot Doorstop, Beige"/>
    <n v="31.68"/>
    <x v="6"/>
    <x v="1199"/>
    <x v="10"/>
    <x v="0"/>
  </r>
  <r>
    <n v="44501"/>
    <x v="486"/>
    <x v="23"/>
    <x v="0"/>
    <x v="12"/>
    <s v="Fellowes Superior 10 Outlet Split Surge Protector"/>
    <n v="76.12"/>
    <x v="0"/>
    <x v="757"/>
    <x v="10"/>
    <x v="0"/>
  </r>
  <r>
    <n v="44501"/>
    <x v="400"/>
    <x v="10"/>
    <x v="1"/>
    <x v="8"/>
    <s v="Howard Miller 13&quot; Diameter Pewter Finish Round Wall Clock"/>
    <n v="68.7"/>
    <x v="0"/>
    <x v="1200"/>
    <x v="10"/>
    <x v="0"/>
  </r>
  <r>
    <n v="44501"/>
    <x v="400"/>
    <x v="10"/>
    <x v="0"/>
    <x v="3"/>
    <s v="Acco Economy Flexible Poly Round Ring Binder"/>
    <n v="3.13"/>
    <x v="0"/>
    <x v="1201"/>
    <x v="10"/>
    <x v="0"/>
  </r>
  <r>
    <n v="44501"/>
    <x v="400"/>
    <x v="10"/>
    <x v="0"/>
    <x v="3"/>
    <s v="GBC Standard Therm-A-Bind Covers"/>
    <n v="22.43"/>
    <x v="1"/>
    <x v="1202"/>
    <x v="10"/>
    <x v="0"/>
  </r>
  <r>
    <n v="44502"/>
    <x v="310"/>
    <x v="20"/>
    <x v="0"/>
    <x v="1"/>
    <s v="Avery 499"/>
    <n v="34.86"/>
    <x v="5"/>
    <x v="1203"/>
    <x v="10"/>
    <x v="0"/>
  </r>
  <r>
    <n v="44502"/>
    <x v="310"/>
    <x v="20"/>
    <x v="1"/>
    <x v="8"/>
    <s v="Tensor Computer Mounted Lamp"/>
    <n v="89.34"/>
    <x v="6"/>
    <x v="1204"/>
    <x v="10"/>
    <x v="0"/>
  </r>
  <r>
    <n v="44502"/>
    <x v="487"/>
    <x v="0"/>
    <x v="2"/>
    <x v="6"/>
    <s v="Logitech B530 USBÂ HeadsetÂ -Â headsetÂ - Full size, Binaural"/>
    <n v="88.78"/>
    <x v="1"/>
    <x v="1182"/>
    <x v="10"/>
    <x v="0"/>
  </r>
  <r>
    <n v="44502"/>
    <x v="31"/>
    <x v="10"/>
    <x v="2"/>
    <x v="6"/>
    <s v="Polycom CX300 Desktop Phone USB VoIP phone"/>
    <n v="539.96"/>
    <x v="6"/>
    <x v="1205"/>
    <x v="10"/>
    <x v="0"/>
  </r>
  <r>
    <n v="44502"/>
    <x v="31"/>
    <x v="10"/>
    <x v="2"/>
    <x v="6"/>
    <s v="I Need's 3d Hello Kitty Hybrid Silicone Case Cover for HTC One X 4g with 3d Hello Kitty Stylus Pen Green/pink"/>
    <n v="50.23"/>
    <x v="5"/>
    <x v="137"/>
    <x v="10"/>
    <x v="0"/>
  </r>
  <r>
    <n v="44502"/>
    <x v="31"/>
    <x v="10"/>
    <x v="0"/>
    <x v="3"/>
    <s v="Acco D-Ring Binder w/DublLock"/>
    <n v="19.239999999999998"/>
    <x v="1"/>
    <x v="1206"/>
    <x v="10"/>
    <x v="0"/>
  </r>
  <r>
    <n v="44502"/>
    <x v="488"/>
    <x v="16"/>
    <x v="2"/>
    <x v="9"/>
    <s v="Razer Kraken 7.1 Surround Sound Over Ear USB Gaming Headset"/>
    <n v="799.92"/>
    <x v="8"/>
    <x v="1207"/>
    <x v="10"/>
    <x v="0"/>
  </r>
  <r>
    <n v="44502"/>
    <x v="489"/>
    <x v="3"/>
    <x v="2"/>
    <x v="6"/>
    <s v="AT&amp;T CL82213"/>
    <n v="46.38"/>
    <x v="0"/>
    <x v="1172"/>
    <x v="10"/>
    <x v="0"/>
  </r>
  <r>
    <n v="44502"/>
    <x v="489"/>
    <x v="3"/>
    <x v="0"/>
    <x v="2"/>
    <s v="Adjustable Depth Letter/Legal Cart"/>
    <n v="362.92"/>
    <x v="0"/>
    <x v="1208"/>
    <x v="10"/>
    <x v="0"/>
  </r>
  <r>
    <n v="44502"/>
    <x v="490"/>
    <x v="22"/>
    <x v="2"/>
    <x v="9"/>
    <s v="Maxell 74 Minute CD-R Spindle, 50/Pack"/>
    <n v="41.94"/>
    <x v="0"/>
    <x v="678"/>
    <x v="10"/>
    <x v="0"/>
  </r>
  <r>
    <n v="44502"/>
    <x v="490"/>
    <x v="22"/>
    <x v="2"/>
    <x v="6"/>
    <s v="Samsung Rugby III"/>
    <n v="52.79"/>
    <x v="4"/>
    <x v="1076"/>
    <x v="10"/>
    <x v="0"/>
  </r>
  <r>
    <n v="44503"/>
    <x v="282"/>
    <x v="2"/>
    <x v="0"/>
    <x v="14"/>
    <s v="Compact Automatic Electric Letter Opener"/>
    <n v="286.33999999999997"/>
    <x v="1"/>
    <x v="1209"/>
    <x v="10"/>
    <x v="0"/>
  </r>
  <r>
    <n v="44503"/>
    <x v="25"/>
    <x v="20"/>
    <x v="2"/>
    <x v="6"/>
    <s v="Panasonic KX-TG9471B"/>
    <n v="783.96"/>
    <x v="3"/>
    <x v="1210"/>
    <x v="10"/>
    <x v="0"/>
  </r>
  <r>
    <n v="44503"/>
    <x v="25"/>
    <x v="20"/>
    <x v="0"/>
    <x v="3"/>
    <s v="Surelock Post Binders"/>
    <n v="48.9"/>
    <x v="0"/>
    <x v="1211"/>
    <x v="10"/>
    <x v="0"/>
  </r>
  <r>
    <n v="44503"/>
    <x v="25"/>
    <x v="20"/>
    <x v="0"/>
    <x v="3"/>
    <s v="Acco Pressboard Covers with Storage Hooks, 14 7/8&quot; x 11&quot;, Light Blue"/>
    <n v="7.86"/>
    <x v="0"/>
    <x v="1029"/>
    <x v="10"/>
    <x v="0"/>
  </r>
  <r>
    <n v="44503"/>
    <x v="218"/>
    <x v="37"/>
    <x v="0"/>
    <x v="14"/>
    <s v="Acme Kleen Earth Office Shears"/>
    <n v="11.64"/>
    <x v="1"/>
    <x v="432"/>
    <x v="10"/>
    <x v="0"/>
  </r>
  <r>
    <n v="44503"/>
    <x v="372"/>
    <x v="15"/>
    <x v="0"/>
    <x v="0"/>
    <s v="Ampad Evidence Wirebond Steno Books, 6&quot; x 9&quot;"/>
    <n v="3.49"/>
    <x v="0"/>
    <x v="1212"/>
    <x v="10"/>
    <x v="0"/>
  </r>
  <r>
    <n v="44503"/>
    <x v="372"/>
    <x v="15"/>
    <x v="0"/>
    <x v="0"/>
    <s v="Xerox 1884"/>
    <n v="143.86000000000001"/>
    <x v="2"/>
    <x v="1213"/>
    <x v="10"/>
    <x v="0"/>
  </r>
  <r>
    <n v="44503"/>
    <x v="489"/>
    <x v="25"/>
    <x v="0"/>
    <x v="2"/>
    <s v="Acco Perma 4000 Stacking Storage Drawers"/>
    <n v="25.98"/>
    <x v="0"/>
    <x v="1214"/>
    <x v="10"/>
    <x v="0"/>
  </r>
  <r>
    <n v="44503"/>
    <x v="489"/>
    <x v="25"/>
    <x v="1"/>
    <x v="13"/>
    <s v="Hon Racetrack Conference Tables"/>
    <n v="945.04"/>
    <x v="6"/>
    <x v="1215"/>
    <x v="10"/>
    <x v="0"/>
  </r>
  <r>
    <n v="44503"/>
    <x v="489"/>
    <x v="25"/>
    <x v="0"/>
    <x v="3"/>
    <s v="Avery Self-Adhesive Photo Pockets for Polaroid Photos"/>
    <n v="14.3"/>
    <x v="5"/>
    <x v="1216"/>
    <x v="10"/>
    <x v="0"/>
  </r>
  <r>
    <n v="44503"/>
    <x v="489"/>
    <x v="25"/>
    <x v="1"/>
    <x v="8"/>
    <s v="Tenex Antistatic Computer Chair Mats"/>
    <n v="410.35"/>
    <x v="1"/>
    <x v="1217"/>
    <x v="10"/>
    <x v="0"/>
  </r>
  <r>
    <n v="44503"/>
    <x v="491"/>
    <x v="23"/>
    <x v="0"/>
    <x v="3"/>
    <s v="Avery Durable Binders"/>
    <n v="5.76"/>
    <x v="0"/>
    <x v="1218"/>
    <x v="10"/>
    <x v="0"/>
  </r>
  <r>
    <n v="44503"/>
    <x v="153"/>
    <x v="40"/>
    <x v="2"/>
    <x v="9"/>
    <s v="Belkin F8E887 USB Wired Ergonomic Keyboard"/>
    <n v="89.97"/>
    <x v="1"/>
    <x v="1219"/>
    <x v="10"/>
    <x v="0"/>
  </r>
  <r>
    <n v="44503"/>
    <x v="492"/>
    <x v="3"/>
    <x v="0"/>
    <x v="4"/>
    <s v="Prang Dustless Chalk Sticks"/>
    <n v="6.72"/>
    <x v="3"/>
    <x v="1220"/>
    <x v="10"/>
    <x v="0"/>
  </r>
  <r>
    <n v="44504"/>
    <x v="39"/>
    <x v="20"/>
    <x v="1"/>
    <x v="5"/>
    <s v="DMI Arturo Collection Mission-style Design Wood Chair"/>
    <n v="135.88"/>
    <x v="4"/>
    <x v="1221"/>
    <x v="10"/>
    <x v="0"/>
  </r>
  <r>
    <n v="44504"/>
    <x v="39"/>
    <x v="20"/>
    <x v="2"/>
    <x v="15"/>
    <s v="Canon imageCLASS MF7460 Monochrome Digital Laser Multifunction Copier"/>
    <n v="3991.98"/>
    <x v="0"/>
    <x v="1222"/>
    <x v="10"/>
    <x v="0"/>
  </r>
  <r>
    <n v="44504"/>
    <x v="39"/>
    <x v="20"/>
    <x v="2"/>
    <x v="6"/>
    <s v="Panasonic Kx-TS550"/>
    <n v="275.94"/>
    <x v="6"/>
    <x v="1223"/>
    <x v="10"/>
    <x v="0"/>
  </r>
  <r>
    <n v="44504"/>
    <x v="39"/>
    <x v="20"/>
    <x v="2"/>
    <x v="9"/>
    <s v="NETGEAR N750 Dual Band Wi-Fi Gigabit Router"/>
    <n v="360"/>
    <x v="3"/>
    <x v="1224"/>
    <x v="10"/>
    <x v="0"/>
  </r>
  <r>
    <n v="44504"/>
    <x v="39"/>
    <x v="20"/>
    <x v="0"/>
    <x v="2"/>
    <s v="Trav-L-File Heavy-Duty Shuttle II, Black"/>
    <n v="43.57"/>
    <x v="4"/>
    <x v="1225"/>
    <x v="10"/>
    <x v="0"/>
  </r>
  <r>
    <n v="44504"/>
    <x v="402"/>
    <x v="25"/>
    <x v="0"/>
    <x v="7"/>
    <s v="OIC Bulk Pack Metal Binder Clips"/>
    <n v="8.3800000000000008"/>
    <x v="1"/>
    <x v="397"/>
    <x v="10"/>
    <x v="0"/>
  </r>
  <r>
    <n v="44504"/>
    <x v="402"/>
    <x v="25"/>
    <x v="0"/>
    <x v="12"/>
    <s v="Acco 6 Outlet Guardian Premium Surge Suppressor"/>
    <n v="58.24"/>
    <x v="7"/>
    <x v="1194"/>
    <x v="10"/>
    <x v="0"/>
  </r>
  <r>
    <n v="44504"/>
    <x v="493"/>
    <x v="3"/>
    <x v="1"/>
    <x v="8"/>
    <s v="Executive Impressions 12&quot; Wall Clock"/>
    <n v="35.340000000000003"/>
    <x v="0"/>
    <x v="970"/>
    <x v="10"/>
    <x v="0"/>
  </r>
  <r>
    <n v="44504"/>
    <x v="494"/>
    <x v="3"/>
    <x v="2"/>
    <x v="6"/>
    <s v="Polycom SoundPoint Pro SE-225 Corded phone"/>
    <n v="666.34"/>
    <x v="5"/>
    <x v="1226"/>
    <x v="10"/>
    <x v="0"/>
  </r>
  <r>
    <n v="44504"/>
    <x v="494"/>
    <x v="3"/>
    <x v="1"/>
    <x v="13"/>
    <s v="Bevis Round Conference Table Top, X-Base"/>
    <n v="573.73"/>
    <x v="3"/>
    <x v="1227"/>
    <x v="10"/>
    <x v="0"/>
  </r>
  <r>
    <n v="44504"/>
    <x v="494"/>
    <x v="3"/>
    <x v="0"/>
    <x v="3"/>
    <s v="Cardinal EasyOpen D-Ring Binders"/>
    <n v="21.94"/>
    <x v="1"/>
    <x v="1228"/>
    <x v="10"/>
    <x v="0"/>
  </r>
  <r>
    <n v="44504"/>
    <x v="494"/>
    <x v="3"/>
    <x v="0"/>
    <x v="0"/>
    <s v="Xerox 2000"/>
    <n v="19.440000000000001"/>
    <x v="1"/>
    <x v="5"/>
    <x v="10"/>
    <x v="0"/>
  </r>
  <r>
    <n v="44504"/>
    <x v="494"/>
    <x v="3"/>
    <x v="2"/>
    <x v="15"/>
    <s v="Hewlett-Packard Deskjet D4360 Printer"/>
    <n v="447.97"/>
    <x v="3"/>
    <x v="313"/>
    <x v="10"/>
    <x v="0"/>
  </r>
  <r>
    <n v="44504"/>
    <x v="381"/>
    <x v="20"/>
    <x v="0"/>
    <x v="3"/>
    <s v="Acco Flexible ACCOHIDE Square Ring Data Binder, Dark Blue, 11 1/2&quot; X 14&quot; 7/8&quot;"/>
    <n v="52.06"/>
    <x v="3"/>
    <x v="1229"/>
    <x v="10"/>
    <x v="0"/>
  </r>
  <r>
    <n v="44504"/>
    <x v="495"/>
    <x v="3"/>
    <x v="0"/>
    <x v="4"/>
    <s v="Newell 343"/>
    <n v="2.94"/>
    <x v="4"/>
    <x v="1230"/>
    <x v="10"/>
    <x v="0"/>
  </r>
  <r>
    <n v="44505"/>
    <x v="354"/>
    <x v="3"/>
    <x v="1"/>
    <x v="8"/>
    <s v="OIC Stacking Trays"/>
    <n v="20.04"/>
    <x v="6"/>
    <x v="1231"/>
    <x v="10"/>
    <x v="0"/>
  </r>
  <r>
    <n v="44505"/>
    <x v="50"/>
    <x v="6"/>
    <x v="2"/>
    <x v="9"/>
    <s v="Maxell 4.7GB DVD-RW 3/Pack"/>
    <n v="47.79"/>
    <x v="1"/>
    <x v="377"/>
    <x v="10"/>
    <x v="0"/>
  </r>
  <r>
    <n v="44505"/>
    <x v="496"/>
    <x v="2"/>
    <x v="1"/>
    <x v="8"/>
    <s v="Tenex Antistatic Computer Chair Mats"/>
    <n v="273.57"/>
    <x v="0"/>
    <x v="1232"/>
    <x v="10"/>
    <x v="0"/>
  </r>
  <r>
    <n v="44505"/>
    <x v="496"/>
    <x v="2"/>
    <x v="0"/>
    <x v="3"/>
    <s v="Wilson Jones Legal Size Ring Binders"/>
    <n v="13.19"/>
    <x v="0"/>
    <x v="1233"/>
    <x v="10"/>
    <x v="0"/>
  </r>
  <r>
    <n v="44505"/>
    <x v="496"/>
    <x v="2"/>
    <x v="0"/>
    <x v="2"/>
    <s v="Tennsco Double-Tier Lockers"/>
    <n v="1080.0999999999999"/>
    <x v="6"/>
    <x v="1234"/>
    <x v="10"/>
    <x v="0"/>
  </r>
  <r>
    <n v="44505"/>
    <x v="496"/>
    <x v="2"/>
    <x v="2"/>
    <x v="9"/>
    <s v="Sony 16GB Class 10 Micro SDHC R40 Memory Card"/>
    <n v="51.56"/>
    <x v="7"/>
    <x v="1235"/>
    <x v="10"/>
    <x v="0"/>
  </r>
  <r>
    <n v="44505"/>
    <x v="496"/>
    <x v="2"/>
    <x v="2"/>
    <x v="9"/>
    <s v="Memorex Micro Travel Drive 32 GB"/>
    <n v="58.42"/>
    <x v="0"/>
    <x v="1051"/>
    <x v="10"/>
    <x v="0"/>
  </r>
  <r>
    <n v="44505"/>
    <x v="497"/>
    <x v="6"/>
    <x v="1"/>
    <x v="5"/>
    <s v="Global Stack Chair with Arms, Black"/>
    <n v="149.9"/>
    <x v="7"/>
    <x v="1236"/>
    <x v="10"/>
    <x v="0"/>
  </r>
  <r>
    <n v="44506"/>
    <x v="208"/>
    <x v="4"/>
    <x v="0"/>
    <x v="0"/>
    <s v="Array Parchment Paper, Assorted Colors"/>
    <n v="43.68"/>
    <x v="6"/>
    <x v="1237"/>
    <x v="10"/>
    <x v="0"/>
  </r>
  <r>
    <n v="44507"/>
    <x v="498"/>
    <x v="0"/>
    <x v="0"/>
    <x v="3"/>
    <s v="Satellite Sectional Post Binders"/>
    <n v="26.05"/>
    <x v="1"/>
    <x v="1238"/>
    <x v="10"/>
    <x v="0"/>
  </r>
  <r>
    <n v="44507"/>
    <x v="498"/>
    <x v="0"/>
    <x v="0"/>
    <x v="10"/>
    <s v="Staple envelope"/>
    <n v="74.349999999999994"/>
    <x v="1"/>
    <x v="1239"/>
    <x v="10"/>
    <x v="0"/>
  </r>
  <r>
    <n v="44507"/>
    <x v="352"/>
    <x v="3"/>
    <x v="0"/>
    <x v="3"/>
    <s v="Wilson Jones Legal Size Ring Binders"/>
    <n v="123.14"/>
    <x v="5"/>
    <x v="1240"/>
    <x v="10"/>
    <x v="0"/>
  </r>
  <r>
    <n v="44507"/>
    <x v="236"/>
    <x v="0"/>
    <x v="1"/>
    <x v="5"/>
    <s v="Hon Deluxe Fabric Upholstered Stacking Chairs, Squared Back"/>
    <n v="683.14"/>
    <x v="3"/>
    <x v="62"/>
    <x v="10"/>
    <x v="0"/>
  </r>
  <r>
    <n v="44507"/>
    <x v="236"/>
    <x v="0"/>
    <x v="0"/>
    <x v="3"/>
    <s v="Avery Triangle Shaped Sheet Lifters, Black, 2/Pack"/>
    <n v="1.48"/>
    <x v="1"/>
    <x v="1241"/>
    <x v="10"/>
    <x v="0"/>
  </r>
  <r>
    <n v="44507"/>
    <x v="236"/>
    <x v="0"/>
    <x v="0"/>
    <x v="14"/>
    <s v="Acme Stainless Steel Office Snips"/>
    <n v="40.71"/>
    <x v="5"/>
    <x v="1242"/>
    <x v="10"/>
    <x v="0"/>
  </r>
  <r>
    <n v="44507"/>
    <x v="389"/>
    <x v="21"/>
    <x v="0"/>
    <x v="12"/>
    <s v="Belkin 8 Outlet Surge Protector"/>
    <n v="245.88"/>
    <x v="6"/>
    <x v="451"/>
    <x v="10"/>
    <x v="0"/>
  </r>
  <r>
    <n v="44507"/>
    <x v="389"/>
    <x v="21"/>
    <x v="0"/>
    <x v="2"/>
    <s v="Portable Personal File Box"/>
    <n v="36.630000000000003"/>
    <x v="1"/>
    <x v="385"/>
    <x v="10"/>
    <x v="0"/>
  </r>
  <r>
    <n v="44507"/>
    <x v="389"/>
    <x v="21"/>
    <x v="0"/>
    <x v="2"/>
    <s v="X-Rack File for Hanging Folders"/>
    <n v="22.58"/>
    <x v="0"/>
    <x v="1243"/>
    <x v="10"/>
    <x v="0"/>
  </r>
  <r>
    <n v="44507"/>
    <x v="389"/>
    <x v="21"/>
    <x v="0"/>
    <x v="3"/>
    <s v="ACCOHIDE 3-Ring Binder, Blue, 1&quot;"/>
    <n v="12.39"/>
    <x v="1"/>
    <x v="1244"/>
    <x v="10"/>
    <x v="0"/>
  </r>
  <r>
    <n v="44507"/>
    <x v="244"/>
    <x v="20"/>
    <x v="0"/>
    <x v="7"/>
    <s v="Binder Clips by OIC"/>
    <n v="5.92"/>
    <x v="3"/>
    <x v="386"/>
    <x v="10"/>
    <x v="0"/>
  </r>
  <r>
    <n v="44507"/>
    <x v="244"/>
    <x v="20"/>
    <x v="0"/>
    <x v="0"/>
    <s v="Riverleaf Stik-Withit Designer Note Cubes"/>
    <n v="30.18"/>
    <x v="1"/>
    <x v="1245"/>
    <x v="10"/>
    <x v="0"/>
  </r>
  <r>
    <n v="44507"/>
    <x v="47"/>
    <x v="11"/>
    <x v="0"/>
    <x v="0"/>
    <s v="Xerox 1995"/>
    <n v="25.92"/>
    <x v="7"/>
    <x v="278"/>
    <x v="10"/>
    <x v="0"/>
  </r>
  <r>
    <n v="44507"/>
    <x v="47"/>
    <x v="11"/>
    <x v="0"/>
    <x v="4"/>
    <s v="Panasonic KP-150 Electric Pencil Sharpener"/>
    <n v="120.77"/>
    <x v="3"/>
    <x v="1246"/>
    <x v="10"/>
    <x v="0"/>
  </r>
  <r>
    <n v="44508"/>
    <x v="185"/>
    <x v="3"/>
    <x v="2"/>
    <x v="6"/>
    <s v="Toshiba IPT2010-SD IPÂ Telephone"/>
    <n v="333.58"/>
    <x v="1"/>
    <x v="1247"/>
    <x v="10"/>
    <x v="0"/>
  </r>
  <r>
    <n v="44509"/>
    <x v="355"/>
    <x v="3"/>
    <x v="0"/>
    <x v="2"/>
    <s v="SAFCO Boltless Steel Shelving"/>
    <n v="340.92"/>
    <x v="1"/>
    <x v="919"/>
    <x v="10"/>
    <x v="0"/>
  </r>
  <r>
    <n v="44509"/>
    <x v="355"/>
    <x v="3"/>
    <x v="1"/>
    <x v="11"/>
    <s v="Sauder Mission Library with Doors, Fruitwood Finish"/>
    <n v="222.67"/>
    <x v="0"/>
    <x v="1248"/>
    <x v="10"/>
    <x v="0"/>
  </r>
  <r>
    <n v="44509"/>
    <x v="355"/>
    <x v="3"/>
    <x v="2"/>
    <x v="6"/>
    <s v="Samsung Galaxy Note 3"/>
    <n v="703.97"/>
    <x v="3"/>
    <x v="1249"/>
    <x v="10"/>
    <x v="0"/>
  </r>
  <r>
    <n v="44509"/>
    <x v="355"/>
    <x v="3"/>
    <x v="0"/>
    <x v="2"/>
    <s v="Decoflex Hanging Personal Folder File, Blue"/>
    <n v="92.52"/>
    <x v="6"/>
    <x v="983"/>
    <x v="10"/>
    <x v="0"/>
  </r>
  <r>
    <n v="44509"/>
    <x v="355"/>
    <x v="3"/>
    <x v="0"/>
    <x v="0"/>
    <s v="Recycled Desk Saver Line &quot;While You Were Out&quot; Book, 5 1/2&quot; X 4&quot;"/>
    <n v="62.65"/>
    <x v="5"/>
    <x v="1250"/>
    <x v="10"/>
    <x v="0"/>
  </r>
  <r>
    <n v="44509"/>
    <x v="355"/>
    <x v="3"/>
    <x v="0"/>
    <x v="0"/>
    <s v="Xerox 1912"/>
    <n v="94.85"/>
    <x v="7"/>
    <x v="1251"/>
    <x v="10"/>
    <x v="0"/>
  </r>
  <r>
    <n v="44509"/>
    <x v="499"/>
    <x v="20"/>
    <x v="1"/>
    <x v="8"/>
    <s v="Eldon 200 Class Desk Accessories, Black"/>
    <n v="56.52"/>
    <x v="2"/>
    <x v="1252"/>
    <x v="10"/>
    <x v="0"/>
  </r>
  <r>
    <n v="44510"/>
    <x v="131"/>
    <x v="3"/>
    <x v="2"/>
    <x v="6"/>
    <s v="Jabra SPEAK 410"/>
    <n v="601.54"/>
    <x v="9"/>
    <x v="1253"/>
    <x v="10"/>
    <x v="0"/>
  </r>
  <r>
    <n v="44510"/>
    <x v="131"/>
    <x v="3"/>
    <x v="2"/>
    <x v="9"/>
    <s v="Memorex Froggy Flash Drive 4 GB"/>
    <n v="10.99"/>
    <x v="4"/>
    <x v="1254"/>
    <x v="10"/>
    <x v="0"/>
  </r>
  <r>
    <n v="44510"/>
    <x v="131"/>
    <x v="3"/>
    <x v="1"/>
    <x v="8"/>
    <s v="Luxo Economy Swing Arm Lamp"/>
    <n v="39.880000000000003"/>
    <x v="0"/>
    <x v="166"/>
    <x v="10"/>
    <x v="0"/>
  </r>
  <r>
    <n v="44510"/>
    <x v="131"/>
    <x v="3"/>
    <x v="0"/>
    <x v="0"/>
    <s v="Southworth 100% RÃ©sumÃ© Paper, 24lb."/>
    <n v="62.24"/>
    <x v="9"/>
    <x v="1255"/>
    <x v="10"/>
    <x v="0"/>
  </r>
  <r>
    <n v="44510"/>
    <x v="131"/>
    <x v="3"/>
    <x v="1"/>
    <x v="8"/>
    <s v="Eldon Expressions Punched Metal &amp; Wood Desk Accessories, Pewter &amp; Cherry"/>
    <n v="53.2"/>
    <x v="7"/>
    <x v="1256"/>
    <x v="10"/>
    <x v="0"/>
  </r>
  <r>
    <n v="44510"/>
    <x v="131"/>
    <x v="3"/>
    <x v="0"/>
    <x v="1"/>
    <s v="Avery White Multi-Purpose Labels"/>
    <n v="39.840000000000003"/>
    <x v="9"/>
    <x v="711"/>
    <x v="10"/>
    <x v="0"/>
  </r>
  <r>
    <n v="44510"/>
    <x v="66"/>
    <x v="14"/>
    <x v="0"/>
    <x v="4"/>
    <s v="Avery Hi-Liter Comfort Grip Fluorescent Highlighter, Yellow Ink"/>
    <n v="3.9"/>
    <x v="0"/>
    <x v="1257"/>
    <x v="10"/>
    <x v="0"/>
  </r>
  <r>
    <n v="44510"/>
    <x v="66"/>
    <x v="14"/>
    <x v="0"/>
    <x v="0"/>
    <s v="Xerox 199"/>
    <n v="12.84"/>
    <x v="1"/>
    <x v="436"/>
    <x v="10"/>
    <x v="0"/>
  </r>
  <r>
    <n v="44510"/>
    <x v="66"/>
    <x v="14"/>
    <x v="0"/>
    <x v="0"/>
    <s v="Xerox 4200 Series MultiUse Premium Copy Paper (20Lb. and 84 Bright)"/>
    <n v="15.84"/>
    <x v="1"/>
    <x v="270"/>
    <x v="10"/>
    <x v="0"/>
  </r>
  <r>
    <n v="44510"/>
    <x v="66"/>
    <x v="14"/>
    <x v="1"/>
    <x v="5"/>
    <s v="Hon Every-Day Series Multi-Task Chairs"/>
    <n v="563.94000000000005"/>
    <x v="1"/>
    <x v="1258"/>
    <x v="10"/>
    <x v="0"/>
  </r>
  <r>
    <n v="44510"/>
    <x v="66"/>
    <x v="14"/>
    <x v="0"/>
    <x v="2"/>
    <s v="Acco Perma 3000 Stacking Storage Drawers"/>
    <n v="62.94"/>
    <x v="1"/>
    <x v="1259"/>
    <x v="10"/>
    <x v="0"/>
  </r>
  <r>
    <n v="44510"/>
    <x v="66"/>
    <x v="14"/>
    <x v="0"/>
    <x v="2"/>
    <s v="Hot File 7-Pocket, Floor Stand"/>
    <n v="535.41"/>
    <x v="1"/>
    <x v="680"/>
    <x v="10"/>
    <x v="0"/>
  </r>
  <r>
    <n v="44511"/>
    <x v="500"/>
    <x v="21"/>
    <x v="0"/>
    <x v="2"/>
    <s v="Stur-D-Stor Shelving, Vertical 5-Shelf: 72&quot;H x 36&quot;W x 18 1/2&quot;D"/>
    <n v="665.88"/>
    <x v="6"/>
    <x v="1260"/>
    <x v="10"/>
    <x v="0"/>
  </r>
  <r>
    <n v="44511"/>
    <x v="501"/>
    <x v="26"/>
    <x v="0"/>
    <x v="4"/>
    <s v="BIC Brite Liner Grip Highlighters, Assorted, 5/Pack"/>
    <n v="3.39"/>
    <x v="4"/>
    <x v="1261"/>
    <x v="10"/>
    <x v="0"/>
  </r>
  <r>
    <n v="44511"/>
    <x v="501"/>
    <x v="26"/>
    <x v="2"/>
    <x v="6"/>
    <s v="Samsung Galaxy S III - 16GB - pebble blue (T-Mobile)"/>
    <n v="559.98"/>
    <x v="0"/>
    <x v="1262"/>
    <x v="10"/>
    <x v="0"/>
  </r>
  <r>
    <n v="44511"/>
    <x v="501"/>
    <x v="26"/>
    <x v="1"/>
    <x v="5"/>
    <s v="Global Airflow Leather Mesh Back Chair, Black"/>
    <n v="603.91999999999996"/>
    <x v="7"/>
    <x v="1263"/>
    <x v="10"/>
    <x v="0"/>
  </r>
  <r>
    <n v="44511"/>
    <x v="502"/>
    <x v="0"/>
    <x v="0"/>
    <x v="3"/>
    <s v="GBC DocuBind TL300 Electric Binding System"/>
    <n v="896.99"/>
    <x v="7"/>
    <x v="1264"/>
    <x v="10"/>
    <x v="0"/>
  </r>
  <r>
    <n v="44511"/>
    <x v="502"/>
    <x v="0"/>
    <x v="0"/>
    <x v="3"/>
    <s v="Universal Recycled Hanging Pressboard Report Binders, Letter Size"/>
    <n v="1.23"/>
    <x v="4"/>
    <x v="1265"/>
    <x v="10"/>
    <x v="0"/>
  </r>
  <r>
    <n v="44511"/>
    <x v="502"/>
    <x v="0"/>
    <x v="0"/>
    <x v="4"/>
    <s v="Boston Electric Pencil Sharpener, Model 1818, Charcoal Black"/>
    <n v="67.56"/>
    <x v="1"/>
    <x v="1266"/>
    <x v="10"/>
    <x v="0"/>
  </r>
  <r>
    <n v="44511"/>
    <x v="502"/>
    <x v="0"/>
    <x v="0"/>
    <x v="0"/>
    <s v="Wirebound Message Book, 4 per Page"/>
    <n v="21.72"/>
    <x v="7"/>
    <x v="1267"/>
    <x v="10"/>
    <x v="0"/>
  </r>
  <r>
    <n v="44511"/>
    <x v="502"/>
    <x v="0"/>
    <x v="0"/>
    <x v="0"/>
    <s v="Xerox 1893"/>
    <n v="262.33999999999997"/>
    <x v="9"/>
    <x v="1268"/>
    <x v="10"/>
    <x v="0"/>
  </r>
  <r>
    <n v="44511"/>
    <x v="502"/>
    <x v="0"/>
    <x v="2"/>
    <x v="6"/>
    <s v="Geemarc AmpliPOWER60"/>
    <n v="148.47999999999999"/>
    <x v="0"/>
    <x v="1269"/>
    <x v="10"/>
    <x v="0"/>
  </r>
  <r>
    <n v="44511"/>
    <x v="502"/>
    <x v="0"/>
    <x v="2"/>
    <x v="6"/>
    <s v="Classic Ivory AntiqueÂ TelephoneÂ ZL1810"/>
    <n v="241.18"/>
    <x v="1"/>
    <x v="1270"/>
    <x v="10"/>
    <x v="0"/>
  </r>
  <r>
    <n v="44511"/>
    <x v="358"/>
    <x v="3"/>
    <x v="0"/>
    <x v="4"/>
    <s v="50 Colored Long Pencils"/>
    <n v="30.48"/>
    <x v="1"/>
    <x v="1271"/>
    <x v="10"/>
    <x v="0"/>
  </r>
  <r>
    <n v="44511"/>
    <x v="358"/>
    <x v="3"/>
    <x v="1"/>
    <x v="5"/>
    <s v="Hon Olson Stacker Stools"/>
    <n v="112.65"/>
    <x v="4"/>
    <x v="1272"/>
    <x v="10"/>
    <x v="0"/>
  </r>
  <r>
    <n v="44511"/>
    <x v="324"/>
    <x v="2"/>
    <x v="1"/>
    <x v="8"/>
    <s v="GE 4 Foot Flourescent Tube, 40 Watt"/>
    <n v="23.97"/>
    <x v="0"/>
    <x v="1273"/>
    <x v="10"/>
    <x v="0"/>
  </r>
  <r>
    <n v="44511"/>
    <x v="324"/>
    <x v="2"/>
    <x v="1"/>
    <x v="11"/>
    <s v="Atlantic Metals Mobile 3-Shelf Bookcases, Custom Colors"/>
    <n v="521.96"/>
    <x v="3"/>
    <x v="1274"/>
    <x v="10"/>
    <x v="0"/>
  </r>
  <r>
    <n v="44511"/>
    <x v="338"/>
    <x v="3"/>
    <x v="2"/>
    <x v="6"/>
    <s v="Mophie Juice Pack Helium for iPhone"/>
    <n v="575.92999999999995"/>
    <x v="2"/>
    <x v="277"/>
    <x v="10"/>
    <x v="0"/>
  </r>
  <r>
    <n v="44511"/>
    <x v="338"/>
    <x v="3"/>
    <x v="0"/>
    <x v="12"/>
    <s v="Commercial WindTunnel Clean Air Upright Vacuum, Replacement Belts, Filtration Bags"/>
    <n v="7.78"/>
    <x v="0"/>
    <x v="1275"/>
    <x v="10"/>
    <x v="0"/>
  </r>
  <r>
    <n v="44511"/>
    <x v="338"/>
    <x v="3"/>
    <x v="0"/>
    <x v="0"/>
    <s v="Xerox 1979"/>
    <n v="123.92"/>
    <x v="3"/>
    <x v="1095"/>
    <x v="10"/>
    <x v="0"/>
  </r>
  <r>
    <n v="44511"/>
    <x v="126"/>
    <x v="22"/>
    <x v="0"/>
    <x v="12"/>
    <s v="Belkin F5C206VTEL 6 Outlet Surge"/>
    <n v="22.98"/>
    <x v="4"/>
    <x v="309"/>
    <x v="10"/>
    <x v="0"/>
  </r>
  <r>
    <n v="44511"/>
    <x v="126"/>
    <x v="22"/>
    <x v="2"/>
    <x v="9"/>
    <s v="Belkin Standard 104 key USB Keyboard"/>
    <n v="102.13"/>
    <x v="5"/>
    <x v="1276"/>
    <x v="10"/>
    <x v="0"/>
  </r>
  <r>
    <n v="44511"/>
    <x v="126"/>
    <x v="22"/>
    <x v="0"/>
    <x v="3"/>
    <s v="Fellowes PB500 Electric Punch Plastic Comb Binding Machine with Manual Bind"/>
    <n v="2033.58"/>
    <x v="0"/>
    <x v="1277"/>
    <x v="10"/>
    <x v="0"/>
  </r>
  <r>
    <n v="44511"/>
    <x v="248"/>
    <x v="1"/>
    <x v="1"/>
    <x v="8"/>
    <s v="DAX Wood Document Frame."/>
    <n v="10.98"/>
    <x v="0"/>
    <x v="1278"/>
    <x v="10"/>
    <x v="0"/>
  </r>
  <r>
    <n v="44511"/>
    <x v="248"/>
    <x v="1"/>
    <x v="1"/>
    <x v="5"/>
    <s v="Global Commerce Series High-Back Swivel/Tilt Chairs"/>
    <n v="797.94"/>
    <x v="3"/>
    <x v="549"/>
    <x v="10"/>
    <x v="0"/>
  </r>
  <r>
    <n v="44511"/>
    <x v="61"/>
    <x v="20"/>
    <x v="0"/>
    <x v="0"/>
    <s v="Wirebound Message Books, Four 2 3/4&quot; x 5&quot; Forms per Page, 600 Sets per Book"/>
    <n v="46.35"/>
    <x v="7"/>
    <x v="1279"/>
    <x v="10"/>
    <x v="0"/>
  </r>
  <r>
    <n v="44511"/>
    <x v="61"/>
    <x v="20"/>
    <x v="0"/>
    <x v="0"/>
    <s v="Xerox 1882"/>
    <n v="223.92"/>
    <x v="3"/>
    <x v="1280"/>
    <x v="10"/>
    <x v="0"/>
  </r>
  <r>
    <n v="44511"/>
    <x v="61"/>
    <x v="20"/>
    <x v="0"/>
    <x v="14"/>
    <s v="Acme Value Line Scissors"/>
    <n v="7.3"/>
    <x v="0"/>
    <x v="939"/>
    <x v="10"/>
    <x v="0"/>
  </r>
  <r>
    <n v="44512"/>
    <x v="503"/>
    <x v="0"/>
    <x v="0"/>
    <x v="2"/>
    <s v="Personal Filing Tote with Lid, Black/Gray"/>
    <n v="49.63"/>
    <x v="3"/>
    <x v="1281"/>
    <x v="10"/>
    <x v="0"/>
  </r>
  <r>
    <n v="44512"/>
    <x v="409"/>
    <x v="3"/>
    <x v="0"/>
    <x v="0"/>
    <s v="Xerox 1974"/>
    <n v="11.96"/>
    <x v="0"/>
    <x v="679"/>
    <x v="10"/>
    <x v="0"/>
  </r>
  <r>
    <n v="44512"/>
    <x v="409"/>
    <x v="3"/>
    <x v="1"/>
    <x v="13"/>
    <s v="Bevis Boat-Shaped Conference Table"/>
    <n v="629.05999999999995"/>
    <x v="1"/>
    <x v="1282"/>
    <x v="10"/>
    <x v="0"/>
  </r>
  <r>
    <n v="44512"/>
    <x v="491"/>
    <x v="25"/>
    <x v="0"/>
    <x v="4"/>
    <s v="Newell 350"/>
    <n v="7.87"/>
    <x v="1"/>
    <x v="1170"/>
    <x v="10"/>
    <x v="0"/>
  </r>
  <r>
    <n v="44512"/>
    <x v="504"/>
    <x v="0"/>
    <x v="0"/>
    <x v="4"/>
    <s v="Avery Fluorescent Highlighter Four-Color Set"/>
    <n v="2.67"/>
    <x v="4"/>
    <x v="190"/>
    <x v="10"/>
    <x v="0"/>
  </r>
  <r>
    <n v="44512"/>
    <x v="504"/>
    <x v="0"/>
    <x v="0"/>
    <x v="14"/>
    <s v="Acco Side-Punched Conventional Columnar Pads"/>
    <n v="16.66"/>
    <x v="6"/>
    <x v="1283"/>
    <x v="10"/>
    <x v="0"/>
  </r>
  <r>
    <n v="44512"/>
    <x v="504"/>
    <x v="0"/>
    <x v="2"/>
    <x v="9"/>
    <s v="ImationÂ 16GB Mini TravelDrive USB 2.0Â Flash Drive"/>
    <n v="79.510000000000005"/>
    <x v="1"/>
    <x v="1284"/>
    <x v="10"/>
    <x v="0"/>
  </r>
  <r>
    <n v="44512"/>
    <x v="504"/>
    <x v="0"/>
    <x v="0"/>
    <x v="0"/>
    <s v="Xerox 216"/>
    <n v="36.29"/>
    <x v="5"/>
    <x v="1285"/>
    <x v="10"/>
    <x v="0"/>
  </r>
  <r>
    <n v="44512"/>
    <x v="504"/>
    <x v="0"/>
    <x v="1"/>
    <x v="11"/>
    <s v="Bestar Classic Bookcase"/>
    <n v="67.989999999999995"/>
    <x v="4"/>
    <x v="1286"/>
    <x v="10"/>
    <x v="0"/>
  </r>
  <r>
    <n v="44512"/>
    <x v="0"/>
    <x v="0"/>
    <x v="1"/>
    <x v="8"/>
    <s v="GE General Use Halogen Bulbs, 100 Watts, 1 Bulb per Pack"/>
    <n v="25.13"/>
    <x v="1"/>
    <x v="1287"/>
    <x v="10"/>
    <x v="0"/>
  </r>
  <r>
    <n v="44512"/>
    <x v="0"/>
    <x v="0"/>
    <x v="2"/>
    <x v="9"/>
    <s v="Logitech G602 Wireless Gaming Mouse"/>
    <n v="127.98"/>
    <x v="0"/>
    <x v="1288"/>
    <x v="10"/>
    <x v="0"/>
  </r>
  <r>
    <n v="44514"/>
    <x v="505"/>
    <x v="37"/>
    <x v="2"/>
    <x v="6"/>
    <s v="Polycom SoundPoint Pro SE-225 Corded phone"/>
    <n v="832.93"/>
    <x v="5"/>
    <x v="1289"/>
    <x v="10"/>
    <x v="0"/>
  </r>
  <r>
    <n v="44514"/>
    <x v="505"/>
    <x v="37"/>
    <x v="0"/>
    <x v="3"/>
    <s v="Acco 3-Hole Punch"/>
    <n v="43.8"/>
    <x v="8"/>
    <x v="452"/>
    <x v="10"/>
    <x v="0"/>
  </r>
  <r>
    <n v="44514"/>
    <x v="506"/>
    <x v="14"/>
    <x v="0"/>
    <x v="3"/>
    <s v="Storex DuraTech Recycled Plastic Frosted Binders"/>
    <n v="12.72"/>
    <x v="1"/>
    <x v="1290"/>
    <x v="10"/>
    <x v="0"/>
  </r>
  <r>
    <n v="44514"/>
    <x v="506"/>
    <x v="14"/>
    <x v="0"/>
    <x v="3"/>
    <s v="Avery Durable Binders"/>
    <n v="11.52"/>
    <x v="3"/>
    <x v="1291"/>
    <x v="10"/>
    <x v="0"/>
  </r>
  <r>
    <n v="44514"/>
    <x v="507"/>
    <x v="0"/>
    <x v="0"/>
    <x v="0"/>
    <s v="Xerox 221"/>
    <n v="20.74"/>
    <x v="3"/>
    <x v="416"/>
    <x v="10"/>
    <x v="0"/>
  </r>
  <r>
    <n v="44514"/>
    <x v="508"/>
    <x v="20"/>
    <x v="0"/>
    <x v="0"/>
    <s v="Adams Write n' Stick Phone Message Book, 11&quot; X 5 1/4&quot;, 200 Messages"/>
    <n v="11.36"/>
    <x v="0"/>
    <x v="1292"/>
    <x v="10"/>
    <x v="0"/>
  </r>
  <r>
    <n v="44514"/>
    <x v="508"/>
    <x v="20"/>
    <x v="1"/>
    <x v="5"/>
    <s v="Safco Chair Connectors, 6/Carton"/>
    <n v="69.260000000000005"/>
    <x v="0"/>
    <x v="1293"/>
    <x v="10"/>
    <x v="0"/>
  </r>
  <r>
    <n v="44514"/>
    <x v="393"/>
    <x v="6"/>
    <x v="0"/>
    <x v="0"/>
    <s v="Xerox 192"/>
    <n v="32.4"/>
    <x v="7"/>
    <x v="327"/>
    <x v="10"/>
    <x v="0"/>
  </r>
  <r>
    <n v="44515"/>
    <x v="509"/>
    <x v="15"/>
    <x v="0"/>
    <x v="4"/>
    <s v="Newell 310"/>
    <n v="4.22"/>
    <x v="1"/>
    <x v="1294"/>
    <x v="10"/>
    <x v="0"/>
  </r>
  <r>
    <n v="44515"/>
    <x v="509"/>
    <x v="15"/>
    <x v="0"/>
    <x v="12"/>
    <s v="1.7 Cubic Foot Compact &quot;Cube&quot; Office Refrigerators"/>
    <n v="333.06"/>
    <x v="0"/>
    <x v="1295"/>
    <x v="10"/>
    <x v="0"/>
  </r>
  <r>
    <n v="44515"/>
    <x v="509"/>
    <x v="15"/>
    <x v="0"/>
    <x v="0"/>
    <s v="Southworth 100% RÃ©sumÃ© Paper, 24lb."/>
    <n v="24.9"/>
    <x v="3"/>
    <x v="1296"/>
    <x v="10"/>
    <x v="0"/>
  </r>
  <r>
    <n v="44515"/>
    <x v="510"/>
    <x v="0"/>
    <x v="0"/>
    <x v="10"/>
    <s v="Ames Color-File Green Diamond Border X-ray Mailers"/>
    <n v="604.66"/>
    <x v="2"/>
    <x v="1297"/>
    <x v="10"/>
    <x v="0"/>
  </r>
  <r>
    <n v="44515"/>
    <x v="228"/>
    <x v="3"/>
    <x v="1"/>
    <x v="8"/>
    <s v="Eldon 100 Class Desk Accessories"/>
    <n v="10.11"/>
    <x v="1"/>
    <x v="167"/>
    <x v="10"/>
    <x v="0"/>
  </r>
  <r>
    <n v="44515"/>
    <x v="228"/>
    <x v="3"/>
    <x v="2"/>
    <x v="9"/>
    <s v="LogitechÂ P710e Mobile Speakerphone"/>
    <n v="772.47"/>
    <x v="1"/>
    <x v="1298"/>
    <x v="10"/>
    <x v="0"/>
  </r>
  <r>
    <n v="44515"/>
    <x v="228"/>
    <x v="3"/>
    <x v="0"/>
    <x v="14"/>
    <s v="Acme Box Cutter Scissors"/>
    <n v="20.46"/>
    <x v="0"/>
    <x v="1299"/>
    <x v="10"/>
    <x v="0"/>
  </r>
  <r>
    <n v="44515"/>
    <x v="134"/>
    <x v="3"/>
    <x v="0"/>
    <x v="14"/>
    <s v="Acme Value Line Scissors"/>
    <n v="10.95"/>
    <x v="1"/>
    <x v="1300"/>
    <x v="10"/>
    <x v="0"/>
  </r>
  <r>
    <n v="44516"/>
    <x v="511"/>
    <x v="42"/>
    <x v="2"/>
    <x v="6"/>
    <s v="Jawbone MINI JAMBOX Wireless Bluetooth Speaker"/>
    <n v="273.95999999999998"/>
    <x v="0"/>
    <x v="1301"/>
    <x v="10"/>
    <x v="0"/>
  </r>
  <r>
    <n v="44516"/>
    <x v="50"/>
    <x v="18"/>
    <x v="0"/>
    <x v="10"/>
    <s v="#10 White Business Envelopes,4 1/8 x 9 1/2"/>
    <n v="78.349999999999994"/>
    <x v="7"/>
    <x v="1008"/>
    <x v="10"/>
    <x v="0"/>
  </r>
  <r>
    <n v="44516"/>
    <x v="50"/>
    <x v="18"/>
    <x v="0"/>
    <x v="0"/>
    <s v="Xerox 1954"/>
    <n v="31.68"/>
    <x v="6"/>
    <x v="1302"/>
    <x v="10"/>
    <x v="0"/>
  </r>
  <r>
    <n v="44516"/>
    <x v="50"/>
    <x v="18"/>
    <x v="0"/>
    <x v="3"/>
    <s v="Wilson Jones Active Use Binders"/>
    <n v="29.12"/>
    <x v="3"/>
    <x v="1303"/>
    <x v="10"/>
    <x v="0"/>
  </r>
  <r>
    <n v="44516"/>
    <x v="50"/>
    <x v="18"/>
    <x v="0"/>
    <x v="2"/>
    <s v="File Shuttle II and Handi-File, Black"/>
    <n v="169.45"/>
    <x v="7"/>
    <x v="1017"/>
    <x v="10"/>
    <x v="0"/>
  </r>
  <r>
    <n v="44516"/>
    <x v="512"/>
    <x v="3"/>
    <x v="0"/>
    <x v="1"/>
    <s v="Permanent Self-Adhesive File Folder Labels for Typewriters by Universal"/>
    <n v="5.22"/>
    <x v="0"/>
    <x v="426"/>
    <x v="10"/>
    <x v="0"/>
  </r>
  <r>
    <n v="44516"/>
    <x v="513"/>
    <x v="1"/>
    <x v="1"/>
    <x v="5"/>
    <s v="SAFCO Optional Arm Kit for Workspace Cribbage Stacking Chair"/>
    <n v="37.299999999999997"/>
    <x v="0"/>
    <x v="1304"/>
    <x v="10"/>
    <x v="0"/>
  </r>
  <r>
    <n v="44516"/>
    <x v="514"/>
    <x v="3"/>
    <x v="2"/>
    <x v="6"/>
    <s v="OtterBox Commuter Series Case - Samsung Galaxy S4"/>
    <n v="79.97"/>
    <x v="3"/>
    <x v="1305"/>
    <x v="10"/>
    <x v="0"/>
  </r>
  <r>
    <n v="44516"/>
    <x v="514"/>
    <x v="3"/>
    <x v="1"/>
    <x v="11"/>
    <s v="Bush Andora Bookcase, Maple/Graphite Gray Finish"/>
    <n v="305.97000000000003"/>
    <x v="1"/>
    <x v="1306"/>
    <x v="10"/>
    <x v="0"/>
  </r>
  <r>
    <n v="44516"/>
    <x v="514"/>
    <x v="3"/>
    <x v="0"/>
    <x v="2"/>
    <s v="Space Solutions HD Industrial Steel Shelving."/>
    <n v="344.91"/>
    <x v="1"/>
    <x v="381"/>
    <x v="10"/>
    <x v="0"/>
  </r>
  <r>
    <n v="44517"/>
    <x v="114"/>
    <x v="28"/>
    <x v="1"/>
    <x v="5"/>
    <s v="Global Super Steno Chair"/>
    <n v="479.9"/>
    <x v="7"/>
    <x v="1307"/>
    <x v="10"/>
    <x v="0"/>
  </r>
  <r>
    <n v="44517"/>
    <x v="515"/>
    <x v="7"/>
    <x v="0"/>
    <x v="2"/>
    <s v="Smead Adjustable Mobile File Trolley with Lockable Top"/>
    <n v="2934.33"/>
    <x v="5"/>
    <x v="1308"/>
    <x v="10"/>
    <x v="0"/>
  </r>
  <r>
    <n v="44517"/>
    <x v="515"/>
    <x v="7"/>
    <x v="1"/>
    <x v="8"/>
    <s v="Eldon Econocleat Chair Mats for Low Pile Carpets"/>
    <n v="124.41"/>
    <x v="1"/>
    <x v="1309"/>
    <x v="10"/>
    <x v="0"/>
  </r>
  <r>
    <n v="44517"/>
    <x v="515"/>
    <x v="7"/>
    <x v="0"/>
    <x v="4"/>
    <s v="Deluxe Chalkboard Eraser Cleaner"/>
    <n v="57.75"/>
    <x v="7"/>
    <x v="1310"/>
    <x v="10"/>
    <x v="0"/>
  </r>
  <r>
    <n v="44517"/>
    <x v="93"/>
    <x v="3"/>
    <x v="2"/>
    <x v="9"/>
    <s v="Case Logic 2.4GHz Wireless Keyboard"/>
    <n v="99.98"/>
    <x v="0"/>
    <x v="697"/>
    <x v="10"/>
    <x v="0"/>
  </r>
  <r>
    <n v="44517"/>
    <x v="93"/>
    <x v="3"/>
    <x v="0"/>
    <x v="0"/>
    <s v="Xerox 1941"/>
    <n v="733.95"/>
    <x v="5"/>
    <x v="1311"/>
    <x v="10"/>
    <x v="0"/>
  </r>
  <r>
    <n v="44517"/>
    <x v="93"/>
    <x v="3"/>
    <x v="0"/>
    <x v="12"/>
    <s v="APC 7 Outlet Network SurgeArrest Surge Protector"/>
    <n v="241.44"/>
    <x v="1"/>
    <x v="1312"/>
    <x v="10"/>
    <x v="0"/>
  </r>
  <r>
    <n v="44517"/>
    <x v="516"/>
    <x v="2"/>
    <x v="0"/>
    <x v="0"/>
    <s v="Southworth 100% RÃ©sumÃ© Paper, 24lb."/>
    <n v="12.45"/>
    <x v="0"/>
    <x v="577"/>
    <x v="10"/>
    <x v="0"/>
  </r>
  <r>
    <n v="44517"/>
    <x v="516"/>
    <x v="2"/>
    <x v="1"/>
    <x v="5"/>
    <s v="Hon Every-Day Series Multi-Task Chairs"/>
    <n v="657.93"/>
    <x v="7"/>
    <x v="686"/>
    <x v="10"/>
    <x v="0"/>
  </r>
  <r>
    <n v="44517"/>
    <x v="92"/>
    <x v="0"/>
    <x v="0"/>
    <x v="10"/>
    <s v="Redi-Strip #10 Envelopes, 4 1/8 x 9 1/2"/>
    <n v="7.08"/>
    <x v="1"/>
    <x v="840"/>
    <x v="10"/>
    <x v="0"/>
  </r>
  <r>
    <n v="44517"/>
    <x v="217"/>
    <x v="20"/>
    <x v="0"/>
    <x v="3"/>
    <s v="GBC DocuBind TL300 Electric Binding System"/>
    <n v="2152.7800000000002"/>
    <x v="1"/>
    <x v="1313"/>
    <x v="10"/>
    <x v="0"/>
  </r>
  <r>
    <n v="44517"/>
    <x v="217"/>
    <x v="20"/>
    <x v="1"/>
    <x v="11"/>
    <s v="DMI Eclipse Executive Suite Bookcases"/>
    <n v="4007.84"/>
    <x v="8"/>
    <x v="1314"/>
    <x v="10"/>
    <x v="0"/>
  </r>
  <r>
    <n v="44517"/>
    <x v="215"/>
    <x v="20"/>
    <x v="0"/>
    <x v="0"/>
    <s v="Southworth 100% Cotton The Best Paper"/>
    <n v="34.44"/>
    <x v="1"/>
    <x v="184"/>
    <x v="10"/>
    <x v="0"/>
  </r>
  <r>
    <n v="44518"/>
    <x v="517"/>
    <x v="26"/>
    <x v="1"/>
    <x v="13"/>
    <s v="Bevis Rectangular Conference Tables"/>
    <n v="145.97999999999999"/>
    <x v="0"/>
    <x v="1315"/>
    <x v="10"/>
    <x v="0"/>
  </r>
  <r>
    <n v="44518"/>
    <x v="517"/>
    <x v="26"/>
    <x v="0"/>
    <x v="0"/>
    <s v="Geographics Note Cards, Blank, White, 8 1/2&quot; x 11&quot;"/>
    <n v="35.81"/>
    <x v="3"/>
    <x v="1316"/>
    <x v="10"/>
    <x v="0"/>
  </r>
  <r>
    <n v="44518"/>
    <x v="246"/>
    <x v="2"/>
    <x v="0"/>
    <x v="3"/>
    <s v="Fellowes PB200 Plastic Comb Binding Machine"/>
    <n v="51"/>
    <x v="4"/>
    <x v="1317"/>
    <x v="10"/>
    <x v="0"/>
  </r>
  <r>
    <n v="44518"/>
    <x v="246"/>
    <x v="2"/>
    <x v="0"/>
    <x v="2"/>
    <s v="Safco Industrial Wire Shelving"/>
    <n v="76.790000000000006"/>
    <x v="4"/>
    <x v="1318"/>
    <x v="10"/>
    <x v="0"/>
  </r>
  <r>
    <n v="44518"/>
    <x v="246"/>
    <x v="2"/>
    <x v="2"/>
    <x v="6"/>
    <s v="Motorola Droid Maxx"/>
    <n v="539.96"/>
    <x v="6"/>
    <x v="1205"/>
    <x v="10"/>
    <x v="0"/>
  </r>
  <r>
    <n v="44518"/>
    <x v="246"/>
    <x v="2"/>
    <x v="1"/>
    <x v="8"/>
    <s v="Eldon Executive Woodline II Desk Accessories, Mahogany"/>
    <n v="60.31"/>
    <x v="1"/>
    <x v="1319"/>
    <x v="10"/>
    <x v="0"/>
  </r>
  <r>
    <n v="44518"/>
    <x v="246"/>
    <x v="2"/>
    <x v="0"/>
    <x v="3"/>
    <s v="Peel &amp; Stick Add-On Corner Pockets"/>
    <n v="1.94"/>
    <x v="1"/>
    <x v="1320"/>
    <x v="10"/>
    <x v="0"/>
  </r>
  <r>
    <n v="44518"/>
    <x v="518"/>
    <x v="1"/>
    <x v="0"/>
    <x v="3"/>
    <s v="GBC White Gloss Covers, Plain Front"/>
    <n v="14.48"/>
    <x v="7"/>
    <x v="1321"/>
    <x v="10"/>
    <x v="0"/>
  </r>
  <r>
    <n v="44518"/>
    <x v="493"/>
    <x v="10"/>
    <x v="0"/>
    <x v="3"/>
    <s v="Pressboard Hanging Data Binders for Unburst Sheets"/>
    <n v="11.81"/>
    <x v="9"/>
    <x v="1322"/>
    <x v="10"/>
    <x v="0"/>
  </r>
  <r>
    <n v="44518"/>
    <x v="493"/>
    <x v="10"/>
    <x v="2"/>
    <x v="6"/>
    <s v="PNY Rapid USB Car Charger - Black"/>
    <n v="9.59"/>
    <x v="0"/>
    <x v="1323"/>
    <x v="10"/>
    <x v="0"/>
  </r>
  <r>
    <n v="44518"/>
    <x v="130"/>
    <x v="27"/>
    <x v="0"/>
    <x v="0"/>
    <s v="Adams &quot;While You Were Out&quot; Message Pads"/>
    <n v="21.98"/>
    <x v="5"/>
    <x v="385"/>
    <x v="10"/>
    <x v="0"/>
  </r>
  <r>
    <n v="44518"/>
    <x v="519"/>
    <x v="1"/>
    <x v="1"/>
    <x v="13"/>
    <s v="BPI Conference Tables"/>
    <n v="292.10000000000002"/>
    <x v="3"/>
    <x v="1324"/>
    <x v="10"/>
    <x v="0"/>
  </r>
  <r>
    <n v="44518"/>
    <x v="519"/>
    <x v="1"/>
    <x v="1"/>
    <x v="8"/>
    <s v="Dana Swing-Arm Lamps"/>
    <n v="8.5399999999999991"/>
    <x v="0"/>
    <x v="1013"/>
    <x v="10"/>
    <x v="0"/>
  </r>
  <r>
    <n v="44518"/>
    <x v="519"/>
    <x v="1"/>
    <x v="1"/>
    <x v="11"/>
    <s v="Hon 4-Shelf Metal Bookcases"/>
    <n v="424.12"/>
    <x v="6"/>
    <x v="1325"/>
    <x v="10"/>
    <x v="0"/>
  </r>
  <r>
    <n v="44518"/>
    <x v="519"/>
    <x v="1"/>
    <x v="0"/>
    <x v="3"/>
    <s v="Wilson Jones Turn Tabs Binder Tool for Ring Binders"/>
    <n v="2.89"/>
    <x v="1"/>
    <x v="1326"/>
    <x v="10"/>
    <x v="0"/>
  </r>
  <r>
    <n v="44518"/>
    <x v="519"/>
    <x v="1"/>
    <x v="0"/>
    <x v="2"/>
    <s v="Fellowes Stor/Drawer Steel Plus Storage Drawers"/>
    <n v="381.72"/>
    <x v="7"/>
    <x v="1327"/>
    <x v="10"/>
    <x v="0"/>
  </r>
  <r>
    <n v="44518"/>
    <x v="520"/>
    <x v="28"/>
    <x v="0"/>
    <x v="2"/>
    <s v="Fellowes Desktop Hanging File Manager"/>
    <n v="67.150000000000006"/>
    <x v="7"/>
    <x v="1051"/>
    <x v="10"/>
    <x v="0"/>
  </r>
  <r>
    <n v="44518"/>
    <x v="521"/>
    <x v="21"/>
    <x v="1"/>
    <x v="5"/>
    <s v="Office Star - Mesh Screen back chair with Vinyl seat"/>
    <n v="392.94"/>
    <x v="1"/>
    <x v="1328"/>
    <x v="10"/>
    <x v="0"/>
  </r>
  <r>
    <n v="44518"/>
    <x v="223"/>
    <x v="22"/>
    <x v="1"/>
    <x v="8"/>
    <s v="Howard Miller 13-1/2&quot; Diameter Rosebrook Wall Clock"/>
    <n v="137.54"/>
    <x v="0"/>
    <x v="1329"/>
    <x v="10"/>
    <x v="0"/>
  </r>
  <r>
    <n v="44518"/>
    <x v="223"/>
    <x v="22"/>
    <x v="1"/>
    <x v="13"/>
    <s v="Lesro Round Back Collection Coffee Table, End Table"/>
    <n v="730.2"/>
    <x v="3"/>
    <x v="1330"/>
    <x v="10"/>
    <x v="0"/>
  </r>
  <r>
    <n v="44519"/>
    <x v="508"/>
    <x v="8"/>
    <x v="2"/>
    <x v="6"/>
    <s v="AT&amp;T TR1909W"/>
    <n v="503.96"/>
    <x v="3"/>
    <x v="1331"/>
    <x v="10"/>
    <x v="0"/>
  </r>
  <r>
    <n v="44519"/>
    <x v="508"/>
    <x v="8"/>
    <x v="2"/>
    <x v="6"/>
    <s v="Nokia Lumia 521 (T-Mobile)"/>
    <n v="149.94999999999999"/>
    <x v="7"/>
    <x v="317"/>
    <x v="10"/>
    <x v="0"/>
  </r>
  <r>
    <n v="44519"/>
    <x v="508"/>
    <x v="8"/>
    <x v="2"/>
    <x v="9"/>
    <s v="HP Standard 104 key PS/2 Keyboard"/>
    <n v="29"/>
    <x v="0"/>
    <x v="1332"/>
    <x v="10"/>
    <x v="0"/>
  </r>
  <r>
    <n v="44519"/>
    <x v="522"/>
    <x v="20"/>
    <x v="2"/>
    <x v="6"/>
    <s v="Apple iPhone 5"/>
    <n v="4548.8100000000004"/>
    <x v="5"/>
    <x v="1333"/>
    <x v="10"/>
    <x v="0"/>
  </r>
  <r>
    <n v="44519"/>
    <x v="523"/>
    <x v="7"/>
    <x v="0"/>
    <x v="1"/>
    <s v="Avery 480"/>
    <n v="22.5"/>
    <x v="6"/>
    <x v="1334"/>
    <x v="10"/>
    <x v="0"/>
  </r>
  <r>
    <n v="44519"/>
    <x v="523"/>
    <x v="7"/>
    <x v="0"/>
    <x v="1"/>
    <s v="Avery 499"/>
    <n v="9.9600000000000009"/>
    <x v="0"/>
    <x v="290"/>
    <x v="10"/>
    <x v="0"/>
  </r>
  <r>
    <n v="44519"/>
    <x v="523"/>
    <x v="7"/>
    <x v="0"/>
    <x v="3"/>
    <s v="Premier Elliptical Ring Binder, Black"/>
    <n v="213.08"/>
    <x v="5"/>
    <x v="1335"/>
    <x v="10"/>
    <x v="0"/>
  </r>
  <r>
    <n v="44519"/>
    <x v="523"/>
    <x v="7"/>
    <x v="1"/>
    <x v="11"/>
    <s v="Sauder Inglewood Library Bookcases"/>
    <n v="1025.8800000000001"/>
    <x v="6"/>
    <x v="1336"/>
    <x v="10"/>
    <x v="0"/>
  </r>
  <r>
    <n v="44519"/>
    <x v="524"/>
    <x v="27"/>
    <x v="0"/>
    <x v="0"/>
    <s v="Xerox 1888"/>
    <n v="166.44"/>
    <x v="1"/>
    <x v="912"/>
    <x v="10"/>
    <x v="0"/>
  </r>
  <r>
    <n v="44519"/>
    <x v="131"/>
    <x v="2"/>
    <x v="2"/>
    <x v="9"/>
    <s v="Logitech G105 Gaming Keyboard"/>
    <n v="47.5"/>
    <x v="4"/>
    <x v="1337"/>
    <x v="10"/>
    <x v="0"/>
  </r>
  <r>
    <n v="44519"/>
    <x v="363"/>
    <x v="28"/>
    <x v="0"/>
    <x v="2"/>
    <s v="Recycled Steel Personal File for Standard File Folders"/>
    <n v="221.16"/>
    <x v="3"/>
    <x v="1338"/>
    <x v="10"/>
    <x v="0"/>
  </r>
  <r>
    <n v="44519"/>
    <x v="363"/>
    <x v="28"/>
    <x v="2"/>
    <x v="6"/>
    <s v="Jabra SPEAK 410"/>
    <n v="281.97000000000003"/>
    <x v="1"/>
    <x v="1339"/>
    <x v="10"/>
    <x v="0"/>
  </r>
  <r>
    <n v="44519"/>
    <x v="525"/>
    <x v="2"/>
    <x v="0"/>
    <x v="0"/>
    <s v="1/4 Fold Party Design Invitations &amp; White Envelopes, 24 8-1/2&quot; X 11&quot; Cards, 25 Env./Pack"/>
    <n v="5.88"/>
    <x v="4"/>
    <x v="1340"/>
    <x v="10"/>
    <x v="0"/>
  </r>
  <r>
    <n v="44520"/>
    <x v="121"/>
    <x v="20"/>
    <x v="0"/>
    <x v="10"/>
    <s v="Peel &amp; Seel Recycled Catalog Envelopes, Brown"/>
    <n v="34.74"/>
    <x v="1"/>
    <x v="1341"/>
    <x v="10"/>
    <x v="0"/>
  </r>
  <r>
    <n v="44520"/>
    <x v="121"/>
    <x v="20"/>
    <x v="2"/>
    <x v="6"/>
    <s v="Toshiba IPT2010-SD IPÂ Telephone"/>
    <n v="833.94"/>
    <x v="6"/>
    <x v="1342"/>
    <x v="10"/>
    <x v="0"/>
  </r>
  <r>
    <n v="44520"/>
    <x v="121"/>
    <x v="20"/>
    <x v="0"/>
    <x v="3"/>
    <s v="3M Organizer Strips"/>
    <n v="12.96"/>
    <x v="1"/>
    <x v="406"/>
    <x v="10"/>
    <x v="0"/>
  </r>
  <r>
    <n v="44520"/>
    <x v="121"/>
    <x v="20"/>
    <x v="0"/>
    <x v="0"/>
    <s v="Xerox 2000"/>
    <n v="25.92"/>
    <x v="3"/>
    <x v="496"/>
    <x v="10"/>
    <x v="0"/>
  </r>
  <r>
    <n v="44521"/>
    <x v="526"/>
    <x v="5"/>
    <x v="2"/>
    <x v="6"/>
    <s v="Logitech B530 USBÂ HeadsetÂ -Â headsetÂ - Full size, Binaural"/>
    <n v="36.99"/>
    <x v="4"/>
    <x v="425"/>
    <x v="10"/>
    <x v="0"/>
  </r>
  <r>
    <n v="44521"/>
    <x v="526"/>
    <x v="5"/>
    <x v="0"/>
    <x v="0"/>
    <s v="Multicolor Computer Printout Paper"/>
    <n v="629.1"/>
    <x v="6"/>
    <x v="1343"/>
    <x v="10"/>
    <x v="0"/>
  </r>
  <r>
    <n v="44521"/>
    <x v="526"/>
    <x v="5"/>
    <x v="0"/>
    <x v="2"/>
    <s v="Space Solutions Commercial Steel Shelving"/>
    <n v="193.95"/>
    <x v="1"/>
    <x v="420"/>
    <x v="10"/>
    <x v="0"/>
  </r>
  <r>
    <n v="44521"/>
    <x v="526"/>
    <x v="5"/>
    <x v="0"/>
    <x v="4"/>
    <s v="Newell 322"/>
    <n v="5.46"/>
    <x v="1"/>
    <x v="935"/>
    <x v="10"/>
    <x v="0"/>
  </r>
  <r>
    <n v="44521"/>
    <x v="523"/>
    <x v="3"/>
    <x v="0"/>
    <x v="0"/>
    <s v="Xerox 211"/>
    <n v="12.96"/>
    <x v="0"/>
    <x v="113"/>
    <x v="10"/>
    <x v="0"/>
  </r>
  <r>
    <n v="44521"/>
    <x v="527"/>
    <x v="0"/>
    <x v="0"/>
    <x v="10"/>
    <s v="Poly String Tie Envelopes"/>
    <n v="1.63"/>
    <x v="4"/>
    <x v="357"/>
    <x v="10"/>
    <x v="0"/>
  </r>
  <r>
    <n v="44521"/>
    <x v="527"/>
    <x v="0"/>
    <x v="2"/>
    <x v="6"/>
    <s v="RCA Visys Integrated PBX 8-Line Router"/>
    <n v="267.95999999999998"/>
    <x v="7"/>
    <x v="145"/>
    <x v="10"/>
    <x v="0"/>
  </r>
  <r>
    <n v="44521"/>
    <x v="528"/>
    <x v="3"/>
    <x v="0"/>
    <x v="0"/>
    <s v="Tops Wirebound Message Log Books"/>
    <n v="6.58"/>
    <x v="0"/>
    <x v="1344"/>
    <x v="10"/>
    <x v="0"/>
  </r>
  <r>
    <n v="44521"/>
    <x v="528"/>
    <x v="3"/>
    <x v="2"/>
    <x v="9"/>
    <s v="Kensington Expert Mouse Optical USB Trackball for PC or Mac"/>
    <n v="94.99"/>
    <x v="4"/>
    <x v="343"/>
    <x v="10"/>
    <x v="0"/>
  </r>
  <r>
    <n v="44522"/>
    <x v="141"/>
    <x v="4"/>
    <x v="0"/>
    <x v="10"/>
    <s v="Fashion Color Clasp Envelopes"/>
    <n v="16.23"/>
    <x v="1"/>
    <x v="740"/>
    <x v="10"/>
    <x v="0"/>
  </r>
  <r>
    <n v="44522"/>
    <x v="141"/>
    <x v="4"/>
    <x v="0"/>
    <x v="3"/>
    <s v="GBC ProClick Punch Binding System"/>
    <n v="319.89999999999998"/>
    <x v="7"/>
    <x v="1345"/>
    <x v="10"/>
    <x v="0"/>
  </r>
  <r>
    <n v="44522"/>
    <x v="141"/>
    <x v="4"/>
    <x v="0"/>
    <x v="10"/>
    <s v="Staple envelope"/>
    <n v="11.36"/>
    <x v="0"/>
    <x v="21"/>
    <x v="10"/>
    <x v="0"/>
  </r>
  <r>
    <n v="44522"/>
    <x v="141"/>
    <x v="4"/>
    <x v="0"/>
    <x v="12"/>
    <s v="Holmes Harmony HEPA Air Purifier for 17 x 20 Room"/>
    <n v="675.12"/>
    <x v="1"/>
    <x v="1346"/>
    <x v="10"/>
    <x v="0"/>
  </r>
  <r>
    <n v="44522"/>
    <x v="216"/>
    <x v="0"/>
    <x v="0"/>
    <x v="3"/>
    <s v="Wilson Jones Heavy-Duty Casebound Ring Binders with Metal Hinges"/>
    <n v="6.93"/>
    <x v="4"/>
    <x v="1347"/>
    <x v="10"/>
    <x v="0"/>
  </r>
  <r>
    <n v="44522"/>
    <x v="529"/>
    <x v="1"/>
    <x v="0"/>
    <x v="3"/>
    <s v="Avery Framed View Binder, EZD Ring (Locking), Navy, 1 1/2&quot;"/>
    <n v="9.98"/>
    <x v="7"/>
    <x v="1348"/>
    <x v="10"/>
    <x v="0"/>
  </r>
  <r>
    <n v="44522"/>
    <x v="530"/>
    <x v="3"/>
    <x v="0"/>
    <x v="0"/>
    <s v="Xerox 1895"/>
    <n v="53.82"/>
    <x v="2"/>
    <x v="1349"/>
    <x v="10"/>
    <x v="0"/>
  </r>
  <r>
    <n v="44522"/>
    <x v="357"/>
    <x v="4"/>
    <x v="0"/>
    <x v="0"/>
    <s v="Hammermill CopyPlus Copy Paper (20Lb. and 84 Bright)"/>
    <n v="9.9600000000000009"/>
    <x v="0"/>
    <x v="4"/>
    <x v="10"/>
    <x v="0"/>
  </r>
  <r>
    <n v="44523"/>
    <x v="42"/>
    <x v="3"/>
    <x v="1"/>
    <x v="5"/>
    <s v="Novimex Swivel Fabric Task Chair"/>
    <n v="603.91999999999996"/>
    <x v="7"/>
    <x v="1350"/>
    <x v="10"/>
    <x v="0"/>
  </r>
  <r>
    <n v="44523"/>
    <x v="42"/>
    <x v="3"/>
    <x v="0"/>
    <x v="10"/>
    <s v="Pastel Pink Envelopes"/>
    <n v="21.84"/>
    <x v="1"/>
    <x v="1248"/>
    <x v="10"/>
    <x v="0"/>
  </r>
  <r>
    <n v="44523"/>
    <x v="42"/>
    <x v="3"/>
    <x v="2"/>
    <x v="9"/>
    <s v="Belkin F8E887 USB Wired Ergonomic Keyboard"/>
    <n v="29.99"/>
    <x v="4"/>
    <x v="417"/>
    <x v="10"/>
    <x v="0"/>
  </r>
  <r>
    <n v="44523"/>
    <x v="42"/>
    <x v="3"/>
    <x v="1"/>
    <x v="5"/>
    <s v="Safco Contoured Stacking Chairs"/>
    <n v="381.44"/>
    <x v="0"/>
    <x v="1351"/>
    <x v="10"/>
    <x v="0"/>
  </r>
  <r>
    <n v="44523"/>
    <x v="341"/>
    <x v="0"/>
    <x v="0"/>
    <x v="1"/>
    <s v="Alphabetical Labels for Top Tab Filing"/>
    <n v="23.68"/>
    <x v="0"/>
    <x v="1352"/>
    <x v="10"/>
    <x v="0"/>
  </r>
  <r>
    <n v="44523"/>
    <x v="531"/>
    <x v="0"/>
    <x v="1"/>
    <x v="8"/>
    <s v="Staple-based wall hangings"/>
    <n v="6.37"/>
    <x v="0"/>
    <x v="1353"/>
    <x v="10"/>
    <x v="0"/>
  </r>
  <r>
    <n v="44523"/>
    <x v="531"/>
    <x v="0"/>
    <x v="0"/>
    <x v="12"/>
    <s v="Conquest 14 Commercial Heavy-Duty Upright Vacuum, Collection System, Accessory Kit"/>
    <n v="34.18"/>
    <x v="1"/>
    <x v="1354"/>
    <x v="10"/>
    <x v="0"/>
  </r>
  <r>
    <n v="44523"/>
    <x v="531"/>
    <x v="0"/>
    <x v="2"/>
    <x v="9"/>
    <s v="Maxell 4.7GB DVD-R 5/Pack"/>
    <n v="5.54"/>
    <x v="5"/>
    <x v="1355"/>
    <x v="10"/>
    <x v="0"/>
  </r>
  <r>
    <n v="44523"/>
    <x v="532"/>
    <x v="2"/>
    <x v="0"/>
    <x v="10"/>
    <s v="Quality Park Security Envelopes"/>
    <n v="62.81"/>
    <x v="1"/>
    <x v="1356"/>
    <x v="10"/>
    <x v="0"/>
  </r>
  <r>
    <n v="44523"/>
    <x v="533"/>
    <x v="12"/>
    <x v="0"/>
    <x v="10"/>
    <s v="Staple envelope"/>
    <n v="23.47"/>
    <x v="1"/>
    <x v="1357"/>
    <x v="10"/>
    <x v="0"/>
  </r>
  <r>
    <n v="44523"/>
    <x v="105"/>
    <x v="0"/>
    <x v="1"/>
    <x v="5"/>
    <s v="Office Star Flex Back Scooter Chair with White Frame"/>
    <n v="155.37"/>
    <x v="0"/>
    <x v="1358"/>
    <x v="10"/>
    <x v="0"/>
  </r>
  <r>
    <n v="44523"/>
    <x v="239"/>
    <x v="14"/>
    <x v="0"/>
    <x v="3"/>
    <s v="UniKeep View Case Binders"/>
    <n v="14.67"/>
    <x v="1"/>
    <x v="1359"/>
    <x v="10"/>
    <x v="0"/>
  </r>
  <r>
    <n v="44524"/>
    <x v="534"/>
    <x v="10"/>
    <x v="0"/>
    <x v="4"/>
    <s v="Crayola Colored Pencils"/>
    <n v="2.62"/>
    <x v="4"/>
    <x v="1360"/>
    <x v="10"/>
    <x v="0"/>
  </r>
  <r>
    <n v="44524"/>
    <x v="339"/>
    <x v="3"/>
    <x v="1"/>
    <x v="8"/>
    <s v="Eldon Delta Triangular Chair Mat, 52&quot; x 58&quot;, Clear"/>
    <n v="151.72"/>
    <x v="3"/>
    <x v="1361"/>
    <x v="10"/>
    <x v="0"/>
  </r>
  <r>
    <n v="44524"/>
    <x v="535"/>
    <x v="22"/>
    <x v="0"/>
    <x v="3"/>
    <s v="Peel &amp; Stick Add-On Corner Pockets"/>
    <n v="12.1"/>
    <x v="5"/>
    <x v="1362"/>
    <x v="10"/>
    <x v="0"/>
  </r>
  <r>
    <n v="44524"/>
    <x v="535"/>
    <x v="22"/>
    <x v="0"/>
    <x v="2"/>
    <s v="Carina 42&quot;Hx23 3/4&quot;W Media Storage Unit"/>
    <n v="485.88"/>
    <x v="6"/>
    <x v="584"/>
    <x v="10"/>
    <x v="0"/>
  </r>
  <r>
    <n v="44524"/>
    <x v="535"/>
    <x v="22"/>
    <x v="0"/>
    <x v="0"/>
    <s v="Xerox 220"/>
    <n v="25.92"/>
    <x v="3"/>
    <x v="496"/>
    <x v="10"/>
    <x v="0"/>
  </r>
  <r>
    <n v="44524"/>
    <x v="535"/>
    <x v="22"/>
    <x v="0"/>
    <x v="2"/>
    <s v="Recycled Data-Pak for Archival Bound Computer Printouts, 12-1/2 x 12-1/2 x 16"/>
    <n v="197.58"/>
    <x v="0"/>
    <x v="1363"/>
    <x v="10"/>
    <x v="0"/>
  </r>
  <r>
    <n v="44524"/>
    <x v="77"/>
    <x v="24"/>
    <x v="2"/>
    <x v="9"/>
    <s v="Memorex Mini Travel Drive 16 GB USB 2.0 Flash Drive"/>
    <n v="111.79"/>
    <x v="5"/>
    <x v="1364"/>
    <x v="10"/>
    <x v="0"/>
  </r>
  <r>
    <n v="44524"/>
    <x v="15"/>
    <x v="3"/>
    <x v="1"/>
    <x v="5"/>
    <s v="Global Leather &amp; Oak Executive Chair, Burgundy"/>
    <n v="120.71"/>
    <x v="4"/>
    <x v="1365"/>
    <x v="10"/>
    <x v="0"/>
  </r>
  <r>
    <n v="44524"/>
    <x v="168"/>
    <x v="10"/>
    <x v="2"/>
    <x v="6"/>
    <s v="Samsung Galaxy S III - 16GB - pebble blue (T-Mobile)"/>
    <n v="1049.97"/>
    <x v="7"/>
    <x v="1366"/>
    <x v="10"/>
    <x v="0"/>
  </r>
  <r>
    <n v="44524"/>
    <x v="168"/>
    <x v="10"/>
    <x v="1"/>
    <x v="5"/>
    <s v="Global Executive Mid-Back Manager's Chair"/>
    <n v="611.05999999999995"/>
    <x v="1"/>
    <x v="1367"/>
    <x v="10"/>
    <x v="0"/>
  </r>
  <r>
    <n v="44524"/>
    <x v="536"/>
    <x v="1"/>
    <x v="0"/>
    <x v="2"/>
    <s v="Fellowes Super Stor/Drawer Files"/>
    <n v="646.20000000000005"/>
    <x v="7"/>
    <x v="1368"/>
    <x v="10"/>
    <x v="0"/>
  </r>
  <r>
    <n v="44524"/>
    <x v="433"/>
    <x v="10"/>
    <x v="1"/>
    <x v="8"/>
    <s v="Eldon 200 Class Desk Accessories, Burgundy"/>
    <n v="35.17"/>
    <x v="5"/>
    <x v="1369"/>
    <x v="10"/>
    <x v="0"/>
  </r>
  <r>
    <n v="44524"/>
    <x v="433"/>
    <x v="10"/>
    <x v="2"/>
    <x v="6"/>
    <s v="Samsung Galaxy S4"/>
    <n v="1502.38"/>
    <x v="3"/>
    <x v="1370"/>
    <x v="10"/>
    <x v="0"/>
  </r>
  <r>
    <n v="44524"/>
    <x v="537"/>
    <x v="14"/>
    <x v="0"/>
    <x v="4"/>
    <s v="Hunt PowerHouse Electric Pencil Sharpener, Blue"/>
    <n v="151.91999999999999"/>
    <x v="3"/>
    <x v="1371"/>
    <x v="10"/>
    <x v="0"/>
  </r>
  <r>
    <n v="44524"/>
    <x v="537"/>
    <x v="14"/>
    <x v="0"/>
    <x v="1"/>
    <s v="Dot Matrix Printer Tape Reel Labels, White, 5000/Box"/>
    <n v="196.62"/>
    <x v="0"/>
    <x v="1372"/>
    <x v="10"/>
    <x v="0"/>
  </r>
  <r>
    <n v="44524"/>
    <x v="537"/>
    <x v="14"/>
    <x v="0"/>
    <x v="0"/>
    <s v="Xerox 1885"/>
    <n v="144.12"/>
    <x v="1"/>
    <x v="1373"/>
    <x v="10"/>
    <x v="0"/>
  </r>
  <r>
    <n v="44524"/>
    <x v="537"/>
    <x v="14"/>
    <x v="0"/>
    <x v="0"/>
    <s v="Adams Telephone Message Book w/Frequently-Called Numbers Space, 400 Messages per Book"/>
    <n v="15.96"/>
    <x v="0"/>
    <x v="1374"/>
    <x v="10"/>
    <x v="0"/>
  </r>
  <r>
    <n v="44524"/>
    <x v="187"/>
    <x v="6"/>
    <x v="1"/>
    <x v="8"/>
    <s v="Executive Impressions 14&quot;"/>
    <n v="111.15"/>
    <x v="7"/>
    <x v="1375"/>
    <x v="10"/>
    <x v="0"/>
  </r>
  <r>
    <n v="44524"/>
    <x v="538"/>
    <x v="10"/>
    <x v="0"/>
    <x v="3"/>
    <s v="Acco Expandable Hanging Binders"/>
    <n v="5.74"/>
    <x v="1"/>
    <x v="1376"/>
    <x v="10"/>
    <x v="0"/>
  </r>
  <r>
    <n v="44525"/>
    <x v="230"/>
    <x v="3"/>
    <x v="0"/>
    <x v="12"/>
    <s v="Belkin F9G930V10-GRY 9 Outlet Surge"/>
    <n v="320.88"/>
    <x v="6"/>
    <x v="1377"/>
    <x v="10"/>
    <x v="0"/>
  </r>
  <r>
    <n v="44525"/>
    <x v="230"/>
    <x v="3"/>
    <x v="1"/>
    <x v="8"/>
    <s v="Staple-based wall hangings"/>
    <n v="23.88"/>
    <x v="1"/>
    <x v="448"/>
    <x v="10"/>
    <x v="0"/>
  </r>
  <r>
    <n v="44525"/>
    <x v="230"/>
    <x v="3"/>
    <x v="0"/>
    <x v="0"/>
    <s v="Wirebound Message Books, Four 2 3/4 x 5 White Forms per Page"/>
    <n v="26.76"/>
    <x v="3"/>
    <x v="1378"/>
    <x v="10"/>
    <x v="0"/>
  </r>
  <r>
    <n v="44525"/>
    <x v="212"/>
    <x v="0"/>
    <x v="2"/>
    <x v="9"/>
    <s v="KeyTronicÂ KT400U2 -Â KeyboardÂ - Black"/>
    <n v="24.67"/>
    <x v="1"/>
    <x v="62"/>
    <x v="10"/>
    <x v="0"/>
  </r>
  <r>
    <n v="44525"/>
    <x v="212"/>
    <x v="0"/>
    <x v="0"/>
    <x v="1"/>
    <s v="Avery 520"/>
    <n v="2.52"/>
    <x v="4"/>
    <x v="1155"/>
    <x v="10"/>
    <x v="0"/>
  </r>
  <r>
    <n v="44525"/>
    <x v="212"/>
    <x v="0"/>
    <x v="1"/>
    <x v="13"/>
    <s v="Bretford CR4500 Series Slim Rectangular Table"/>
    <n v="1218.74"/>
    <x v="7"/>
    <x v="1379"/>
    <x v="10"/>
    <x v="0"/>
  </r>
  <r>
    <n v="44525"/>
    <x v="212"/>
    <x v="0"/>
    <x v="0"/>
    <x v="1"/>
    <s v="Avery 52"/>
    <n v="5.9"/>
    <x v="0"/>
    <x v="1380"/>
    <x v="10"/>
    <x v="0"/>
  </r>
  <r>
    <n v="44525"/>
    <x v="212"/>
    <x v="0"/>
    <x v="0"/>
    <x v="0"/>
    <s v="Southworth 25% Cotton Granite Paper &amp; Envelopes"/>
    <n v="15.7"/>
    <x v="1"/>
    <x v="1194"/>
    <x v="10"/>
    <x v="0"/>
  </r>
  <r>
    <n v="44525"/>
    <x v="212"/>
    <x v="0"/>
    <x v="1"/>
    <x v="8"/>
    <s v="Master Caster Door Stop, Brown"/>
    <n v="6.1"/>
    <x v="1"/>
    <x v="1381"/>
    <x v="10"/>
    <x v="0"/>
  </r>
  <r>
    <n v="44525"/>
    <x v="539"/>
    <x v="43"/>
    <x v="1"/>
    <x v="8"/>
    <s v="DAX Black Cherry Wood-Tone Poster Frame"/>
    <n v="52.96"/>
    <x v="0"/>
    <x v="874"/>
    <x v="10"/>
    <x v="0"/>
  </r>
  <r>
    <n v="44525"/>
    <x v="109"/>
    <x v="20"/>
    <x v="0"/>
    <x v="2"/>
    <s v="Tennsco Snap-Together Open Shelving Units, Starter Sets and Add-On Units"/>
    <n v="1117.92"/>
    <x v="3"/>
    <x v="1382"/>
    <x v="10"/>
    <x v="0"/>
  </r>
  <r>
    <n v="44525"/>
    <x v="109"/>
    <x v="20"/>
    <x v="1"/>
    <x v="11"/>
    <s v="Sauder Camden County Collection Libraries, Planked Cherry Finish"/>
    <n v="275.95"/>
    <x v="1"/>
    <x v="1383"/>
    <x v="10"/>
    <x v="0"/>
  </r>
  <r>
    <n v="44525"/>
    <x v="145"/>
    <x v="11"/>
    <x v="0"/>
    <x v="4"/>
    <s v="Dixon Ticonderoga Core-Lock Colored Pencils"/>
    <n v="51.02"/>
    <x v="5"/>
    <x v="1384"/>
    <x v="10"/>
    <x v="0"/>
  </r>
  <r>
    <n v="44525"/>
    <x v="77"/>
    <x v="3"/>
    <x v="2"/>
    <x v="6"/>
    <s v="Logitech Mobile Speakerphone P710e -Â speaker phone"/>
    <n v="539.91999999999996"/>
    <x v="7"/>
    <x v="1385"/>
    <x v="10"/>
    <x v="0"/>
  </r>
  <r>
    <n v="44525"/>
    <x v="77"/>
    <x v="3"/>
    <x v="1"/>
    <x v="5"/>
    <s v="Hon GuestStacker Chair"/>
    <n v="725.34"/>
    <x v="3"/>
    <x v="1386"/>
    <x v="10"/>
    <x v="0"/>
  </r>
  <r>
    <n v="44525"/>
    <x v="77"/>
    <x v="3"/>
    <x v="0"/>
    <x v="4"/>
    <s v="Staples in misc. colors"/>
    <n v="7.44"/>
    <x v="1"/>
    <x v="100"/>
    <x v="10"/>
    <x v="0"/>
  </r>
  <r>
    <n v="44526"/>
    <x v="264"/>
    <x v="0"/>
    <x v="1"/>
    <x v="8"/>
    <s v="Eldon Expressions Desk Accessory, Wood Pencil Holder, Oak"/>
    <n v="19.3"/>
    <x v="7"/>
    <x v="1387"/>
    <x v="10"/>
    <x v="0"/>
  </r>
  <r>
    <n v="44526"/>
    <x v="262"/>
    <x v="11"/>
    <x v="0"/>
    <x v="0"/>
    <s v="Xerox 2"/>
    <n v="15.55"/>
    <x v="1"/>
    <x v="192"/>
    <x v="10"/>
    <x v="0"/>
  </r>
  <r>
    <n v="44526"/>
    <x v="262"/>
    <x v="11"/>
    <x v="0"/>
    <x v="2"/>
    <s v="Office Impressions Heavy Duty Welded Shelving &amp; Multimedia Storage Drawers"/>
    <n v="669.08"/>
    <x v="7"/>
    <x v="1388"/>
    <x v="10"/>
    <x v="0"/>
  </r>
  <r>
    <n v="44526"/>
    <x v="262"/>
    <x v="11"/>
    <x v="2"/>
    <x v="6"/>
    <s v="Jawbone MINI JAMBOX Wireless Bluetooth Speaker"/>
    <n v="438.34"/>
    <x v="3"/>
    <x v="1389"/>
    <x v="10"/>
    <x v="0"/>
  </r>
  <r>
    <n v="44526"/>
    <x v="471"/>
    <x v="3"/>
    <x v="0"/>
    <x v="0"/>
    <s v="Xerox 1893"/>
    <n v="81.98"/>
    <x v="0"/>
    <x v="1045"/>
    <x v="10"/>
    <x v="0"/>
  </r>
  <r>
    <n v="44526"/>
    <x v="462"/>
    <x v="20"/>
    <x v="2"/>
    <x v="6"/>
    <s v="ClearSounds CSC500 Amplified Spirit Phone Corded phone"/>
    <n v="279.95999999999998"/>
    <x v="3"/>
    <x v="1390"/>
    <x v="10"/>
    <x v="0"/>
  </r>
  <r>
    <n v="44526"/>
    <x v="462"/>
    <x v="20"/>
    <x v="0"/>
    <x v="3"/>
    <s v="Acco PRESSTEX Data Binder with Storage Hooks, Dark Blue, 14 7/8&quot; X 11&quot;"/>
    <n v="12.91"/>
    <x v="1"/>
    <x v="658"/>
    <x v="10"/>
    <x v="0"/>
  </r>
  <r>
    <n v="44526"/>
    <x v="462"/>
    <x v="20"/>
    <x v="0"/>
    <x v="3"/>
    <s v="Pressboard Data Binders by Wilson Jones"/>
    <n v="17.09"/>
    <x v="3"/>
    <x v="169"/>
    <x v="10"/>
    <x v="0"/>
  </r>
  <r>
    <n v="44526"/>
    <x v="462"/>
    <x v="20"/>
    <x v="0"/>
    <x v="1"/>
    <s v="Avery Address/Shipping Labels for Typewriters, 4&quot; x 2&quot;"/>
    <n v="93.15"/>
    <x v="2"/>
    <x v="1391"/>
    <x v="10"/>
    <x v="0"/>
  </r>
  <r>
    <n v="44526"/>
    <x v="462"/>
    <x v="20"/>
    <x v="0"/>
    <x v="1"/>
    <s v="Avery File Folder Labels"/>
    <n v="11.52"/>
    <x v="3"/>
    <x v="1291"/>
    <x v="10"/>
    <x v="0"/>
  </r>
  <r>
    <n v="44526"/>
    <x v="465"/>
    <x v="3"/>
    <x v="0"/>
    <x v="3"/>
    <s v="Wilson Jones Easy Flow II Sheet Lifters"/>
    <n v="4.32"/>
    <x v="1"/>
    <x v="367"/>
    <x v="10"/>
    <x v="0"/>
  </r>
  <r>
    <n v="44526"/>
    <x v="465"/>
    <x v="3"/>
    <x v="0"/>
    <x v="0"/>
    <s v="Xerox 1970"/>
    <n v="14.94"/>
    <x v="1"/>
    <x v="162"/>
    <x v="10"/>
    <x v="0"/>
  </r>
  <r>
    <n v="44526"/>
    <x v="465"/>
    <x v="3"/>
    <x v="0"/>
    <x v="12"/>
    <s v="Fellowes Mighty 8 Compact Surge Protector"/>
    <n v="40.54"/>
    <x v="0"/>
    <x v="1392"/>
    <x v="10"/>
    <x v="0"/>
  </r>
  <r>
    <n v="44526"/>
    <x v="465"/>
    <x v="3"/>
    <x v="0"/>
    <x v="3"/>
    <s v="SpineVue Locking Slant-D Ring Binders by Cardinal"/>
    <n v="7.31"/>
    <x v="4"/>
    <x v="1393"/>
    <x v="10"/>
    <x v="0"/>
  </r>
  <r>
    <n v="44527"/>
    <x v="282"/>
    <x v="20"/>
    <x v="0"/>
    <x v="7"/>
    <s v="Staples"/>
    <n v="3.76"/>
    <x v="0"/>
    <x v="1394"/>
    <x v="10"/>
    <x v="0"/>
  </r>
  <r>
    <n v="44527"/>
    <x v="4"/>
    <x v="20"/>
    <x v="1"/>
    <x v="8"/>
    <s v="Eldon Radial Chair Mat for Low to Medium Pile Carpets"/>
    <n v="199.9"/>
    <x v="7"/>
    <x v="1395"/>
    <x v="10"/>
    <x v="0"/>
  </r>
  <r>
    <n v="44528"/>
    <x v="540"/>
    <x v="33"/>
    <x v="0"/>
    <x v="4"/>
    <s v="Newell 331"/>
    <n v="14.67"/>
    <x v="1"/>
    <x v="393"/>
    <x v="10"/>
    <x v="0"/>
  </r>
  <r>
    <n v="44528"/>
    <x v="541"/>
    <x v="20"/>
    <x v="0"/>
    <x v="3"/>
    <s v="GBC Standard Recycled Report Covers, Clear Plastic Sheets"/>
    <n v="17.25"/>
    <x v="0"/>
    <x v="84"/>
    <x v="10"/>
    <x v="0"/>
  </r>
  <r>
    <n v="44528"/>
    <x v="10"/>
    <x v="9"/>
    <x v="1"/>
    <x v="8"/>
    <s v="Eldon Cleatmat Plus Chair Mats for High Pile Carpets"/>
    <n v="397.6"/>
    <x v="7"/>
    <x v="1396"/>
    <x v="10"/>
    <x v="0"/>
  </r>
  <r>
    <n v="44528"/>
    <x v="10"/>
    <x v="9"/>
    <x v="0"/>
    <x v="0"/>
    <s v="Xerox 1933"/>
    <n v="85.96"/>
    <x v="5"/>
    <x v="1397"/>
    <x v="10"/>
    <x v="0"/>
  </r>
  <r>
    <n v="44528"/>
    <x v="10"/>
    <x v="9"/>
    <x v="0"/>
    <x v="4"/>
    <s v="Crayola Colored Pencils"/>
    <n v="13.12"/>
    <x v="3"/>
    <x v="1398"/>
    <x v="10"/>
    <x v="0"/>
  </r>
  <r>
    <n v="44528"/>
    <x v="10"/>
    <x v="9"/>
    <x v="0"/>
    <x v="3"/>
    <s v="GBC Twin Loop Wire Binding Elements, 9/16&quot; Spine, Black"/>
    <n v="45.66"/>
    <x v="1"/>
    <x v="1399"/>
    <x v="10"/>
    <x v="0"/>
  </r>
  <r>
    <n v="44528"/>
    <x v="347"/>
    <x v="3"/>
    <x v="0"/>
    <x v="14"/>
    <s v="Staple remover"/>
    <n v="7.36"/>
    <x v="0"/>
    <x v="461"/>
    <x v="10"/>
    <x v="0"/>
  </r>
  <r>
    <n v="44528"/>
    <x v="347"/>
    <x v="3"/>
    <x v="0"/>
    <x v="1"/>
    <s v="Avery 489"/>
    <n v="41.4"/>
    <x v="3"/>
    <x v="1400"/>
    <x v="10"/>
    <x v="0"/>
  </r>
  <r>
    <n v="44528"/>
    <x v="347"/>
    <x v="3"/>
    <x v="1"/>
    <x v="11"/>
    <s v="Sauder Camden County Barrister Bookcase, Planked Cherry Finish"/>
    <n v="411.33"/>
    <x v="3"/>
    <x v="1401"/>
    <x v="10"/>
    <x v="0"/>
  </r>
  <r>
    <n v="44528"/>
    <x v="320"/>
    <x v="3"/>
    <x v="0"/>
    <x v="12"/>
    <s v="Acco 6 Outlet Guardian Premium Surge Suppressor"/>
    <n v="43.68"/>
    <x v="1"/>
    <x v="1402"/>
    <x v="10"/>
    <x v="0"/>
  </r>
  <r>
    <n v="44528"/>
    <x v="320"/>
    <x v="3"/>
    <x v="2"/>
    <x v="9"/>
    <s v="Micropad Numeric Keypads"/>
    <n v="139.93"/>
    <x v="5"/>
    <x v="1403"/>
    <x v="10"/>
    <x v="0"/>
  </r>
  <r>
    <n v="44528"/>
    <x v="542"/>
    <x v="0"/>
    <x v="2"/>
    <x v="15"/>
    <s v="StarTech.com 10/100 VDSL2 Ethernet Extender Kit"/>
    <n v="998.85"/>
    <x v="7"/>
    <x v="1404"/>
    <x v="10"/>
    <x v="0"/>
  </r>
  <r>
    <n v="44528"/>
    <x v="543"/>
    <x v="18"/>
    <x v="0"/>
    <x v="10"/>
    <s v="Laser &amp; Ink Jet Business Envelopes"/>
    <n v="64.02"/>
    <x v="6"/>
    <x v="1405"/>
    <x v="10"/>
    <x v="0"/>
  </r>
  <r>
    <n v="44529"/>
    <x v="261"/>
    <x v="2"/>
    <x v="0"/>
    <x v="1"/>
    <s v="Avery 488"/>
    <n v="5.04"/>
    <x v="0"/>
    <x v="1406"/>
    <x v="10"/>
    <x v="0"/>
  </r>
  <r>
    <n v="44529"/>
    <x v="544"/>
    <x v="1"/>
    <x v="0"/>
    <x v="7"/>
    <s v="Staples"/>
    <n v="12.62"/>
    <x v="0"/>
    <x v="383"/>
    <x v="10"/>
    <x v="0"/>
  </r>
  <r>
    <n v="44529"/>
    <x v="545"/>
    <x v="3"/>
    <x v="2"/>
    <x v="6"/>
    <s v="Wilson SignalBoost 841262 DB PRO Amplifier Kit"/>
    <n v="575.91999999999996"/>
    <x v="0"/>
    <x v="611"/>
    <x v="10"/>
    <x v="0"/>
  </r>
  <r>
    <n v="44529"/>
    <x v="545"/>
    <x v="3"/>
    <x v="0"/>
    <x v="7"/>
    <s v="Staples"/>
    <n v="30.4"/>
    <x v="7"/>
    <x v="1407"/>
    <x v="10"/>
    <x v="0"/>
  </r>
  <r>
    <n v="44529"/>
    <x v="300"/>
    <x v="20"/>
    <x v="0"/>
    <x v="1"/>
    <s v="Avery 485"/>
    <n v="25.06"/>
    <x v="0"/>
    <x v="1408"/>
    <x v="10"/>
    <x v="0"/>
  </r>
  <r>
    <n v="44530"/>
    <x v="506"/>
    <x v="20"/>
    <x v="0"/>
    <x v="10"/>
    <s v="Park Ridge Embossed Executive Business Envelopes"/>
    <n v="62.28"/>
    <x v="3"/>
    <x v="1409"/>
    <x v="10"/>
    <x v="0"/>
  </r>
  <r>
    <n v="44530"/>
    <x v="211"/>
    <x v="16"/>
    <x v="0"/>
    <x v="3"/>
    <s v="Avery Triangle Shaped Sheet Lifters, Black, 2/Pack"/>
    <n v="6.64"/>
    <x v="2"/>
    <x v="1410"/>
    <x v="10"/>
    <x v="0"/>
  </r>
  <r>
    <n v="44530"/>
    <x v="300"/>
    <x v="12"/>
    <x v="0"/>
    <x v="14"/>
    <s v="Acme Office Executive Series Stainless Steel Trimmers"/>
    <n v="47.99"/>
    <x v="5"/>
    <x v="333"/>
    <x v="10"/>
    <x v="0"/>
  </r>
  <r>
    <n v="44530"/>
    <x v="300"/>
    <x v="12"/>
    <x v="2"/>
    <x v="9"/>
    <s v="Memorex 25GB 6X Branded Blu-Ray Recordable Disc, 30/Pack"/>
    <n v="102.24"/>
    <x v="3"/>
    <x v="1411"/>
    <x v="10"/>
    <x v="0"/>
  </r>
  <r>
    <n v="44531"/>
    <x v="218"/>
    <x v="21"/>
    <x v="1"/>
    <x v="5"/>
    <s v="Office Star - Professional Matrix Back Chair with 2-to-1 Synchro Tilt and Mesh Fabric Seat"/>
    <n v="2807.84"/>
    <x v="9"/>
    <x v="1412"/>
    <x v="11"/>
    <x v="0"/>
  </r>
  <r>
    <n v="44531"/>
    <x v="218"/>
    <x v="21"/>
    <x v="0"/>
    <x v="4"/>
    <s v="Hunt BOSTON Vista Battery-Operated Pencil Sharpener, Black"/>
    <n v="46.64"/>
    <x v="3"/>
    <x v="457"/>
    <x v="11"/>
    <x v="0"/>
  </r>
  <r>
    <n v="44531"/>
    <x v="546"/>
    <x v="3"/>
    <x v="1"/>
    <x v="8"/>
    <s v="Floodlight Indoor Halogen Bulbs, 1 Bulb per Pack, 60 Watts"/>
    <n v="58.2"/>
    <x v="1"/>
    <x v="1413"/>
    <x v="11"/>
    <x v="0"/>
  </r>
  <r>
    <n v="44531"/>
    <x v="263"/>
    <x v="25"/>
    <x v="2"/>
    <x v="6"/>
    <s v="BlueLounge Milo Smartphone Stand, White/Metallic"/>
    <n v="95.97"/>
    <x v="3"/>
    <x v="665"/>
    <x v="11"/>
    <x v="0"/>
  </r>
  <r>
    <n v="44531"/>
    <x v="519"/>
    <x v="10"/>
    <x v="2"/>
    <x v="16"/>
    <s v="Sharp 1540cs Digital Laser Copier"/>
    <n v="659.99"/>
    <x v="0"/>
    <x v="1414"/>
    <x v="11"/>
    <x v="0"/>
  </r>
  <r>
    <n v="44531"/>
    <x v="519"/>
    <x v="10"/>
    <x v="1"/>
    <x v="8"/>
    <s v="Master Caster Door Stop, Brown"/>
    <n v="8.1300000000000008"/>
    <x v="0"/>
    <x v="1415"/>
    <x v="11"/>
    <x v="0"/>
  </r>
  <r>
    <n v="44531"/>
    <x v="519"/>
    <x v="10"/>
    <x v="0"/>
    <x v="0"/>
    <s v="Xerox 214"/>
    <n v="36.29"/>
    <x v="5"/>
    <x v="1285"/>
    <x v="11"/>
    <x v="0"/>
  </r>
  <r>
    <n v="44531"/>
    <x v="519"/>
    <x v="10"/>
    <x v="1"/>
    <x v="5"/>
    <s v="Hon Multipurpose Stacking Arm Chairs"/>
    <n v="909.72"/>
    <x v="6"/>
    <x v="1416"/>
    <x v="11"/>
    <x v="0"/>
  </r>
  <r>
    <n v="44531"/>
    <x v="91"/>
    <x v="0"/>
    <x v="1"/>
    <x v="5"/>
    <s v="Hon 4070 Series Pagoda Round Back Stacking Chairs"/>
    <n v="674.06"/>
    <x v="1"/>
    <x v="1417"/>
    <x v="11"/>
    <x v="0"/>
  </r>
  <r>
    <n v="44531"/>
    <x v="266"/>
    <x v="32"/>
    <x v="2"/>
    <x v="6"/>
    <s v="Cisco IPÂ PhoneÂ 7961G VoIPÂ phoneÂ - Dark gray"/>
    <n v="271.89999999999998"/>
    <x v="0"/>
    <x v="1418"/>
    <x v="11"/>
    <x v="0"/>
  </r>
  <r>
    <n v="44531"/>
    <x v="266"/>
    <x v="32"/>
    <x v="1"/>
    <x v="8"/>
    <s v="Linden 10&quot; Round Wall Clock, Black"/>
    <n v="45.84"/>
    <x v="1"/>
    <x v="1419"/>
    <x v="11"/>
    <x v="0"/>
  </r>
  <r>
    <n v="44531"/>
    <x v="266"/>
    <x v="32"/>
    <x v="1"/>
    <x v="8"/>
    <s v="Ultra Door Push Plate"/>
    <n v="9.82"/>
    <x v="0"/>
    <x v="167"/>
    <x v="11"/>
    <x v="0"/>
  </r>
  <r>
    <n v="44532"/>
    <x v="547"/>
    <x v="20"/>
    <x v="2"/>
    <x v="9"/>
    <s v="Logitech 910-002974 M325 Wireless Mouse for Web Scrolling"/>
    <n v="119.96"/>
    <x v="3"/>
    <x v="396"/>
    <x v="11"/>
    <x v="0"/>
  </r>
  <r>
    <n v="44532"/>
    <x v="547"/>
    <x v="20"/>
    <x v="1"/>
    <x v="11"/>
    <s v="O'Sullivan Living Dimensions 5-Shelf Bookcases"/>
    <n v="883.92"/>
    <x v="7"/>
    <x v="1420"/>
    <x v="11"/>
    <x v="0"/>
  </r>
  <r>
    <n v="44532"/>
    <x v="547"/>
    <x v="20"/>
    <x v="0"/>
    <x v="3"/>
    <s v="Angle-D Binders with Locking Rings, Label Holders"/>
    <n v="46.72"/>
    <x v="9"/>
    <x v="1421"/>
    <x v="11"/>
    <x v="0"/>
  </r>
  <r>
    <n v="44532"/>
    <x v="548"/>
    <x v="0"/>
    <x v="1"/>
    <x v="8"/>
    <s v="Deflect-o SuperTray Unbreakable Stackable Tray, Letter, Black"/>
    <n v="58.36"/>
    <x v="7"/>
    <x v="1422"/>
    <x v="11"/>
    <x v="0"/>
  </r>
  <r>
    <n v="44532"/>
    <x v="548"/>
    <x v="0"/>
    <x v="0"/>
    <x v="4"/>
    <s v="Newell 343"/>
    <n v="16.46"/>
    <x v="5"/>
    <x v="437"/>
    <x v="11"/>
    <x v="0"/>
  </r>
  <r>
    <n v="44532"/>
    <x v="548"/>
    <x v="0"/>
    <x v="1"/>
    <x v="8"/>
    <s v="12-1/2 Diameter Round Wall Clock"/>
    <n v="39.96"/>
    <x v="7"/>
    <x v="1423"/>
    <x v="11"/>
    <x v="0"/>
  </r>
  <r>
    <n v="44532"/>
    <x v="549"/>
    <x v="10"/>
    <x v="2"/>
    <x v="9"/>
    <s v="ImationÂ 32GB Pocket Pro USB 3.0Â Flash DriveÂ - 32 GB - Black - 1 P ..."/>
    <n v="119.8"/>
    <x v="7"/>
    <x v="1424"/>
    <x v="11"/>
    <x v="0"/>
  </r>
  <r>
    <n v="44532"/>
    <x v="550"/>
    <x v="1"/>
    <x v="0"/>
    <x v="12"/>
    <s v="Staple holder"/>
    <n v="2.39"/>
    <x v="4"/>
    <x v="1425"/>
    <x v="11"/>
    <x v="0"/>
  </r>
  <r>
    <n v="44532"/>
    <x v="402"/>
    <x v="36"/>
    <x v="1"/>
    <x v="8"/>
    <s v="DAX Metal Frame, Desktop, Stepped-Edge"/>
    <n v="60.72"/>
    <x v="1"/>
    <x v="1426"/>
    <x v="11"/>
    <x v="0"/>
  </r>
  <r>
    <n v="44532"/>
    <x v="402"/>
    <x v="36"/>
    <x v="0"/>
    <x v="0"/>
    <s v="Xerox 1942"/>
    <n v="146.82"/>
    <x v="1"/>
    <x v="1427"/>
    <x v="11"/>
    <x v="0"/>
  </r>
  <r>
    <n v="44532"/>
    <x v="402"/>
    <x v="36"/>
    <x v="1"/>
    <x v="5"/>
    <s v="Global Stack Chair with Arms, Black"/>
    <n v="239.84"/>
    <x v="9"/>
    <x v="1428"/>
    <x v="11"/>
    <x v="0"/>
  </r>
  <r>
    <n v="44532"/>
    <x v="402"/>
    <x v="36"/>
    <x v="0"/>
    <x v="1"/>
    <s v="Avery 509"/>
    <n v="15.66"/>
    <x v="6"/>
    <x v="85"/>
    <x v="11"/>
    <x v="0"/>
  </r>
  <r>
    <n v="44532"/>
    <x v="551"/>
    <x v="4"/>
    <x v="2"/>
    <x v="9"/>
    <s v="Kingston Digital DataTraveler 8GB USB 2.0"/>
    <n v="5.95"/>
    <x v="4"/>
    <x v="308"/>
    <x v="11"/>
    <x v="0"/>
  </r>
  <r>
    <n v="44532"/>
    <x v="551"/>
    <x v="4"/>
    <x v="0"/>
    <x v="0"/>
    <s v="RSVP Cards &amp; Envelopes, Blank White, 8-1/2&quot; X 11&quot;, 24 Cards/25 Envelopes/Set"/>
    <n v="15.24"/>
    <x v="1"/>
    <x v="928"/>
    <x v="11"/>
    <x v="0"/>
  </r>
  <r>
    <n v="44533"/>
    <x v="534"/>
    <x v="39"/>
    <x v="2"/>
    <x v="6"/>
    <s v="Jabra Supreme Plus Driver EditionÂ Headset"/>
    <n v="479.96"/>
    <x v="3"/>
    <x v="1429"/>
    <x v="11"/>
    <x v="0"/>
  </r>
  <r>
    <n v="44533"/>
    <x v="543"/>
    <x v="24"/>
    <x v="0"/>
    <x v="0"/>
    <s v="Xerox 214"/>
    <n v="25.92"/>
    <x v="3"/>
    <x v="496"/>
    <x v="11"/>
    <x v="0"/>
  </r>
  <r>
    <n v="44534"/>
    <x v="552"/>
    <x v="20"/>
    <x v="2"/>
    <x v="6"/>
    <s v="Plantronics Voyager Pro HD - Bluetooth Headset"/>
    <n v="129.97999999999999"/>
    <x v="0"/>
    <x v="1430"/>
    <x v="11"/>
    <x v="0"/>
  </r>
  <r>
    <n v="44535"/>
    <x v="14"/>
    <x v="12"/>
    <x v="0"/>
    <x v="4"/>
    <s v="Hunt BOSTON Model 1606 High-Volume Electric Pencil Sharpener, Beige"/>
    <n v="1113.02"/>
    <x v="9"/>
    <x v="1431"/>
    <x v="11"/>
    <x v="0"/>
  </r>
  <r>
    <n v="44535"/>
    <x v="14"/>
    <x v="12"/>
    <x v="2"/>
    <x v="6"/>
    <s v="netTALK DUO VoIP Telephone Service"/>
    <n v="167.97"/>
    <x v="3"/>
    <x v="1432"/>
    <x v="11"/>
    <x v="0"/>
  </r>
  <r>
    <n v="44535"/>
    <x v="553"/>
    <x v="1"/>
    <x v="0"/>
    <x v="2"/>
    <s v="Tenex File Box, Personal Filing Tote with Lid, Black"/>
    <n v="24.82"/>
    <x v="0"/>
    <x v="1433"/>
    <x v="11"/>
    <x v="0"/>
  </r>
  <r>
    <n v="44535"/>
    <x v="553"/>
    <x v="1"/>
    <x v="2"/>
    <x v="9"/>
    <s v="ImationÂ Secure+ Hardware Encrypted USB 2.0Â Flash Drive; 16GB"/>
    <n v="408.74"/>
    <x v="5"/>
    <x v="1434"/>
    <x v="11"/>
    <x v="0"/>
  </r>
  <r>
    <n v="44535"/>
    <x v="554"/>
    <x v="6"/>
    <x v="0"/>
    <x v="2"/>
    <s v="Recycled Eldon Regeneration Jumbo File"/>
    <n v="24.56"/>
    <x v="0"/>
    <x v="1435"/>
    <x v="11"/>
    <x v="0"/>
  </r>
  <r>
    <n v="44535"/>
    <x v="555"/>
    <x v="2"/>
    <x v="0"/>
    <x v="10"/>
    <s v="Cameo Buff Policy Envelopes"/>
    <n v="348.49"/>
    <x v="5"/>
    <x v="1436"/>
    <x v="11"/>
    <x v="0"/>
  </r>
  <r>
    <n v="44535"/>
    <x v="555"/>
    <x v="2"/>
    <x v="0"/>
    <x v="2"/>
    <s v="Fellowes Bankers Box Recycled Super Stor/Drawer"/>
    <n v="172.74"/>
    <x v="3"/>
    <x v="1437"/>
    <x v="11"/>
    <x v="0"/>
  </r>
  <r>
    <n v="44535"/>
    <x v="400"/>
    <x v="10"/>
    <x v="0"/>
    <x v="0"/>
    <s v="Xerox 1893"/>
    <n v="98.38"/>
    <x v="1"/>
    <x v="1171"/>
    <x v="11"/>
    <x v="0"/>
  </r>
  <r>
    <n v="44535"/>
    <x v="400"/>
    <x v="10"/>
    <x v="0"/>
    <x v="3"/>
    <s v="Large Capacity Hanging Post Binders"/>
    <n v="29.94"/>
    <x v="3"/>
    <x v="1438"/>
    <x v="11"/>
    <x v="0"/>
  </r>
  <r>
    <n v="44535"/>
    <x v="400"/>
    <x v="10"/>
    <x v="0"/>
    <x v="0"/>
    <s v="Black Print Carbonless 8 1/2&quot; x 8 1/4&quot; Rapid Memo Book"/>
    <n v="17.47"/>
    <x v="1"/>
    <x v="123"/>
    <x v="11"/>
    <x v="0"/>
  </r>
  <r>
    <n v="44535"/>
    <x v="400"/>
    <x v="10"/>
    <x v="2"/>
    <x v="6"/>
    <s v="Lunatik TT5L-002 Taktik Strike Impact Protection System for iPhone 5"/>
    <n v="36.74"/>
    <x v="4"/>
    <x v="1439"/>
    <x v="11"/>
    <x v="0"/>
  </r>
  <r>
    <n v="44535"/>
    <x v="400"/>
    <x v="10"/>
    <x v="2"/>
    <x v="6"/>
    <s v="Panasonic KX T7736-B Digital phone"/>
    <n v="179.94"/>
    <x v="0"/>
    <x v="1440"/>
    <x v="11"/>
    <x v="0"/>
  </r>
  <r>
    <n v="44535"/>
    <x v="556"/>
    <x v="3"/>
    <x v="0"/>
    <x v="4"/>
    <s v="Prang Colored Pencils"/>
    <n v="26.46"/>
    <x v="2"/>
    <x v="1441"/>
    <x v="11"/>
    <x v="0"/>
  </r>
  <r>
    <n v="44535"/>
    <x v="556"/>
    <x v="3"/>
    <x v="0"/>
    <x v="0"/>
    <s v="Xerox 1933"/>
    <n v="49.12"/>
    <x v="3"/>
    <x v="641"/>
    <x v="11"/>
    <x v="0"/>
  </r>
  <r>
    <n v="44535"/>
    <x v="556"/>
    <x v="3"/>
    <x v="0"/>
    <x v="7"/>
    <s v="Advantus Plastic Paper Clips"/>
    <n v="15"/>
    <x v="1"/>
    <x v="85"/>
    <x v="11"/>
    <x v="0"/>
  </r>
  <r>
    <n v="44535"/>
    <x v="557"/>
    <x v="3"/>
    <x v="0"/>
    <x v="12"/>
    <s v="Fellowes 8 Outlet Superior Workstation Surge Protector"/>
    <n v="250.26"/>
    <x v="6"/>
    <x v="1442"/>
    <x v="11"/>
    <x v="0"/>
  </r>
  <r>
    <n v="44536"/>
    <x v="321"/>
    <x v="0"/>
    <x v="1"/>
    <x v="8"/>
    <s v="12-1/2 Diameter Round Wall Clock"/>
    <n v="23.98"/>
    <x v="1"/>
    <x v="1443"/>
    <x v="11"/>
    <x v="0"/>
  </r>
  <r>
    <n v="44536"/>
    <x v="361"/>
    <x v="11"/>
    <x v="0"/>
    <x v="2"/>
    <s v="File Shuttle I and Handi-File"/>
    <n v="53.42"/>
    <x v="1"/>
    <x v="1444"/>
    <x v="11"/>
    <x v="0"/>
  </r>
  <r>
    <n v="44536"/>
    <x v="361"/>
    <x v="11"/>
    <x v="1"/>
    <x v="13"/>
    <s v="Chromcraft Bull-Nose Wood 48&quot; x 96&quot; Rectangular Conference Tables"/>
    <n v="275.49"/>
    <x v="4"/>
    <x v="1445"/>
    <x v="11"/>
    <x v="0"/>
  </r>
  <r>
    <n v="44536"/>
    <x v="328"/>
    <x v="1"/>
    <x v="0"/>
    <x v="12"/>
    <s v="Bionaire 99.97% HEPA Air Cleaner"/>
    <n v="14.02"/>
    <x v="3"/>
    <x v="1446"/>
    <x v="11"/>
    <x v="0"/>
  </r>
  <r>
    <n v="44536"/>
    <x v="328"/>
    <x v="1"/>
    <x v="1"/>
    <x v="13"/>
    <s v="KI Adjustable-Height Table"/>
    <n v="214.95"/>
    <x v="7"/>
    <x v="1447"/>
    <x v="11"/>
    <x v="0"/>
  </r>
  <r>
    <n v="44536"/>
    <x v="328"/>
    <x v="1"/>
    <x v="2"/>
    <x v="6"/>
    <s v="Shocksock Galaxy S4 Armband"/>
    <n v="35.04"/>
    <x v="3"/>
    <x v="1448"/>
    <x v="11"/>
    <x v="0"/>
  </r>
  <r>
    <n v="44536"/>
    <x v="328"/>
    <x v="1"/>
    <x v="1"/>
    <x v="8"/>
    <s v="Nu-Dell Float Frame 11 x 14 1/2"/>
    <n v="10.78"/>
    <x v="1"/>
    <x v="915"/>
    <x v="11"/>
    <x v="0"/>
  </r>
  <r>
    <n v="44536"/>
    <x v="328"/>
    <x v="1"/>
    <x v="0"/>
    <x v="3"/>
    <s v="Ibico Covers for Plastic or Wire Binding Elements"/>
    <n v="4.5999999999999996"/>
    <x v="0"/>
    <x v="1449"/>
    <x v="11"/>
    <x v="0"/>
  </r>
  <r>
    <n v="44536"/>
    <x v="328"/>
    <x v="1"/>
    <x v="0"/>
    <x v="2"/>
    <s v="Rogers Deluxe File Chest"/>
    <n v="35.17"/>
    <x v="0"/>
    <x v="1450"/>
    <x v="11"/>
    <x v="0"/>
  </r>
  <r>
    <n v="44536"/>
    <x v="138"/>
    <x v="3"/>
    <x v="0"/>
    <x v="2"/>
    <s v="Standard Rollaway File with Lock"/>
    <n v="1261.33"/>
    <x v="5"/>
    <x v="1451"/>
    <x v="11"/>
    <x v="0"/>
  </r>
  <r>
    <n v="44536"/>
    <x v="497"/>
    <x v="15"/>
    <x v="0"/>
    <x v="0"/>
    <s v="Xerox 1909"/>
    <n v="42.21"/>
    <x v="0"/>
    <x v="1452"/>
    <x v="11"/>
    <x v="0"/>
  </r>
  <r>
    <n v="44537"/>
    <x v="487"/>
    <x v="6"/>
    <x v="0"/>
    <x v="0"/>
    <s v="Xerox 1909"/>
    <n v="105.52"/>
    <x v="3"/>
    <x v="1453"/>
    <x v="11"/>
    <x v="0"/>
  </r>
  <r>
    <n v="44537"/>
    <x v="558"/>
    <x v="3"/>
    <x v="0"/>
    <x v="4"/>
    <s v="Newell 32"/>
    <n v="8.64"/>
    <x v="1"/>
    <x v="1454"/>
    <x v="11"/>
    <x v="0"/>
  </r>
  <r>
    <n v="44537"/>
    <x v="326"/>
    <x v="22"/>
    <x v="0"/>
    <x v="2"/>
    <s v="Advantus Rolling Drawer Organizers"/>
    <n v="269.36"/>
    <x v="5"/>
    <x v="1455"/>
    <x v="11"/>
    <x v="0"/>
  </r>
  <r>
    <n v="44537"/>
    <x v="200"/>
    <x v="3"/>
    <x v="0"/>
    <x v="0"/>
    <s v="Green Bar Computer Printout Paper"/>
    <n v="164.88"/>
    <x v="1"/>
    <x v="1456"/>
    <x v="11"/>
    <x v="0"/>
  </r>
  <r>
    <n v="44538"/>
    <x v="559"/>
    <x v="0"/>
    <x v="0"/>
    <x v="2"/>
    <s v="Companion Letter/Legal File, Black"/>
    <n v="60.42"/>
    <x v="0"/>
    <x v="84"/>
    <x v="11"/>
    <x v="0"/>
  </r>
  <r>
    <n v="44538"/>
    <x v="560"/>
    <x v="11"/>
    <x v="0"/>
    <x v="1"/>
    <s v="Avery 499"/>
    <n v="27.89"/>
    <x v="5"/>
    <x v="1246"/>
    <x v="11"/>
    <x v="0"/>
  </r>
  <r>
    <n v="44538"/>
    <x v="560"/>
    <x v="11"/>
    <x v="0"/>
    <x v="3"/>
    <s v="Acco PRESSTEX Data Binder with Storage Hooks, Dark Blue, 9 1/2&quot; X 11&quot;"/>
    <n v="6.46"/>
    <x v="3"/>
    <x v="1457"/>
    <x v="11"/>
    <x v="0"/>
  </r>
  <r>
    <n v="44538"/>
    <x v="560"/>
    <x v="11"/>
    <x v="2"/>
    <x v="6"/>
    <s v="Samsung HM1900 Bluetooth Headset"/>
    <n v="52.68"/>
    <x v="1"/>
    <x v="1458"/>
    <x v="11"/>
    <x v="0"/>
  </r>
  <r>
    <n v="44538"/>
    <x v="560"/>
    <x v="11"/>
    <x v="0"/>
    <x v="14"/>
    <s v="Acco Side-Punched Conventional Columnar Pads"/>
    <n v="13.88"/>
    <x v="7"/>
    <x v="1459"/>
    <x v="11"/>
    <x v="0"/>
  </r>
  <r>
    <n v="44538"/>
    <x v="560"/>
    <x v="11"/>
    <x v="2"/>
    <x v="9"/>
    <s v="SanDisk Ultra 16 GB MicroSDHC Class 10 Memory Card"/>
    <n v="103.92"/>
    <x v="8"/>
    <x v="1460"/>
    <x v="11"/>
    <x v="0"/>
  </r>
  <r>
    <n v="44538"/>
    <x v="560"/>
    <x v="11"/>
    <x v="0"/>
    <x v="1"/>
    <s v="Avery 492"/>
    <n v="11.52"/>
    <x v="7"/>
    <x v="1048"/>
    <x v="11"/>
    <x v="0"/>
  </r>
  <r>
    <n v="44538"/>
    <x v="560"/>
    <x v="11"/>
    <x v="0"/>
    <x v="0"/>
    <s v="Xerox 232"/>
    <n v="10.37"/>
    <x v="0"/>
    <x v="316"/>
    <x v="11"/>
    <x v="0"/>
  </r>
  <r>
    <n v="44538"/>
    <x v="560"/>
    <x v="11"/>
    <x v="0"/>
    <x v="2"/>
    <s v="Adjustable Personal File Tote"/>
    <n v="39.07"/>
    <x v="1"/>
    <x v="1461"/>
    <x v="11"/>
    <x v="0"/>
  </r>
  <r>
    <n v="44538"/>
    <x v="232"/>
    <x v="22"/>
    <x v="0"/>
    <x v="0"/>
    <s v="Xerox 1964"/>
    <n v="45.68"/>
    <x v="0"/>
    <x v="1462"/>
    <x v="11"/>
    <x v="0"/>
  </r>
  <r>
    <n v="44538"/>
    <x v="232"/>
    <x v="22"/>
    <x v="1"/>
    <x v="5"/>
    <s v="DMI Arturo Collection Mission-style Design Wood Chair"/>
    <n v="603.91999999999996"/>
    <x v="7"/>
    <x v="1044"/>
    <x v="11"/>
    <x v="0"/>
  </r>
  <r>
    <n v="44538"/>
    <x v="561"/>
    <x v="3"/>
    <x v="1"/>
    <x v="8"/>
    <s v="Luxo Economy Swing Arm Lamp"/>
    <n v="39.880000000000003"/>
    <x v="0"/>
    <x v="166"/>
    <x v="11"/>
    <x v="0"/>
  </r>
  <r>
    <n v="44538"/>
    <x v="561"/>
    <x v="3"/>
    <x v="1"/>
    <x v="8"/>
    <s v="DAX Natural Wood-Tone Poster Frame"/>
    <n v="79.44"/>
    <x v="1"/>
    <x v="34"/>
    <x v="11"/>
    <x v="0"/>
  </r>
  <r>
    <n v="44539"/>
    <x v="38"/>
    <x v="3"/>
    <x v="0"/>
    <x v="0"/>
    <s v="Xerox 1987"/>
    <n v="34.68"/>
    <x v="6"/>
    <x v="1463"/>
    <x v="11"/>
    <x v="0"/>
  </r>
  <r>
    <n v="44539"/>
    <x v="441"/>
    <x v="12"/>
    <x v="0"/>
    <x v="2"/>
    <s v="Acco Perma 3000 Stacking Storage Drawers"/>
    <n v="100.7"/>
    <x v="6"/>
    <x v="1464"/>
    <x v="11"/>
    <x v="0"/>
  </r>
  <r>
    <n v="44539"/>
    <x v="379"/>
    <x v="0"/>
    <x v="0"/>
    <x v="0"/>
    <s v="Xerox 195"/>
    <n v="10.69"/>
    <x v="0"/>
    <x v="1048"/>
    <x v="11"/>
    <x v="0"/>
  </r>
  <r>
    <n v="44539"/>
    <x v="379"/>
    <x v="0"/>
    <x v="0"/>
    <x v="2"/>
    <s v="Recycled Data-Pak for Archival Bound Computer Printouts, 12-1/2 x 12-1/2 x 16"/>
    <n v="237.1"/>
    <x v="1"/>
    <x v="1465"/>
    <x v="11"/>
    <x v="0"/>
  </r>
  <r>
    <n v="44539"/>
    <x v="93"/>
    <x v="1"/>
    <x v="0"/>
    <x v="0"/>
    <s v="Astroparche Fine Business Paper"/>
    <n v="8.4499999999999993"/>
    <x v="0"/>
    <x v="1057"/>
    <x v="11"/>
    <x v="0"/>
  </r>
  <r>
    <n v="44539"/>
    <x v="93"/>
    <x v="1"/>
    <x v="0"/>
    <x v="12"/>
    <s v="Tripp Lite TLP810NET Broadband Surge for Modem/Fax"/>
    <n v="20.39"/>
    <x v="0"/>
    <x v="1466"/>
    <x v="11"/>
    <x v="0"/>
  </r>
  <r>
    <n v="44539"/>
    <x v="558"/>
    <x v="2"/>
    <x v="0"/>
    <x v="10"/>
    <s v="Globe Weis Peel &amp; Seel First Class Envelopes"/>
    <n v="30.67"/>
    <x v="1"/>
    <x v="852"/>
    <x v="11"/>
    <x v="0"/>
  </r>
  <r>
    <n v="44539"/>
    <x v="558"/>
    <x v="2"/>
    <x v="2"/>
    <x v="16"/>
    <s v="Canon PC940 Copier"/>
    <n v="1079.98"/>
    <x v="3"/>
    <x v="370"/>
    <x v="11"/>
    <x v="0"/>
  </r>
  <r>
    <n v="44540"/>
    <x v="533"/>
    <x v="20"/>
    <x v="0"/>
    <x v="0"/>
    <s v="Adams Write n' Stick Phone Message Book, 11&quot; X 5 1/4&quot;, 200 Messages"/>
    <n v="11.36"/>
    <x v="0"/>
    <x v="1292"/>
    <x v="11"/>
    <x v="0"/>
  </r>
  <r>
    <n v="44540"/>
    <x v="533"/>
    <x v="20"/>
    <x v="0"/>
    <x v="3"/>
    <s v="Poly Designer Cover &amp; Back"/>
    <n v="106.34"/>
    <x v="5"/>
    <x v="1467"/>
    <x v="11"/>
    <x v="0"/>
  </r>
  <r>
    <n v="44540"/>
    <x v="562"/>
    <x v="34"/>
    <x v="1"/>
    <x v="5"/>
    <s v="Office Star - Contemporary Swivel Chair with Padded Adjustable Arms and Flex Back"/>
    <n v="338.35"/>
    <x v="1"/>
    <x v="1362"/>
    <x v="11"/>
    <x v="0"/>
  </r>
  <r>
    <n v="44540"/>
    <x v="562"/>
    <x v="34"/>
    <x v="0"/>
    <x v="0"/>
    <s v="Xerox 1931"/>
    <n v="25.92"/>
    <x v="3"/>
    <x v="496"/>
    <x v="11"/>
    <x v="0"/>
  </r>
  <r>
    <n v="44540"/>
    <x v="562"/>
    <x v="34"/>
    <x v="0"/>
    <x v="0"/>
    <s v="Xerox Color Copier Paper, 11&quot; x 17&quot;, Ream"/>
    <n v="91.36"/>
    <x v="3"/>
    <x v="1468"/>
    <x v="11"/>
    <x v="0"/>
  </r>
  <r>
    <n v="44542"/>
    <x v="377"/>
    <x v="3"/>
    <x v="1"/>
    <x v="13"/>
    <s v="Hon Non-Folding Utility Tables"/>
    <n v="764.69"/>
    <x v="6"/>
    <x v="1469"/>
    <x v="11"/>
    <x v="0"/>
  </r>
  <r>
    <n v="44542"/>
    <x v="377"/>
    <x v="3"/>
    <x v="1"/>
    <x v="13"/>
    <s v="Bretford Rectangular Conference Table Tops"/>
    <n v="3610.85"/>
    <x v="12"/>
    <x v="1470"/>
    <x v="11"/>
    <x v="0"/>
  </r>
  <r>
    <n v="44542"/>
    <x v="377"/>
    <x v="3"/>
    <x v="1"/>
    <x v="11"/>
    <s v="Bestar Classic Bookcase"/>
    <n v="254.97"/>
    <x v="1"/>
    <x v="1471"/>
    <x v="11"/>
    <x v="0"/>
  </r>
  <r>
    <n v="44542"/>
    <x v="494"/>
    <x v="3"/>
    <x v="1"/>
    <x v="8"/>
    <s v="Eldon Advantage Chair Mats for Low to Medium Pile Carpets"/>
    <n v="43.31"/>
    <x v="4"/>
    <x v="1398"/>
    <x v="11"/>
    <x v="0"/>
  </r>
  <r>
    <n v="44542"/>
    <x v="563"/>
    <x v="0"/>
    <x v="0"/>
    <x v="3"/>
    <s v="GBC DocuBind 300 Electric Binding Machine"/>
    <n v="210.39"/>
    <x v="0"/>
    <x v="1472"/>
    <x v="11"/>
    <x v="0"/>
  </r>
  <r>
    <n v="44542"/>
    <x v="564"/>
    <x v="3"/>
    <x v="1"/>
    <x v="8"/>
    <s v="Eldon Image Series Desk Accessories, Burgundy"/>
    <n v="12.54"/>
    <x v="1"/>
    <x v="1473"/>
    <x v="11"/>
    <x v="0"/>
  </r>
  <r>
    <n v="44542"/>
    <x v="564"/>
    <x v="3"/>
    <x v="0"/>
    <x v="2"/>
    <s v="Woodgrain Magazine Files by Perma"/>
    <n v="8.94"/>
    <x v="1"/>
    <x v="748"/>
    <x v="11"/>
    <x v="0"/>
  </r>
  <r>
    <n v="44542"/>
    <x v="564"/>
    <x v="3"/>
    <x v="1"/>
    <x v="8"/>
    <s v="Longer-Life Soft White Bulbs"/>
    <n v="9.24"/>
    <x v="1"/>
    <x v="823"/>
    <x v="11"/>
    <x v="0"/>
  </r>
  <r>
    <n v="44542"/>
    <x v="300"/>
    <x v="16"/>
    <x v="0"/>
    <x v="10"/>
    <s v="Staple envelope"/>
    <n v="23.47"/>
    <x v="1"/>
    <x v="1474"/>
    <x v="11"/>
    <x v="0"/>
  </r>
  <r>
    <n v="44543"/>
    <x v="375"/>
    <x v="3"/>
    <x v="0"/>
    <x v="0"/>
    <s v="White GlueTop Scratch Pads"/>
    <n v="90.24"/>
    <x v="6"/>
    <x v="1475"/>
    <x v="11"/>
    <x v="0"/>
  </r>
  <r>
    <n v="44543"/>
    <x v="565"/>
    <x v="0"/>
    <x v="0"/>
    <x v="14"/>
    <s v="Acme Value Line Scissors"/>
    <n v="2.92"/>
    <x v="4"/>
    <x v="1476"/>
    <x v="11"/>
    <x v="0"/>
  </r>
  <r>
    <n v="44543"/>
    <x v="227"/>
    <x v="1"/>
    <x v="1"/>
    <x v="8"/>
    <s v="Howard Miller 12-3/4 Diameter Accuwave DS  Wall Clock"/>
    <n v="94.43"/>
    <x v="1"/>
    <x v="1477"/>
    <x v="11"/>
    <x v="0"/>
  </r>
  <r>
    <n v="44543"/>
    <x v="211"/>
    <x v="12"/>
    <x v="1"/>
    <x v="8"/>
    <s v="Electrix Incandescent Magnifying Lamp, Black"/>
    <n v="87.96"/>
    <x v="1"/>
    <x v="472"/>
    <x v="11"/>
    <x v="0"/>
  </r>
  <r>
    <n v="44543"/>
    <x v="211"/>
    <x v="12"/>
    <x v="0"/>
    <x v="3"/>
    <s v="Cardinal Slant-D Ring Binder, Heavy Gauge Vinyl"/>
    <n v="5.21"/>
    <x v="0"/>
    <x v="1478"/>
    <x v="11"/>
    <x v="0"/>
  </r>
  <r>
    <n v="44543"/>
    <x v="566"/>
    <x v="5"/>
    <x v="0"/>
    <x v="3"/>
    <s v="ACCOHIDE 3-Ring Binder, Blue, 1&quot;"/>
    <n v="12.39"/>
    <x v="1"/>
    <x v="1244"/>
    <x v="11"/>
    <x v="0"/>
  </r>
  <r>
    <n v="44544"/>
    <x v="448"/>
    <x v="1"/>
    <x v="0"/>
    <x v="3"/>
    <s v="Avery Heavy-Duty EZD View Binder with Locking Rings"/>
    <n v="5.0999999999999996"/>
    <x v="3"/>
    <x v="1479"/>
    <x v="11"/>
    <x v="0"/>
  </r>
  <r>
    <n v="44544"/>
    <x v="448"/>
    <x v="1"/>
    <x v="0"/>
    <x v="7"/>
    <s v="Assorted Color Push Pins"/>
    <n v="2.9"/>
    <x v="0"/>
    <x v="1041"/>
    <x v="11"/>
    <x v="0"/>
  </r>
  <r>
    <n v="44544"/>
    <x v="448"/>
    <x v="1"/>
    <x v="2"/>
    <x v="9"/>
    <s v="Belkin Standard 104 key USB Keyboard"/>
    <n v="35.020000000000003"/>
    <x v="1"/>
    <x v="294"/>
    <x v="11"/>
    <x v="0"/>
  </r>
  <r>
    <n v="44544"/>
    <x v="240"/>
    <x v="16"/>
    <x v="1"/>
    <x v="5"/>
    <s v="Iceberg Nesting Folding Chair, 19w x 6d x 43h"/>
    <n v="186.3"/>
    <x v="3"/>
    <x v="1480"/>
    <x v="11"/>
    <x v="0"/>
  </r>
  <r>
    <n v="44544"/>
    <x v="567"/>
    <x v="10"/>
    <x v="0"/>
    <x v="4"/>
    <s v="Newell 35"/>
    <n v="2.62"/>
    <x v="4"/>
    <x v="1481"/>
    <x v="11"/>
    <x v="0"/>
  </r>
  <r>
    <n v="44544"/>
    <x v="567"/>
    <x v="10"/>
    <x v="1"/>
    <x v="13"/>
    <s v="Hon Rectangular Conference Tables"/>
    <n v="136.53"/>
    <x v="4"/>
    <x v="1482"/>
    <x v="11"/>
    <x v="0"/>
  </r>
  <r>
    <n v="44544"/>
    <x v="567"/>
    <x v="10"/>
    <x v="2"/>
    <x v="9"/>
    <s v="Plantronics CS510 - Over-the-Head monaural Wireless Headset System"/>
    <n v="263.95999999999998"/>
    <x v="4"/>
    <x v="1483"/>
    <x v="11"/>
    <x v="0"/>
  </r>
  <r>
    <n v="44544"/>
    <x v="23"/>
    <x v="20"/>
    <x v="2"/>
    <x v="15"/>
    <s v="HP Designjet T520 Inkjet Large Format Printer - 24&quot; Color"/>
    <n v="6999.96"/>
    <x v="3"/>
    <x v="1484"/>
    <x v="11"/>
    <x v="0"/>
  </r>
  <r>
    <n v="44544"/>
    <x v="568"/>
    <x v="1"/>
    <x v="0"/>
    <x v="3"/>
    <s v="GBC VeloBind Cover Sets"/>
    <n v="9.26"/>
    <x v="1"/>
    <x v="1485"/>
    <x v="11"/>
    <x v="0"/>
  </r>
  <r>
    <n v="44545"/>
    <x v="260"/>
    <x v="0"/>
    <x v="2"/>
    <x v="6"/>
    <s v="ARKON Windshield Dashboard Air Vent Car Mount Holder"/>
    <n v="40.68"/>
    <x v="1"/>
    <x v="1177"/>
    <x v="11"/>
    <x v="0"/>
  </r>
  <r>
    <n v="44545"/>
    <x v="260"/>
    <x v="0"/>
    <x v="1"/>
    <x v="5"/>
    <s v="Lifetime Advantage Folding Chairs, 4/Carton"/>
    <n v="763.28"/>
    <x v="7"/>
    <x v="1486"/>
    <x v="11"/>
    <x v="0"/>
  </r>
  <r>
    <n v="44545"/>
    <x v="117"/>
    <x v="3"/>
    <x v="1"/>
    <x v="8"/>
    <s v="Stackable Trays"/>
    <n v="6.16"/>
    <x v="0"/>
    <x v="532"/>
    <x v="11"/>
    <x v="0"/>
  </r>
  <r>
    <n v="44545"/>
    <x v="569"/>
    <x v="1"/>
    <x v="1"/>
    <x v="8"/>
    <s v="Dana Swing-Arm Lamps"/>
    <n v="8.5399999999999991"/>
    <x v="0"/>
    <x v="1013"/>
    <x v="11"/>
    <x v="0"/>
  </r>
  <r>
    <n v="44545"/>
    <x v="290"/>
    <x v="2"/>
    <x v="1"/>
    <x v="5"/>
    <s v="Global Wood Trimmed Manager's Task Chair, Khaki"/>
    <n v="445.8"/>
    <x v="5"/>
    <x v="1487"/>
    <x v="11"/>
    <x v="0"/>
  </r>
  <r>
    <n v="44546"/>
    <x v="148"/>
    <x v="16"/>
    <x v="0"/>
    <x v="3"/>
    <s v="Avery Binder Labels"/>
    <n v="1.17"/>
    <x v="4"/>
    <x v="1488"/>
    <x v="11"/>
    <x v="0"/>
  </r>
  <r>
    <n v="44546"/>
    <x v="570"/>
    <x v="3"/>
    <x v="1"/>
    <x v="8"/>
    <s v="Executive Impressions 14&quot; Contract Wall Clock"/>
    <n v="44.46"/>
    <x v="0"/>
    <x v="1489"/>
    <x v="11"/>
    <x v="0"/>
  </r>
  <r>
    <n v="44546"/>
    <x v="570"/>
    <x v="3"/>
    <x v="1"/>
    <x v="5"/>
    <s v="DMI Arturo Collection Mission-style Design Wood Chair"/>
    <n v="241.57"/>
    <x v="0"/>
    <x v="1490"/>
    <x v="11"/>
    <x v="0"/>
  </r>
  <r>
    <n v="44546"/>
    <x v="570"/>
    <x v="3"/>
    <x v="2"/>
    <x v="9"/>
    <s v="First Data FD10 PIN Pad"/>
    <n v="395"/>
    <x v="7"/>
    <x v="1491"/>
    <x v="11"/>
    <x v="0"/>
  </r>
  <r>
    <n v="44546"/>
    <x v="570"/>
    <x v="3"/>
    <x v="2"/>
    <x v="6"/>
    <s v="GE 30524EE4"/>
    <n v="627.16999999999996"/>
    <x v="3"/>
    <x v="1492"/>
    <x v="11"/>
    <x v="0"/>
  </r>
  <r>
    <n v="44546"/>
    <x v="127"/>
    <x v="16"/>
    <x v="1"/>
    <x v="5"/>
    <s v="Hon Olson Stacker Stools"/>
    <n v="1013.83"/>
    <x v="2"/>
    <x v="1493"/>
    <x v="11"/>
    <x v="0"/>
  </r>
  <r>
    <n v="44546"/>
    <x v="127"/>
    <x v="16"/>
    <x v="0"/>
    <x v="7"/>
    <s v="OIC Binder Clips, Mini, 1/4&quot; Capacity, Black"/>
    <n v="1.98"/>
    <x v="0"/>
    <x v="1494"/>
    <x v="11"/>
    <x v="0"/>
  </r>
  <r>
    <n v="44546"/>
    <x v="28"/>
    <x v="0"/>
    <x v="0"/>
    <x v="0"/>
    <s v="Xerox 224"/>
    <n v="36.29"/>
    <x v="5"/>
    <x v="1285"/>
    <x v="11"/>
    <x v="0"/>
  </r>
  <r>
    <n v="44546"/>
    <x v="28"/>
    <x v="0"/>
    <x v="1"/>
    <x v="8"/>
    <s v="Tenex Carpeted, Granite-Look or Clear Contemporary Contour Shape Chair Mats"/>
    <n v="56.57"/>
    <x v="0"/>
    <x v="1495"/>
    <x v="11"/>
    <x v="0"/>
  </r>
  <r>
    <n v="44546"/>
    <x v="571"/>
    <x v="14"/>
    <x v="0"/>
    <x v="0"/>
    <s v="Xerox 1929"/>
    <n v="114.2"/>
    <x v="7"/>
    <x v="799"/>
    <x v="11"/>
    <x v="0"/>
  </r>
  <r>
    <n v="44546"/>
    <x v="572"/>
    <x v="3"/>
    <x v="1"/>
    <x v="5"/>
    <s v="Office Star - Professional Matrix Back Chair with 2-to-1 Synchro Tilt and Mesh Fabric Seat"/>
    <n v="1403.92"/>
    <x v="7"/>
    <x v="374"/>
    <x v="11"/>
    <x v="0"/>
  </r>
  <r>
    <n v="44546"/>
    <x v="224"/>
    <x v="6"/>
    <x v="2"/>
    <x v="9"/>
    <s v="Case Logic 2.4GHz Wireless Keyboard"/>
    <n v="99.98"/>
    <x v="0"/>
    <x v="697"/>
    <x v="11"/>
    <x v="0"/>
  </r>
  <r>
    <n v="44546"/>
    <x v="224"/>
    <x v="6"/>
    <x v="1"/>
    <x v="8"/>
    <s v="Ultra Door Push Plate"/>
    <n v="29.46"/>
    <x v="6"/>
    <x v="584"/>
    <x v="11"/>
    <x v="0"/>
  </r>
  <r>
    <n v="44546"/>
    <x v="573"/>
    <x v="0"/>
    <x v="2"/>
    <x v="9"/>
    <s v="Razer Kraken 7.1 Surround Sound Over Ear USB Gaming Headset"/>
    <n v="319.97000000000003"/>
    <x v="3"/>
    <x v="1496"/>
    <x v="11"/>
    <x v="0"/>
  </r>
  <r>
    <n v="44546"/>
    <x v="573"/>
    <x v="0"/>
    <x v="1"/>
    <x v="8"/>
    <s v="Longer-Life Soft White Bulbs"/>
    <n v="8.6199999999999992"/>
    <x v="5"/>
    <x v="1497"/>
    <x v="11"/>
    <x v="0"/>
  </r>
  <r>
    <n v="44547"/>
    <x v="503"/>
    <x v="4"/>
    <x v="0"/>
    <x v="4"/>
    <s v="Stanley Contemporary Battery Pencil Sharpeners"/>
    <n v="40.049999999999997"/>
    <x v="1"/>
    <x v="1498"/>
    <x v="11"/>
    <x v="0"/>
  </r>
  <r>
    <n v="44547"/>
    <x v="574"/>
    <x v="10"/>
    <x v="0"/>
    <x v="3"/>
    <s v="Newell 3-Hole Punched Plastic Slotted Magazine Holders for Binders"/>
    <n v="5.48"/>
    <x v="3"/>
    <x v="1499"/>
    <x v="11"/>
    <x v="0"/>
  </r>
  <r>
    <n v="44549"/>
    <x v="575"/>
    <x v="16"/>
    <x v="0"/>
    <x v="3"/>
    <s v="Insertable Tab Post Binder Dividers"/>
    <n v="4.8099999999999996"/>
    <x v="0"/>
    <x v="1500"/>
    <x v="11"/>
    <x v="0"/>
  </r>
  <r>
    <n v="44549"/>
    <x v="575"/>
    <x v="16"/>
    <x v="2"/>
    <x v="9"/>
    <s v="Belkin QODE FastFit Bluetooth Keyboard"/>
    <n v="247.8"/>
    <x v="7"/>
    <x v="1501"/>
    <x v="11"/>
    <x v="0"/>
  </r>
  <r>
    <n v="44549"/>
    <x v="576"/>
    <x v="33"/>
    <x v="0"/>
    <x v="3"/>
    <s v="Canvas Sectional Post Binders"/>
    <n v="152.76"/>
    <x v="6"/>
    <x v="1502"/>
    <x v="11"/>
    <x v="0"/>
  </r>
  <r>
    <n v="44549"/>
    <x v="576"/>
    <x v="33"/>
    <x v="0"/>
    <x v="14"/>
    <s v="Acme Stainless Steel Office Snips"/>
    <n v="7.27"/>
    <x v="4"/>
    <x v="212"/>
    <x v="11"/>
    <x v="0"/>
  </r>
  <r>
    <n v="44549"/>
    <x v="576"/>
    <x v="33"/>
    <x v="1"/>
    <x v="5"/>
    <s v="High-Back Leather Manager's Chair"/>
    <n v="1819.86"/>
    <x v="11"/>
    <x v="305"/>
    <x v="11"/>
    <x v="0"/>
  </r>
  <r>
    <n v="44549"/>
    <x v="244"/>
    <x v="3"/>
    <x v="0"/>
    <x v="1"/>
    <s v="Avery 516"/>
    <n v="14.62"/>
    <x v="0"/>
    <x v="96"/>
    <x v="11"/>
    <x v="0"/>
  </r>
  <r>
    <n v="44549"/>
    <x v="244"/>
    <x v="3"/>
    <x v="0"/>
    <x v="7"/>
    <s v="Advantus T-Pin Paper Clips"/>
    <n v="22.55"/>
    <x v="7"/>
    <x v="450"/>
    <x v="11"/>
    <x v="0"/>
  </r>
  <r>
    <n v="44549"/>
    <x v="244"/>
    <x v="3"/>
    <x v="2"/>
    <x v="6"/>
    <s v="Wi-Ex zBoost YX540 Cellular Phone Signal Booster"/>
    <n v="583.79999999999995"/>
    <x v="7"/>
    <x v="1503"/>
    <x v="11"/>
    <x v="0"/>
  </r>
  <r>
    <n v="44549"/>
    <x v="244"/>
    <x v="3"/>
    <x v="2"/>
    <x v="6"/>
    <s v="Clarity 53712"/>
    <n v="211.17"/>
    <x v="3"/>
    <x v="785"/>
    <x v="11"/>
    <x v="0"/>
  </r>
  <r>
    <n v="44549"/>
    <x v="25"/>
    <x v="1"/>
    <x v="2"/>
    <x v="6"/>
    <s v="RCA ViSYS 25425RE1 Corded phone"/>
    <n v="323.98"/>
    <x v="1"/>
    <x v="1504"/>
    <x v="11"/>
    <x v="0"/>
  </r>
  <r>
    <n v="44549"/>
    <x v="25"/>
    <x v="1"/>
    <x v="0"/>
    <x v="0"/>
    <s v="Xerox 229"/>
    <n v="15.55"/>
    <x v="1"/>
    <x v="192"/>
    <x v="11"/>
    <x v="0"/>
  </r>
  <r>
    <n v="44549"/>
    <x v="25"/>
    <x v="1"/>
    <x v="0"/>
    <x v="2"/>
    <s v="Rogers Jumbo File, Granite"/>
    <n v="32.590000000000003"/>
    <x v="1"/>
    <x v="1505"/>
    <x v="11"/>
    <x v="0"/>
  </r>
  <r>
    <n v="44550"/>
    <x v="577"/>
    <x v="6"/>
    <x v="0"/>
    <x v="2"/>
    <s v="SAFCO Commercial Wire Shelving, 72h"/>
    <n v="122.48"/>
    <x v="0"/>
    <x v="62"/>
    <x v="11"/>
    <x v="0"/>
  </r>
  <r>
    <n v="44550"/>
    <x v="577"/>
    <x v="6"/>
    <x v="1"/>
    <x v="13"/>
    <s v="Chromcraft 48&quot; x 96&quot; Racetrack Double Pedestal Table"/>
    <n v="2244.48"/>
    <x v="5"/>
    <x v="1506"/>
    <x v="11"/>
    <x v="0"/>
  </r>
  <r>
    <n v="44550"/>
    <x v="577"/>
    <x v="6"/>
    <x v="0"/>
    <x v="3"/>
    <s v="Wilson Jones Century Plastic Molded Ring Binders"/>
    <n v="62.31"/>
    <x v="1"/>
    <x v="1507"/>
    <x v="11"/>
    <x v="0"/>
  </r>
  <r>
    <n v="44550"/>
    <x v="577"/>
    <x v="6"/>
    <x v="1"/>
    <x v="13"/>
    <s v="Hon Practical Foundations 30 x 60 Training Table, Light Gray/Charcoal"/>
    <n v="455.1"/>
    <x v="0"/>
    <x v="1508"/>
    <x v="11"/>
    <x v="0"/>
  </r>
  <r>
    <n v="44550"/>
    <x v="348"/>
    <x v="22"/>
    <x v="0"/>
    <x v="1"/>
    <s v="Avery 489"/>
    <n v="31.05"/>
    <x v="1"/>
    <x v="1256"/>
    <x v="11"/>
    <x v="0"/>
  </r>
  <r>
    <n v="44550"/>
    <x v="578"/>
    <x v="15"/>
    <x v="0"/>
    <x v="12"/>
    <s v="Hoover Commercial Soft Guard Upright Vacuum And Disposable Filtration Bags"/>
    <n v="43.51"/>
    <x v="5"/>
    <x v="1509"/>
    <x v="11"/>
    <x v="0"/>
  </r>
  <r>
    <n v="44550"/>
    <x v="578"/>
    <x v="15"/>
    <x v="1"/>
    <x v="5"/>
    <s v="SAFCO Arco Folding Chair"/>
    <n v="662.88"/>
    <x v="1"/>
    <x v="1510"/>
    <x v="11"/>
    <x v="0"/>
  </r>
  <r>
    <n v="44550"/>
    <x v="578"/>
    <x v="15"/>
    <x v="0"/>
    <x v="0"/>
    <s v="Weyerhaeuser First Choice Laser/Copy Paper (20Lb. and 88 Bright)"/>
    <n v="25.92"/>
    <x v="7"/>
    <x v="278"/>
    <x v="11"/>
    <x v="0"/>
  </r>
  <r>
    <n v="44550"/>
    <x v="283"/>
    <x v="3"/>
    <x v="0"/>
    <x v="3"/>
    <s v="Ibico Hi-Tech Manual Binding System"/>
    <n v="487.98"/>
    <x v="0"/>
    <x v="1511"/>
    <x v="11"/>
    <x v="0"/>
  </r>
  <r>
    <n v="44550"/>
    <x v="283"/>
    <x v="3"/>
    <x v="0"/>
    <x v="4"/>
    <s v="Boston Home &amp; Office Model 2000 Electric Pencil Sharpeners"/>
    <n v="47.3"/>
    <x v="0"/>
    <x v="1512"/>
    <x v="11"/>
    <x v="0"/>
  </r>
  <r>
    <n v="44550"/>
    <x v="283"/>
    <x v="3"/>
    <x v="0"/>
    <x v="4"/>
    <s v="Newell 31"/>
    <n v="4.13"/>
    <x v="4"/>
    <x v="1513"/>
    <x v="11"/>
    <x v="0"/>
  </r>
  <r>
    <n v="44550"/>
    <x v="283"/>
    <x v="3"/>
    <x v="0"/>
    <x v="3"/>
    <s v="Premium Transparent Presentation Covers, No Pattern/Clear, 8 1/2&quot; x 11&quot;"/>
    <n v="155.12"/>
    <x v="7"/>
    <x v="342"/>
    <x v="11"/>
    <x v="0"/>
  </r>
  <r>
    <n v="44550"/>
    <x v="460"/>
    <x v="26"/>
    <x v="2"/>
    <x v="9"/>
    <s v="Logitech G430 Surround Sound Gaming Headset with Dolby 7.1 Technology"/>
    <n v="447.94"/>
    <x v="5"/>
    <x v="1514"/>
    <x v="11"/>
    <x v="0"/>
  </r>
  <r>
    <n v="44550"/>
    <x v="579"/>
    <x v="18"/>
    <x v="0"/>
    <x v="1"/>
    <s v="Avery 487"/>
    <n v="3.69"/>
    <x v="4"/>
    <x v="1515"/>
    <x v="11"/>
    <x v="0"/>
  </r>
  <r>
    <n v="44550"/>
    <x v="579"/>
    <x v="18"/>
    <x v="0"/>
    <x v="3"/>
    <s v="Ibico Ibimaster 300 Manual Binding System"/>
    <n v="1103.97"/>
    <x v="1"/>
    <x v="1516"/>
    <x v="11"/>
    <x v="0"/>
  </r>
  <r>
    <n v="44550"/>
    <x v="294"/>
    <x v="10"/>
    <x v="1"/>
    <x v="8"/>
    <s v="Eldon Cleatmat Plus Chair Mats for High Pile Carpets"/>
    <n v="190.85"/>
    <x v="1"/>
    <x v="1517"/>
    <x v="11"/>
    <x v="0"/>
  </r>
  <r>
    <n v="44550"/>
    <x v="189"/>
    <x v="12"/>
    <x v="1"/>
    <x v="8"/>
    <s v="Computer Room Manger, 14&quot;"/>
    <n v="51.97"/>
    <x v="0"/>
    <x v="1156"/>
    <x v="11"/>
    <x v="0"/>
  </r>
  <r>
    <n v="44550"/>
    <x v="189"/>
    <x v="12"/>
    <x v="2"/>
    <x v="9"/>
    <s v="Logitech 910-002974 M325 Wireless Mouse for Web Scrolling"/>
    <n v="71.98"/>
    <x v="1"/>
    <x v="1518"/>
    <x v="11"/>
    <x v="0"/>
  </r>
  <r>
    <n v="44550"/>
    <x v="189"/>
    <x v="12"/>
    <x v="1"/>
    <x v="5"/>
    <s v="Global Low Back Tilter Chair"/>
    <n v="242.35"/>
    <x v="1"/>
    <x v="1519"/>
    <x v="11"/>
    <x v="0"/>
  </r>
  <r>
    <n v="44550"/>
    <x v="189"/>
    <x v="12"/>
    <x v="0"/>
    <x v="0"/>
    <s v="Xerox 1888"/>
    <n v="221.92"/>
    <x v="7"/>
    <x v="1520"/>
    <x v="11"/>
    <x v="0"/>
  </r>
  <r>
    <n v="44550"/>
    <x v="189"/>
    <x v="12"/>
    <x v="0"/>
    <x v="0"/>
    <s v="Xerox 1954"/>
    <n v="8.4499999999999993"/>
    <x v="0"/>
    <x v="172"/>
    <x v="11"/>
    <x v="0"/>
  </r>
  <r>
    <n v="44550"/>
    <x v="494"/>
    <x v="0"/>
    <x v="0"/>
    <x v="12"/>
    <s v="Belkin Premiere Surge Master II 8-outlet surge protector"/>
    <n v="19.43"/>
    <x v="0"/>
    <x v="1521"/>
    <x v="11"/>
    <x v="0"/>
  </r>
  <r>
    <n v="44550"/>
    <x v="494"/>
    <x v="0"/>
    <x v="2"/>
    <x v="9"/>
    <s v="Logitech Desktop MK120 Mouse and keyboard Combo"/>
    <n v="65.44"/>
    <x v="7"/>
    <x v="1522"/>
    <x v="11"/>
    <x v="0"/>
  </r>
  <r>
    <n v="44550"/>
    <x v="436"/>
    <x v="20"/>
    <x v="1"/>
    <x v="5"/>
    <s v="Harbour Creations 67200 Series Stacking Chairs"/>
    <n v="192.19"/>
    <x v="1"/>
    <x v="1523"/>
    <x v="11"/>
    <x v="0"/>
  </r>
  <r>
    <n v="44551"/>
    <x v="95"/>
    <x v="3"/>
    <x v="1"/>
    <x v="5"/>
    <s v="SAFCO Arco Folding Chair"/>
    <n v="1325.76"/>
    <x v="6"/>
    <x v="1524"/>
    <x v="11"/>
    <x v="0"/>
  </r>
  <r>
    <n v="44551"/>
    <x v="95"/>
    <x v="3"/>
    <x v="1"/>
    <x v="5"/>
    <s v="Safco Contoured Stacking Chairs"/>
    <n v="572.16"/>
    <x v="1"/>
    <x v="1525"/>
    <x v="11"/>
    <x v="0"/>
  </r>
  <r>
    <n v="44551"/>
    <x v="285"/>
    <x v="15"/>
    <x v="0"/>
    <x v="3"/>
    <s v="Ibico Plastic Spiral Binding Combs"/>
    <n v="18.239999999999998"/>
    <x v="0"/>
    <x v="1526"/>
    <x v="11"/>
    <x v="0"/>
  </r>
  <r>
    <n v="44551"/>
    <x v="405"/>
    <x v="7"/>
    <x v="0"/>
    <x v="1"/>
    <s v="Avery 492"/>
    <n v="17.28"/>
    <x v="6"/>
    <x v="740"/>
    <x v="11"/>
    <x v="0"/>
  </r>
  <r>
    <n v="44552"/>
    <x v="580"/>
    <x v="3"/>
    <x v="0"/>
    <x v="4"/>
    <s v="Newell 332"/>
    <n v="11.76"/>
    <x v="3"/>
    <x v="474"/>
    <x v="11"/>
    <x v="0"/>
  </r>
  <r>
    <n v="44552"/>
    <x v="214"/>
    <x v="20"/>
    <x v="0"/>
    <x v="2"/>
    <s v="Desktop 3-Pocket Hot File"/>
    <n v="216.4"/>
    <x v="3"/>
    <x v="1527"/>
    <x v="11"/>
    <x v="0"/>
  </r>
  <r>
    <n v="44552"/>
    <x v="377"/>
    <x v="1"/>
    <x v="0"/>
    <x v="2"/>
    <s v="Economy Rollaway Files"/>
    <n v="132.16"/>
    <x v="4"/>
    <x v="1528"/>
    <x v="11"/>
    <x v="0"/>
  </r>
  <r>
    <n v="44552"/>
    <x v="377"/>
    <x v="1"/>
    <x v="0"/>
    <x v="3"/>
    <s v="Recycled Easel Ring Binders"/>
    <n v="17.899999999999999"/>
    <x v="6"/>
    <x v="1529"/>
    <x v="11"/>
    <x v="0"/>
  </r>
  <r>
    <n v="44552"/>
    <x v="377"/>
    <x v="1"/>
    <x v="0"/>
    <x v="0"/>
    <s v="White Computer Printout Paper by Universal"/>
    <n v="124.03"/>
    <x v="3"/>
    <x v="646"/>
    <x v="11"/>
    <x v="0"/>
  </r>
  <r>
    <n v="44552"/>
    <x v="581"/>
    <x v="20"/>
    <x v="0"/>
    <x v="3"/>
    <s v="Lock-Up Easel 'Spel-Binder'"/>
    <n v="296.70999999999998"/>
    <x v="10"/>
    <x v="1530"/>
    <x v="11"/>
    <x v="0"/>
  </r>
  <r>
    <n v="44553"/>
    <x v="582"/>
    <x v="18"/>
    <x v="0"/>
    <x v="12"/>
    <s v="Belkin F9H710-06 7 Outlet SurgeMaster Surge Protector"/>
    <n v="207.24"/>
    <x v="13"/>
    <x v="1531"/>
    <x v="11"/>
    <x v="0"/>
  </r>
  <r>
    <n v="44553"/>
    <x v="495"/>
    <x v="20"/>
    <x v="1"/>
    <x v="13"/>
    <s v="Hon 61000 Series Interactive Training Tables"/>
    <n v="53.32"/>
    <x v="0"/>
    <x v="1532"/>
    <x v="11"/>
    <x v="0"/>
  </r>
  <r>
    <n v="44553"/>
    <x v="495"/>
    <x v="20"/>
    <x v="0"/>
    <x v="12"/>
    <s v="Belkin F9H710-06 7 Outlet SurgeMaster Surge Protector"/>
    <n v="56.52"/>
    <x v="1"/>
    <x v="1533"/>
    <x v="11"/>
    <x v="0"/>
  </r>
  <r>
    <n v="44553"/>
    <x v="311"/>
    <x v="0"/>
    <x v="0"/>
    <x v="0"/>
    <s v="Xerox 2000"/>
    <n v="5.18"/>
    <x v="4"/>
    <x v="1534"/>
    <x v="11"/>
    <x v="0"/>
  </r>
  <r>
    <n v="44553"/>
    <x v="583"/>
    <x v="16"/>
    <x v="0"/>
    <x v="0"/>
    <s v="Computer Printout Paper with Letter-Trim Perforations"/>
    <n v="45.53"/>
    <x v="1"/>
    <x v="1535"/>
    <x v="11"/>
    <x v="0"/>
  </r>
  <r>
    <n v="44553"/>
    <x v="583"/>
    <x v="16"/>
    <x v="1"/>
    <x v="5"/>
    <s v="Padded Folding Chairs, Black, 4/Carton"/>
    <n v="64.78"/>
    <x v="4"/>
    <x v="1536"/>
    <x v="11"/>
    <x v="0"/>
  </r>
  <r>
    <n v="44553"/>
    <x v="583"/>
    <x v="16"/>
    <x v="0"/>
    <x v="2"/>
    <s v="Tennsco 6- and 18-Compartment Lockers"/>
    <n v="424.27"/>
    <x v="0"/>
    <x v="1537"/>
    <x v="11"/>
    <x v="0"/>
  </r>
  <r>
    <n v="44553"/>
    <x v="583"/>
    <x v="16"/>
    <x v="0"/>
    <x v="4"/>
    <s v="Prang Dustless Chalk Sticks"/>
    <n v="1.34"/>
    <x v="4"/>
    <x v="1538"/>
    <x v="11"/>
    <x v="0"/>
  </r>
  <r>
    <n v="44553"/>
    <x v="583"/>
    <x v="16"/>
    <x v="0"/>
    <x v="2"/>
    <s v="Acco Perma 3000 Stacking Storage Drawers"/>
    <n v="83.92"/>
    <x v="7"/>
    <x v="1539"/>
    <x v="11"/>
    <x v="0"/>
  </r>
  <r>
    <n v="44554"/>
    <x v="321"/>
    <x v="16"/>
    <x v="0"/>
    <x v="0"/>
    <s v="Xerox 1974"/>
    <n v="9.57"/>
    <x v="0"/>
    <x v="1540"/>
    <x v="11"/>
    <x v="0"/>
  </r>
  <r>
    <n v="44554"/>
    <x v="218"/>
    <x v="10"/>
    <x v="1"/>
    <x v="8"/>
    <s v="Master Giant Foot Doorstop, Safety Yellow"/>
    <n v="30.36"/>
    <x v="7"/>
    <x v="1541"/>
    <x v="11"/>
    <x v="0"/>
  </r>
  <r>
    <n v="44554"/>
    <x v="520"/>
    <x v="3"/>
    <x v="0"/>
    <x v="2"/>
    <s v="Letter Size Cart"/>
    <n v="142.86000000000001"/>
    <x v="4"/>
    <x v="1542"/>
    <x v="11"/>
    <x v="0"/>
  </r>
  <r>
    <n v="44554"/>
    <x v="520"/>
    <x v="3"/>
    <x v="1"/>
    <x v="5"/>
    <s v="Global Value Mid-Back Manager's Chair, Gray"/>
    <n v="292.27"/>
    <x v="6"/>
    <x v="1543"/>
    <x v="11"/>
    <x v="0"/>
  </r>
  <r>
    <n v="44554"/>
    <x v="151"/>
    <x v="3"/>
    <x v="2"/>
    <x v="6"/>
    <s v="Seidio BD2-HK3IPH5-BK DILEX Case and Holster Combo for Apple iPhone 5/5s - Black"/>
    <n v="173.66"/>
    <x v="5"/>
    <x v="1341"/>
    <x v="11"/>
    <x v="0"/>
  </r>
  <r>
    <n v="44554"/>
    <x v="151"/>
    <x v="3"/>
    <x v="0"/>
    <x v="12"/>
    <s v="Avanti 4.4 Cu. Ft. Refrigerator"/>
    <n v="361.96"/>
    <x v="0"/>
    <x v="1544"/>
    <x v="11"/>
    <x v="0"/>
  </r>
  <r>
    <n v="44554"/>
    <x v="151"/>
    <x v="3"/>
    <x v="2"/>
    <x v="9"/>
    <s v="Sony 32GB Class 10 Micro SDHC R40 Memory Card"/>
    <n v="62.85"/>
    <x v="1"/>
    <x v="966"/>
    <x v="11"/>
    <x v="0"/>
  </r>
  <r>
    <n v="44554"/>
    <x v="151"/>
    <x v="3"/>
    <x v="2"/>
    <x v="6"/>
    <s v="Cisco Unified IP Phone 7945G VoIP phone"/>
    <n v="818.38"/>
    <x v="1"/>
    <x v="1545"/>
    <x v="11"/>
    <x v="0"/>
  </r>
  <r>
    <n v="44554"/>
    <x v="151"/>
    <x v="3"/>
    <x v="0"/>
    <x v="2"/>
    <s v="Tennsco Commercial Shelving"/>
    <n v="20.34"/>
    <x v="4"/>
    <x v="1546"/>
    <x v="11"/>
    <x v="0"/>
  </r>
  <r>
    <n v="44554"/>
    <x v="151"/>
    <x v="3"/>
    <x v="1"/>
    <x v="8"/>
    <s v="Westinghouse Floor Lamp with Metal Mesh Shade, Black"/>
    <n v="23.99"/>
    <x v="4"/>
    <x v="1547"/>
    <x v="11"/>
    <x v="0"/>
  </r>
  <r>
    <n v="44554"/>
    <x v="423"/>
    <x v="3"/>
    <x v="0"/>
    <x v="12"/>
    <s v="Belkin 7-Outlet SurgeMaster Home Series"/>
    <n v="13.97"/>
    <x v="4"/>
    <x v="316"/>
    <x v="11"/>
    <x v="0"/>
  </r>
  <r>
    <n v="44556"/>
    <x v="525"/>
    <x v="0"/>
    <x v="1"/>
    <x v="5"/>
    <s v="Global Deluxe High-Back Manager's Chair"/>
    <n v="600.55999999999995"/>
    <x v="1"/>
    <x v="1548"/>
    <x v="11"/>
    <x v="0"/>
  </r>
  <r>
    <n v="44556"/>
    <x v="254"/>
    <x v="26"/>
    <x v="1"/>
    <x v="8"/>
    <s v="Howard Miller 13&quot; Diameter Goldtone Round Wall Clock"/>
    <n v="300.42"/>
    <x v="9"/>
    <x v="1549"/>
    <x v="11"/>
    <x v="0"/>
  </r>
  <r>
    <n v="44556"/>
    <x v="254"/>
    <x v="26"/>
    <x v="1"/>
    <x v="5"/>
    <s v="Global Deluxe Office Fabric Chairs"/>
    <n v="230.35"/>
    <x v="1"/>
    <x v="468"/>
    <x v="11"/>
    <x v="0"/>
  </r>
  <r>
    <n v="44556"/>
    <x v="254"/>
    <x v="26"/>
    <x v="1"/>
    <x v="8"/>
    <s v="Eldon ClusterMat Chair Mat with Cordless Antistatic Protection"/>
    <n v="218.35"/>
    <x v="1"/>
    <x v="1550"/>
    <x v="11"/>
    <x v="0"/>
  </r>
  <r>
    <n v="44556"/>
    <x v="254"/>
    <x v="26"/>
    <x v="0"/>
    <x v="3"/>
    <s v="Ibico Laser Imprintable Binding System Covers"/>
    <n v="78.599999999999994"/>
    <x v="7"/>
    <x v="1551"/>
    <x v="11"/>
    <x v="0"/>
  </r>
  <r>
    <n v="44556"/>
    <x v="254"/>
    <x v="26"/>
    <x v="0"/>
    <x v="7"/>
    <s v="Vinyl Coated Wire Paper Clips in Organizer Box, 800/Box"/>
    <n v="27.55"/>
    <x v="1"/>
    <x v="282"/>
    <x v="11"/>
    <x v="0"/>
  </r>
  <r>
    <n v="44556"/>
    <x v="103"/>
    <x v="1"/>
    <x v="0"/>
    <x v="3"/>
    <s v="Cardinal Slant-D Ring Binder, Heavy Gauge Vinyl"/>
    <n v="8.69"/>
    <x v="7"/>
    <x v="88"/>
    <x v="11"/>
    <x v="0"/>
  </r>
  <r>
    <n v="44556"/>
    <x v="584"/>
    <x v="3"/>
    <x v="0"/>
    <x v="14"/>
    <s v="Acme Rosewood Handle Letter Opener"/>
    <n v="11.91"/>
    <x v="1"/>
    <x v="1552"/>
    <x v="11"/>
    <x v="0"/>
  </r>
  <r>
    <n v="44556"/>
    <x v="584"/>
    <x v="3"/>
    <x v="1"/>
    <x v="8"/>
    <s v="Eldon Regeneration Recycled Desk Accessories, Smoke"/>
    <n v="3.48"/>
    <x v="0"/>
    <x v="1553"/>
    <x v="11"/>
    <x v="0"/>
  </r>
  <r>
    <n v="44556"/>
    <x v="585"/>
    <x v="2"/>
    <x v="0"/>
    <x v="0"/>
    <s v="Wirebound Message Books, Two 4 1/4&quot; x 5&quot; Forms per Page"/>
    <n v="18.260000000000002"/>
    <x v="1"/>
    <x v="539"/>
    <x v="11"/>
    <x v="0"/>
  </r>
  <r>
    <n v="44556"/>
    <x v="585"/>
    <x v="2"/>
    <x v="0"/>
    <x v="12"/>
    <s v="Holmes 99% HEPA Air Purifier"/>
    <n v="34.659999999999997"/>
    <x v="0"/>
    <x v="1554"/>
    <x v="11"/>
    <x v="0"/>
  </r>
  <r>
    <n v="44556"/>
    <x v="585"/>
    <x v="2"/>
    <x v="0"/>
    <x v="12"/>
    <s v="Tripp Lite TLP810NET Broadband Surge for Modem/Fax"/>
    <n v="81.55"/>
    <x v="0"/>
    <x v="1555"/>
    <x v="11"/>
    <x v="0"/>
  </r>
  <r>
    <n v="44556"/>
    <x v="585"/>
    <x v="2"/>
    <x v="0"/>
    <x v="2"/>
    <s v="Sensible Storage WireTech Storage Systems"/>
    <n v="227.14"/>
    <x v="3"/>
    <x v="1556"/>
    <x v="11"/>
    <x v="0"/>
  </r>
  <r>
    <n v="44556"/>
    <x v="463"/>
    <x v="20"/>
    <x v="0"/>
    <x v="2"/>
    <s v="Fellowes Bankers Box Stor/Drawer Steel Plus"/>
    <n v="191.88"/>
    <x v="6"/>
    <x v="1557"/>
    <x v="11"/>
    <x v="0"/>
  </r>
  <r>
    <n v="44556"/>
    <x v="135"/>
    <x v="2"/>
    <x v="0"/>
    <x v="4"/>
    <s v="Eldon Spacemaker Box, Quick-Snap Lid, Clear"/>
    <n v="8.02"/>
    <x v="1"/>
    <x v="1035"/>
    <x v="11"/>
    <x v="0"/>
  </r>
  <r>
    <n v="44557"/>
    <x v="538"/>
    <x v="3"/>
    <x v="0"/>
    <x v="1"/>
    <s v="Staple-on labels"/>
    <n v="11.56"/>
    <x v="3"/>
    <x v="776"/>
    <x v="11"/>
    <x v="0"/>
  </r>
  <r>
    <n v="44557"/>
    <x v="261"/>
    <x v="1"/>
    <x v="1"/>
    <x v="8"/>
    <s v="DAX Wood Document Frame"/>
    <n v="32.950000000000003"/>
    <x v="6"/>
    <x v="1558"/>
    <x v="11"/>
    <x v="0"/>
  </r>
  <r>
    <n v="44557"/>
    <x v="261"/>
    <x v="1"/>
    <x v="0"/>
    <x v="2"/>
    <s v="Staple magnet"/>
    <n v="30.02"/>
    <x v="3"/>
    <x v="1559"/>
    <x v="11"/>
    <x v="0"/>
  </r>
  <r>
    <n v="44557"/>
    <x v="467"/>
    <x v="3"/>
    <x v="1"/>
    <x v="5"/>
    <s v="Bevis Steel Folding Chairs"/>
    <n v="230.28"/>
    <x v="1"/>
    <x v="361"/>
    <x v="11"/>
    <x v="0"/>
  </r>
  <r>
    <n v="44557"/>
    <x v="467"/>
    <x v="3"/>
    <x v="0"/>
    <x v="0"/>
    <s v="Xerox 1927"/>
    <n v="12.84"/>
    <x v="1"/>
    <x v="436"/>
    <x v="11"/>
    <x v="0"/>
  </r>
  <r>
    <n v="44557"/>
    <x v="586"/>
    <x v="20"/>
    <x v="1"/>
    <x v="5"/>
    <s v="Global Push Button Manager's Chair, Indigo"/>
    <n v="767.21"/>
    <x v="11"/>
    <x v="1560"/>
    <x v="11"/>
    <x v="0"/>
  </r>
  <r>
    <n v="44557"/>
    <x v="33"/>
    <x v="3"/>
    <x v="0"/>
    <x v="12"/>
    <s v="Staple holder"/>
    <n v="10.98"/>
    <x v="4"/>
    <x v="1057"/>
    <x v="11"/>
    <x v="0"/>
  </r>
  <r>
    <n v="44557"/>
    <x v="33"/>
    <x v="3"/>
    <x v="0"/>
    <x v="7"/>
    <s v="Staples"/>
    <n v="7.86"/>
    <x v="1"/>
    <x v="1561"/>
    <x v="11"/>
    <x v="0"/>
  </r>
  <r>
    <n v="44557"/>
    <x v="33"/>
    <x v="3"/>
    <x v="0"/>
    <x v="2"/>
    <s v="Advantus Rolling Storage Box"/>
    <n v="51.45"/>
    <x v="1"/>
    <x v="1562"/>
    <x v="11"/>
    <x v="0"/>
  </r>
  <r>
    <n v="44557"/>
    <x v="33"/>
    <x v="3"/>
    <x v="0"/>
    <x v="3"/>
    <s v="GBC VeloBind Cover Sets"/>
    <n v="37.06"/>
    <x v="1"/>
    <x v="1563"/>
    <x v="11"/>
    <x v="0"/>
  </r>
  <r>
    <n v="44557"/>
    <x v="498"/>
    <x v="33"/>
    <x v="0"/>
    <x v="0"/>
    <s v="Xerox 1983"/>
    <n v="23.92"/>
    <x v="3"/>
    <x v="1564"/>
    <x v="11"/>
    <x v="0"/>
  </r>
  <r>
    <n v="44557"/>
    <x v="498"/>
    <x v="33"/>
    <x v="2"/>
    <x v="9"/>
    <s v="Enermax Acrylux Wireless Keyboard"/>
    <n v="498"/>
    <x v="7"/>
    <x v="1565"/>
    <x v="11"/>
    <x v="0"/>
  </r>
  <r>
    <n v="44557"/>
    <x v="180"/>
    <x v="0"/>
    <x v="0"/>
    <x v="3"/>
    <s v="GBC Standard Therm-A-Bind Covers"/>
    <n v="4.9800000000000004"/>
    <x v="4"/>
    <x v="1566"/>
    <x v="11"/>
    <x v="0"/>
  </r>
  <r>
    <n v="44557"/>
    <x v="366"/>
    <x v="10"/>
    <x v="1"/>
    <x v="8"/>
    <s v="Eldon &quot;L&quot; Workstation Diamond Chairmat"/>
    <n v="182.35"/>
    <x v="1"/>
    <x v="1567"/>
    <x v="11"/>
    <x v="0"/>
  </r>
  <r>
    <n v="44557"/>
    <x v="366"/>
    <x v="10"/>
    <x v="0"/>
    <x v="2"/>
    <s v="Safco Industrial Shelving"/>
    <n v="118.16"/>
    <x v="0"/>
    <x v="1568"/>
    <x v="11"/>
    <x v="0"/>
  </r>
  <r>
    <n v="44557"/>
    <x v="218"/>
    <x v="12"/>
    <x v="0"/>
    <x v="3"/>
    <s v="GBC DocuBind 300 Electric Binding Machine"/>
    <n v="946.76"/>
    <x v="6"/>
    <x v="1569"/>
    <x v="11"/>
    <x v="0"/>
  </r>
  <r>
    <n v="44558"/>
    <x v="569"/>
    <x v="2"/>
    <x v="0"/>
    <x v="4"/>
    <s v="Boston School Pro Electric Pencil Sharpener, 1670"/>
    <n v="99.14"/>
    <x v="3"/>
    <x v="1570"/>
    <x v="11"/>
    <x v="0"/>
  </r>
  <r>
    <n v="44558"/>
    <x v="8"/>
    <x v="32"/>
    <x v="0"/>
    <x v="12"/>
    <s v="Hoover Upright Vacuum With Dirt Cup"/>
    <n v="1737.18"/>
    <x v="6"/>
    <x v="1571"/>
    <x v="11"/>
    <x v="0"/>
  </r>
  <r>
    <n v="44558"/>
    <x v="8"/>
    <x v="32"/>
    <x v="0"/>
    <x v="2"/>
    <s v="Fellowes Strictly Business Drawer File, Letter/Legal Size"/>
    <n v="704.25"/>
    <x v="7"/>
    <x v="1572"/>
    <x v="11"/>
    <x v="0"/>
  </r>
  <r>
    <n v="44558"/>
    <x v="8"/>
    <x v="32"/>
    <x v="0"/>
    <x v="0"/>
    <s v="Xerox 1906"/>
    <n v="141.76"/>
    <x v="3"/>
    <x v="1226"/>
    <x v="11"/>
    <x v="0"/>
  </r>
  <r>
    <n v="44558"/>
    <x v="496"/>
    <x v="3"/>
    <x v="0"/>
    <x v="2"/>
    <s v="Carina Mini System Audio Rack, Model AR050B"/>
    <n v="998.82"/>
    <x v="2"/>
    <x v="1573"/>
    <x v="11"/>
    <x v="0"/>
  </r>
  <r>
    <n v="44558"/>
    <x v="496"/>
    <x v="3"/>
    <x v="0"/>
    <x v="14"/>
    <s v="Acme Box Cutter Scissors"/>
    <n v="51.15"/>
    <x v="7"/>
    <x v="1574"/>
    <x v="11"/>
    <x v="0"/>
  </r>
  <r>
    <n v="44559"/>
    <x v="587"/>
    <x v="28"/>
    <x v="0"/>
    <x v="2"/>
    <s v="Recycled Eldon Regeneration Jumbo File"/>
    <n v="24.56"/>
    <x v="0"/>
    <x v="1435"/>
    <x v="11"/>
    <x v="0"/>
  </r>
  <r>
    <n v="44559"/>
    <x v="587"/>
    <x v="28"/>
    <x v="2"/>
    <x v="9"/>
    <s v="ImationÂ 32GB Pocket Pro USB 3.0Â Flash DriveÂ - 32 GB - Black - 1 P ..."/>
    <n v="119.8"/>
    <x v="3"/>
    <x v="1575"/>
    <x v="11"/>
    <x v="0"/>
  </r>
  <r>
    <n v="44559"/>
    <x v="202"/>
    <x v="3"/>
    <x v="1"/>
    <x v="8"/>
    <s v="Stacking Trays by OIC"/>
    <n v="24.9"/>
    <x v="7"/>
    <x v="1576"/>
    <x v="11"/>
    <x v="0"/>
  </r>
  <r>
    <n v="44559"/>
    <x v="202"/>
    <x v="3"/>
    <x v="0"/>
    <x v="0"/>
    <s v="Xerox 1981"/>
    <n v="21.12"/>
    <x v="3"/>
    <x v="150"/>
    <x v="11"/>
    <x v="0"/>
  </r>
  <r>
    <n v="44559"/>
    <x v="202"/>
    <x v="3"/>
    <x v="2"/>
    <x v="15"/>
    <s v="DYMO CardScan Personal V9 Business Card Scanner"/>
    <n v="767.95"/>
    <x v="6"/>
    <x v="1577"/>
    <x v="11"/>
    <x v="0"/>
  </r>
  <r>
    <n v="44559"/>
    <x v="202"/>
    <x v="3"/>
    <x v="0"/>
    <x v="3"/>
    <s v="Avery Hanging File Binders"/>
    <n v="14.35"/>
    <x v="1"/>
    <x v="148"/>
    <x v="11"/>
    <x v="0"/>
  </r>
  <r>
    <n v="44559"/>
    <x v="202"/>
    <x v="3"/>
    <x v="2"/>
    <x v="6"/>
    <s v="Mophie Juice Pack Helium for iPhone"/>
    <n v="191.98"/>
    <x v="1"/>
    <x v="1578"/>
    <x v="11"/>
    <x v="0"/>
  </r>
  <r>
    <n v="44559"/>
    <x v="202"/>
    <x v="3"/>
    <x v="0"/>
    <x v="1"/>
    <s v="Avery 477"/>
    <n v="274.77"/>
    <x v="2"/>
    <x v="1579"/>
    <x v="11"/>
    <x v="0"/>
  </r>
  <r>
    <n v="44559"/>
    <x v="202"/>
    <x v="3"/>
    <x v="1"/>
    <x v="8"/>
    <s v="Executive Impressions 10&quot; Spectator Wall Clock"/>
    <n v="70.56"/>
    <x v="6"/>
    <x v="1580"/>
    <x v="11"/>
    <x v="0"/>
  </r>
  <r>
    <n v="44559"/>
    <x v="43"/>
    <x v="31"/>
    <x v="2"/>
    <x v="6"/>
    <s v="Mediabridge Sport Armband iPhone 5s"/>
    <n v="23.98"/>
    <x v="1"/>
    <x v="1581"/>
    <x v="11"/>
    <x v="0"/>
  </r>
  <r>
    <n v="44559"/>
    <x v="43"/>
    <x v="31"/>
    <x v="0"/>
    <x v="2"/>
    <s v="Fellowes Bases and Tops For Staxonsteel/High-Stak Systems"/>
    <n v="33.29"/>
    <x v="4"/>
    <x v="1582"/>
    <x v="11"/>
    <x v="0"/>
  </r>
  <r>
    <n v="44559"/>
    <x v="456"/>
    <x v="1"/>
    <x v="1"/>
    <x v="8"/>
    <s v="Tenex Chairmats For Use with Hard Floors"/>
    <n v="38.979999999999997"/>
    <x v="1"/>
    <x v="1583"/>
    <x v="11"/>
    <x v="0"/>
  </r>
  <r>
    <n v="44559"/>
    <x v="588"/>
    <x v="1"/>
    <x v="1"/>
    <x v="8"/>
    <s v="Master Caster Door Stop, Large Brown"/>
    <n v="8.74"/>
    <x v="1"/>
    <x v="1584"/>
    <x v="11"/>
    <x v="0"/>
  </r>
  <r>
    <n v="44559"/>
    <x v="170"/>
    <x v="3"/>
    <x v="0"/>
    <x v="1"/>
    <s v="Alphabetical Labels for Top Tab Filing"/>
    <n v="88.8"/>
    <x v="6"/>
    <x v="1585"/>
    <x v="11"/>
    <x v="0"/>
  </r>
  <r>
    <n v="44559"/>
    <x v="170"/>
    <x v="3"/>
    <x v="2"/>
    <x v="6"/>
    <s v="HTC One"/>
    <n v="319.97000000000003"/>
    <x v="3"/>
    <x v="1586"/>
    <x v="11"/>
    <x v="0"/>
  </r>
  <r>
    <n v="44559"/>
    <x v="589"/>
    <x v="10"/>
    <x v="0"/>
    <x v="12"/>
    <s v="Acco 6 Outlet Guardian Standard Surge Suppressor"/>
    <n v="48.36"/>
    <x v="7"/>
    <x v="1587"/>
    <x v="11"/>
    <x v="0"/>
  </r>
  <r>
    <n v="44560"/>
    <x v="590"/>
    <x v="14"/>
    <x v="0"/>
    <x v="4"/>
    <s v="Newell 350"/>
    <n v="9.84"/>
    <x v="1"/>
    <x v="1029"/>
    <x v="11"/>
    <x v="0"/>
  </r>
  <r>
    <n v="44560"/>
    <x v="386"/>
    <x v="0"/>
    <x v="0"/>
    <x v="10"/>
    <s v="Fashion Color Clasp Envelopes"/>
    <n v="12.98"/>
    <x v="1"/>
    <x v="1588"/>
    <x v="11"/>
    <x v="0"/>
  </r>
  <r>
    <n v="44560"/>
    <x v="386"/>
    <x v="0"/>
    <x v="2"/>
    <x v="6"/>
    <s v="Plantronics CS 50-USB -Â headsetÂ - Convertible, Monaural"/>
    <n v="217.58"/>
    <x v="0"/>
    <x v="1107"/>
    <x v="11"/>
    <x v="0"/>
  </r>
  <r>
    <n v="44560"/>
    <x v="386"/>
    <x v="0"/>
    <x v="2"/>
    <x v="6"/>
    <s v="AT&amp;T 1080 Corded phone"/>
    <n v="328.78"/>
    <x v="1"/>
    <x v="1589"/>
    <x v="11"/>
    <x v="0"/>
  </r>
  <r>
    <n v="44560"/>
    <x v="386"/>
    <x v="0"/>
    <x v="0"/>
    <x v="3"/>
    <s v="Acco Hanging Data Binders"/>
    <n v="2.29"/>
    <x v="1"/>
    <x v="1590"/>
    <x v="11"/>
    <x v="0"/>
  </r>
  <r>
    <n v="44560"/>
    <x v="386"/>
    <x v="0"/>
    <x v="2"/>
    <x v="9"/>
    <s v="Logitech 910-002974 M325 Wireless Mouse for Web Scrolling"/>
    <n v="47.98"/>
    <x v="0"/>
    <x v="1038"/>
    <x v="11"/>
    <x v="0"/>
  </r>
  <r>
    <n v="44560"/>
    <x v="591"/>
    <x v="12"/>
    <x v="0"/>
    <x v="3"/>
    <s v="Ibico Ibimaster 300 Manual Binding System"/>
    <n v="551.99"/>
    <x v="7"/>
    <x v="1591"/>
    <x v="11"/>
    <x v="0"/>
  </r>
  <r>
    <n v="44560"/>
    <x v="41"/>
    <x v="2"/>
    <x v="2"/>
    <x v="9"/>
    <s v="Maxell Pro 80 Minute CD-R, 10/Pack"/>
    <n v="27.97"/>
    <x v="0"/>
    <x v="1592"/>
    <x v="11"/>
    <x v="0"/>
  </r>
  <r>
    <n v="44560"/>
    <x v="592"/>
    <x v="2"/>
    <x v="2"/>
    <x v="6"/>
    <s v="ClearSounds CSC500 Amplified Spirit Phone Corded phone"/>
    <n v="251.96"/>
    <x v="6"/>
    <x v="1593"/>
    <x v="11"/>
    <x v="0"/>
  </r>
  <r>
    <n v="44560"/>
    <x v="592"/>
    <x v="2"/>
    <x v="1"/>
    <x v="13"/>
    <s v="Hon 5100 Series Wood Tables"/>
    <n v="523.76"/>
    <x v="1"/>
    <x v="1594"/>
    <x v="11"/>
    <x v="0"/>
  </r>
  <r>
    <n v="44560"/>
    <x v="404"/>
    <x v="20"/>
    <x v="0"/>
    <x v="12"/>
    <s v="Kensington 6 Outlet SmartSocket Surge Protector"/>
    <n v="122.94"/>
    <x v="1"/>
    <x v="1595"/>
    <x v="11"/>
    <x v="0"/>
  </r>
  <r>
    <n v="44560"/>
    <x v="404"/>
    <x v="20"/>
    <x v="0"/>
    <x v="3"/>
    <s v="Cardinal HOLDit! Binder Insert Strips,Extra Strips"/>
    <n v="35.450000000000003"/>
    <x v="5"/>
    <x v="1596"/>
    <x v="11"/>
    <x v="0"/>
  </r>
  <r>
    <n v="44560"/>
    <x v="118"/>
    <x v="15"/>
    <x v="0"/>
    <x v="2"/>
    <s v="Tennsco Industrial Shelving"/>
    <n v="39.130000000000003"/>
    <x v="4"/>
    <x v="1233"/>
    <x v="11"/>
    <x v="0"/>
  </r>
  <r>
    <n v="44561"/>
    <x v="593"/>
    <x v="20"/>
    <x v="1"/>
    <x v="11"/>
    <s v="Atlantic Metals Mobile 4-Shelf Bookcases, Custom Colors"/>
    <n v="1573.49"/>
    <x v="5"/>
    <x v="1597"/>
    <x v="11"/>
    <x v="0"/>
  </r>
  <r>
    <n v="44561"/>
    <x v="274"/>
    <x v="24"/>
    <x v="0"/>
    <x v="4"/>
    <s v="BIC Brite Liner Grip Highlighters, Assorted, 5/Pack"/>
    <n v="29.68"/>
    <x v="5"/>
    <x v="45"/>
    <x v="11"/>
    <x v="0"/>
  </r>
  <r>
    <n v="44561"/>
    <x v="274"/>
    <x v="24"/>
    <x v="2"/>
    <x v="9"/>
    <s v="Sabrent 4-Port USB 2.0 Hub"/>
    <n v="47.53"/>
    <x v="5"/>
    <x v="1598"/>
    <x v="11"/>
    <x v="0"/>
  </r>
  <r>
    <n v="44561"/>
    <x v="146"/>
    <x v="32"/>
    <x v="1"/>
    <x v="8"/>
    <s v="Nu-Dell Executive Frame"/>
    <n v="63.2"/>
    <x v="7"/>
    <x v="1599"/>
    <x v="11"/>
    <x v="0"/>
  </r>
  <r>
    <n v="44561"/>
    <x v="146"/>
    <x v="32"/>
    <x v="2"/>
    <x v="9"/>
    <s v="ImationÂ SecureÂ DriveÂ + Hardware Encrypted USBÂ flash driveÂ - 16 GB"/>
    <n v="113.97"/>
    <x v="1"/>
    <x v="1600"/>
    <x v="11"/>
    <x v="0"/>
  </r>
  <r>
    <n v="44561"/>
    <x v="507"/>
    <x v="0"/>
    <x v="0"/>
    <x v="10"/>
    <s v="Staple envelope"/>
    <n v="49.57"/>
    <x v="0"/>
    <x v="1601"/>
    <x v="11"/>
    <x v="0"/>
  </r>
  <r>
    <n v="44561"/>
    <x v="307"/>
    <x v="43"/>
    <x v="0"/>
    <x v="0"/>
    <s v="Xerox 1917"/>
    <n v="195.64"/>
    <x v="3"/>
    <x v="1602"/>
    <x v="11"/>
    <x v="0"/>
  </r>
  <r>
    <n v="44561"/>
    <x v="307"/>
    <x v="43"/>
    <x v="0"/>
    <x v="0"/>
    <s v="Xerox 1970"/>
    <n v="14.94"/>
    <x v="1"/>
    <x v="162"/>
    <x v="11"/>
    <x v="0"/>
  </r>
  <r>
    <n v="44561"/>
    <x v="307"/>
    <x v="43"/>
    <x v="2"/>
    <x v="9"/>
    <s v="Plantronics Savi W720 Multi-Device Wireless Headset System"/>
    <n v="1687.8"/>
    <x v="3"/>
    <x v="1603"/>
    <x v="11"/>
    <x v="0"/>
  </r>
  <r>
    <n v="44561"/>
    <x v="307"/>
    <x v="43"/>
    <x v="1"/>
    <x v="11"/>
    <s v="Sauder Inglewood Library Bookcases"/>
    <n v="341.96"/>
    <x v="0"/>
    <x v="1604"/>
    <x v="11"/>
    <x v="0"/>
  </r>
  <r>
    <n v="44561"/>
    <x v="307"/>
    <x v="43"/>
    <x v="1"/>
    <x v="5"/>
    <s v="Global Fabric Manager's Chair, Dark Gray"/>
    <n v="605.88"/>
    <x v="6"/>
    <x v="1605"/>
    <x v="11"/>
    <x v="0"/>
  </r>
  <r>
    <n v="44561"/>
    <x v="594"/>
    <x v="17"/>
    <x v="2"/>
    <x v="6"/>
    <s v="Panasonic KX TS3282W Corded phone"/>
    <n v="475.94"/>
    <x v="5"/>
    <x v="1606"/>
    <x v="11"/>
    <x v="0"/>
  </r>
  <r>
    <n v="44561"/>
    <x v="160"/>
    <x v="20"/>
    <x v="2"/>
    <x v="9"/>
    <s v="Verbatim 25 GB 6x Blu-ray Single Layer Recordable Disc, 10/Pack"/>
    <n v="34.770000000000003"/>
    <x v="1"/>
    <x v="1607"/>
    <x v="11"/>
    <x v="0"/>
  </r>
  <r>
    <n v="44561"/>
    <x v="160"/>
    <x v="20"/>
    <x v="0"/>
    <x v="1"/>
    <s v="Avery 51"/>
    <n v="18.899999999999999"/>
    <x v="1"/>
    <x v="1061"/>
    <x v="11"/>
    <x v="0"/>
  </r>
  <r>
    <n v="44563"/>
    <x v="197"/>
    <x v="10"/>
    <x v="0"/>
    <x v="1"/>
    <s v="Avery 505"/>
    <n v="23.68"/>
    <x v="0"/>
    <x v="1352"/>
    <x v="0"/>
    <x v="1"/>
  </r>
  <r>
    <n v="44563"/>
    <x v="197"/>
    <x v="10"/>
    <x v="1"/>
    <x v="11"/>
    <s v="O'Sullivan 2-Door Barrister Bookcase in Odessa Pine"/>
    <n v="452.45"/>
    <x v="7"/>
    <x v="1608"/>
    <x v="0"/>
    <x v="1"/>
  </r>
  <r>
    <n v="44563"/>
    <x v="197"/>
    <x v="10"/>
    <x v="2"/>
    <x v="6"/>
    <s v="Speck Products Candyshell Flip Case"/>
    <n v="62.98"/>
    <x v="1"/>
    <x v="1609"/>
    <x v="0"/>
    <x v="1"/>
  </r>
  <r>
    <n v="44563"/>
    <x v="197"/>
    <x v="10"/>
    <x v="2"/>
    <x v="15"/>
    <s v="Cisco 9971 IP Video Phone Charcoal"/>
    <n v="1188"/>
    <x v="2"/>
    <x v="1610"/>
    <x v="0"/>
    <x v="1"/>
  </r>
  <r>
    <n v="44563"/>
    <x v="197"/>
    <x v="10"/>
    <x v="2"/>
    <x v="9"/>
    <s v="Sony Micro Vault Click 16 GB USB 2.0 Flash Drive"/>
    <n v="89.58"/>
    <x v="0"/>
    <x v="1611"/>
    <x v="0"/>
    <x v="1"/>
  </r>
  <r>
    <n v="44563"/>
    <x v="595"/>
    <x v="7"/>
    <x v="0"/>
    <x v="2"/>
    <s v="SAFCO Mobile Desk Side File, Wire Frame"/>
    <n v="85.52"/>
    <x v="0"/>
    <x v="1612"/>
    <x v="0"/>
    <x v="1"/>
  </r>
  <r>
    <n v="44563"/>
    <x v="595"/>
    <x v="7"/>
    <x v="0"/>
    <x v="4"/>
    <s v="Newell 313"/>
    <n v="9.84"/>
    <x v="1"/>
    <x v="1613"/>
    <x v="0"/>
    <x v="1"/>
  </r>
  <r>
    <n v="44563"/>
    <x v="595"/>
    <x v="7"/>
    <x v="0"/>
    <x v="0"/>
    <s v="Xerox 1959"/>
    <n v="20.04"/>
    <x v="1"/>
    <x v="1614"/>
    <x v="0"/>
    <x v="1"/>
  </r>
  <r>
    <n v="44564"/>
    <x v="472"/>
    <x v="0"/>
    <x v="0"/>
    <x v="0"/>
    <s v="Xerox 21"/>
    <n v="10.37"/>
    <x v="0"/>
    <x v="316"/>
    <x v="0"/>
    <x v="1"/>
  </r>
  <r>
    <n v="44564"/>
    <x v="596"/>
    <x v="0"/>
    <x v="2"/>
    <x v="9"/>
    <s v="Enermax Acrylux Wireless Keyboard"/>
    <n v="398.4"/>
    <x v="7"/>
    <x v="1615"/>
    <x v="0"/>
    <x v="1"/>
  </r>
  <r>
    <n v="44564"/>
    <x v="596"/>
    <x v="0"/>
    <x v="0"/>
    <x v="4"/>
    <s v="Newell 317"/>
    <n v="7.06"/>
    <x v="1"/>
    <x v="1230"/>
    <x v="0"/>
    <x v="1"/>
  </r>
  <r>
    <n v="44564"/>
    <x v="596"/>
    <x v="0"/>
    <x v="1"/>
    <x v="11"/>
    <s v="O'Sullivan Living Dimensions 5-Shelf Bookcases"/>
    <n v="1352.4"/>
    <x v="2"/>
    <x v="1616"/>
    <x v="0"/>
    <x v="1"/>
  </r>
  <r>
    <n v="44565"/>
    <x v="10"/>
    <x v="28"/>
    <x v="0"/>
    <x v="3"/>
    <s v="GBC Standard Recycled Report Covers, Clear Plastic Sheets"/>
    <n v="32.340000000000003"/>
    <x v="1"/>
    <x v="1617"/>
    <x v="0"/>
    <x v="1"/>
  </r>
  <r>
    <n v="44565"/>
    <x v="10"/>
    <x v="28"/>
    <x v="0"/>
    <x v="0"/>
    <s v="Adams Telephone Message Book w/Frequently-Called Numbers Space, 400 Messages per Book"/>
    <n v="39.9"/>
    <x v="7"/>
    <x v="1618"/>
    <x v="0"/>
    <x v="1"/>
  </r>
  <r>
    <n v="44565"/>
    <x v="597"/>
    <x v="6"/>
    <x v="1"/>
    <x v="8"/>
    <s v="DAX Wood Document Frame"/>
    <n v="192.22"/>
    <x v="11"/>
    <x v="1619"/>
    <x v="0"/>
    <x v="1"/>
  </r>
  <r>
    <n v="44566"/>
    <x v="50"/>
    <x v="22"/>
    <x v="1"/>
    <x v="5"/>
    <s v="Global Deluxe Steno Chair"/>
    <n v="61.58"/>
    <x v="4"/>
    <x v="1620"/>
    <x v="0"/>
    <x v="1"/>
  </r>
  <r>
    <n v="44566"/>
    <x v="196"/>
    <x v="20"/>
    <x v="0"/>
    <x v="4"/>
    <s v="Newell 34"/>
    <n v="59.52"/>
    <x v="1"/>
    <x v="142"/>
    <x v="0"/>
    <x v="1"/>
  </r>
  <r>
    <n v="44566"/>
    <x v="196"/>
    <x v="20"/>
    <x v="0"/>
    <x v="10"/>
    <s v="#10- 4 1/8&quot; x 9 1/2&quot; Recycled Envelopes"/>
    <n v="17.48"/>
    <x v="0"/>
    <x v="1576"/>
    <x v="0"/>
    <x v="1"/>
  </r>
  <r>
    <n v="44566"/>
    <x v="196"/>
    <x v="20"/>
    <x v="0"/>
    <x v="3"/>
    <s v="Wilson Jones data.warehouse D-Ring Binders with DublLock"/>
    <n v="13.17"/>
    <x v="0"/>
    <x v="1621"/>
    <x v="0"/>
    <x v="1"/>
  </r>
  <r>
    <n v="44566"/>
    <x v="594"/>
    <x v="3"/>
    <x v="0"/>
    <x v="12"/>
    <s v="Acco 6 Outlet Guardian Premium Surge Suppressor"/>
    <n v="87.36"/>
    <x v="6"/>
    <x v="181"/>
    <x v="0"/>
    <x v="1"/>
  </r>
  <r>
    <n v="44566"/>
    <x v="594"/>
    <x v="3"/>
    <x v="0"/>
    <x v="3"/>
    <s v="Fellowes Binding Cases"/>
    <n v="56.16"/>
    <x v="6"/>
    <x v="1622"/>
    <x v="0"/>
    <x v="1"/>
  </r>
  <r>
    <n v="44567"/>
    <x v="386"/>
    <x v="26"/>
    <x v="0"/>
    <x v="0"/>
    <s v="It's Hot Message Books with Stickers, 2 3/4&quot; x 5&quot;"/>
    <n v="29.6"/>
    <x v="7"/>
    <x v="1623"/>
    <x v="0"/>
    <x v="1"/>
  </r>
  <r>
    <n v="44567"/>
    <x v="386"/>
    <x v="26"/>
    <x v="0"/>
    <x v="3"/>
    <s v="Recycled Pressboard Report Cover with Reinforced Top Hinge"/>
    <n v="1.94"/>
    <x v="0"/>
    <x v="958"/>
    <x v="0"/>
    <x v="1"/>
  </r>
  <r>
    <n v="44570"/>
    <x v="96"/>
    <x v="5"/>
    <x v="0"/>
    <x v="0"/>
    <s v="Easy-staple paper"/>
    <n v="106.32"/>
    <x v="1"/>
    <x v="1624"/>
    <x v="0"/>
    <x v="1"/>
  </r>
  <r>
    <n v="44570"/>
    <x v="96"/>
    <x v="5"/>
    <x v="0"/>
    <x v="12"/>
    <s v="Belkin 5 Outlet SurgeMaster Power Centers"/>
    <n v="163.44"/>
    <x v="1"/>
    <x v="1625"/>
    <x v="0"/>
    <x v="1"/>
  </r>
  <r>
    <n v="44570"/>
    <x v="96"/>
    <x v="5"/>
    <x v="0"/>
    <x v="4"/>
    <s v="Boston 1730 StandUp Electric Pencil Sharpener"/>
    <n v="42.76"/>
    <x v="0"/>
    <x v="1626"/>
    <x v="0"/>
    <x v="1"/>
  </r>
  <r>
    <n v="44570"/>
    <x v="96"/>
    <x v="5"/>
    <x v="0"/>
    <x v="0"/>
    <s v="Speediset Carbonless Redi-Letter 7&quot; x 8 1/2&quot;"/>
    <n v="51.55"/>
    <x v="7"/>
    <x v="1627"/>
    <x v="0"/>
    <x v="1"/>
  </r>
  <r>
    <n v="44571"/>
    <x v="13"/>
    <x v="20"/>
    <x v="1"/>
    <x v="13"/>
    <s v="Bush Advantage Collection Racetrack Conference Table"/>
    <n v="1018.1"/>
    <x v="3"/>
    <x v="1628"/>
    <x v="0"/>
    <x v="1"/>
  </r>
  <r>
    <n v="44573"/>
    <x v="598"/>
    <x v="7"/>
    <x v="0"/>
    <x v="2"/>
    <s v="Dual Level, Single-Width Filing Carts"/>
    <n v="465.18"/>
    <x v="1"/>
    <x v="1629"/>
    <x v="0"/>
    <x v="1"/>
  </r>
  <r>
    <n v="44573"/>
    <x v="599"/>
    <x v="10"/>
    <x v="0"/>
    <x v="4"/>
    <s v="BIC Brite Liner Highlighters, Chisel Tip"/>
    <n v="10.37"/>
    <x v="0"/>
    <x v="1630"/>
    <x v="0"/>
    <x v="1"/>
  </r>
  <r>
    <n v="44573"/>
    <x v="599"/>
    <x v="10"/>
    <x v="2"/>
    <x v="6"/>
    <s v="GE 30524EE4"/>
    <n v="235.19"/>
    <x v="0"/>
    <x v="1631"/>
    <x v="0"/>
    <x v="1"/>
  </r>
  <r>
    <n v="44573"/>
    <x v="599"/>
    <x v="10"/>
    <x v="2"/>
    <x v="6"/>
    <s v="Anker 24W Portable Micro USB Car Charger"/>
    <n v="26.38"/>
    <x v="3"/>
    <x v="172"/>
    <x v="0"/>
    <x v="1"/>
  </r>
  <r>
    <n v="44573"/>
    <x v="599"/>
    <x v="10"/>
    <x v="2"/>
    <x v="9"/>
    <s v="SanDisk Cruzer 4 GB USB Flash Drive"/>
    <n v="10.38"/>
    <x v="0"/>
    <x v="481"/>
    <x v="0"/>
    <x v="1"/>
  </r>
  <r>
    <n v="44573"/>
    <x v="599"/>
    <x v="10"/>
    <x v="2"/>
    <x v="6"/>
    <s v="LG Electronics Tone+ HBS-730 Bluetooth Headset"/>
    <n v="107.12"/>
    <x v="1"/>
    <x v="1632"/>
    <x v="0"/>
    <x v="1"/>
  </r>
  <r>
    <n v="44574"/>
    <x v="300"/>
    <x v="3"/>
    <x v="0"/>
    <x v="3"/>
    <s v="Binding Machine Supplies"/>
    <n v="70.010000000000005"/>
    <x v="1"/>
    <x v="1633"/>
    <x v="0"/>
    <x v="1"/>
  </r>
  <r>
    <n v="44574"/>
    <x v="300"/>
    <x v="3"/>
    <x v="1"/>
    <x v="8"/>
    <s v="Floodlight Indoor Halogen Bulbs, 1 Bulb per Pack, 60 Watts"/>
    <n v="77.599999999999994"/>
    <x v="3"/>
    <x v="1634"/>
    <x v="0"/>
    <x v="1"/>
  </r>
  <r>
    <n v="44574"/>
    <x v="300"/>
    <x v="3"/>
    <x v="1"/>
    <x v="8"/>
    <s v="Deflect-o EconoMat Nonstudded, No Bevel Mat"/>
    <n v="464.85"/>
    <x v="2"/>
    <x v="1635"/>
    <x v="0"/>
    <x v="1"/>
  </r>
  <r>
    <n v="44574"/>
    <x v="600"/>
    <x v="4"/>
    <x v="0"/>
    <x v="1"/>
    <s v="Avery 508"/>
    <n v="9.82"/>
    <x v="0"/>
    <x v="1636"/>
    <x v="0"/>
    <x v="1"/>
  </r>
  <r>
    <n v="44578"/>
    <x v="179"/>
    <x v="1"/>
    <x v="1"/>
    <x v="8"/>
    <s v="Eldon ClusterMat Chair Mat with Cordless Antistatic Protection"/>
    <n v="254.74"/>
    <x v="5"/>
    <x v="1637"/>
    <x v="0"/>
    <x v="1"/>
  </r>
  <r>
    <n v="44578"/>
    <x v="134"/>
    <x v="32"/>
    <x v="0"/>
    <x v="4"/>
    <s v="Avery Fluorescent Highlighter Four-Color Set"/>
    <n v="6.68"/>
    <x v="0"/>
    <x v="866"/>
    <x v="0"/>
    <x v="1"/>
  </r>
  <r>
    <n v="44578"/>
    <x v="596"/>
    <x v="15"/>
    <x v="0"/>
    <x v="14"/>
    <s v="Acme Hot Forged Carbon Steel Scissors with Nickel-Plated Handles, 3 7/8&quot; Cut, 8&quot;L"/>
    <n v="88.96"/>
    <x v="9"/>
    <x v="1638"/>
    <x v="0"/>
    <x v="1"/>
  </r>
  <r>
    <n v="44580"/>
    <x v="181"/>
    <x v="0"/>
    <x v="1"/>
    <x v="13"/>
    <s v="Bevis Round Conference Table Top &amp; Single Column Base"/>
    <n v="102.44"/>
    <x v="4"/>
    <x v="1639"/>
    <x v="0"/>
    <x v="1"/>
  </r>
  <r>
    <n v="44580"/>
    <x v="181"/>
    <x v="0"/>
    <x v="1"/>
    <x v="5"/>
    <s v="Harbour Creations 67200 Series Stacking Chairs"/>
    <n v="199.3"/>
    <x v="3"/>
    <x v="1640"/>
    <x v="0"/>
    <x v="1"/>
  </r>
  <r>
    <n v="44584"/>
    <x v="249"/>
    <x v="35"/>
    <x v="0"/>
    <x v="0"/>
    <s v="Wirebound Service Call Books, 5 1/2&quot; x 4&quot;"/>
    <n v="29.04"/>
    <x v="1"/>
    <x v="1641"/>
    <x v="0"/>
    <x v="1"/>
  </r>
  <r>
    <n v="44584"/>
    <x v="249"/>
    <x v="35"/>
    <x v="0"/>
    <x v="1"/>
    <s v="Avery 500"/>
    <n v="14.62"/>
    <x v="0"/>
    <x v="96"/>
    <x v="0"/>
    <x v="1"/>
  </r>
  <r>
    <n v="44585"/>
    <x v="601"/>
    <x v="16"/>
    <x v="0"/>
    <x v="4"/>
    <s v="Crayola Colored Pencils"/>
    <n v="13.12"/>
    <x v="7"/>
    <x v="1642"/>
    <x v="0"/>
    <x v="1"/>
  </r>
  <r>
    <n v="44587"/>
    <x v="551"/>
    <x v="3"/>
    <x v="0"/>
    <x v="0"/>
    <s v="Xerox 1991"/>
    <n v="182.72"/>
    <x v="9"/>
    <x v="1643"/>
    <x v="0"/>
    <x v="1"/>
  </r>
  <r>
    <n v="44588"/>
    <x v="9"/>
    <x v="10"/>
    <x v="1"/>
    <x v="5"/>
    <s v="High-Back Leather Manager's Chair"/>
    <n v="181.99"/>
    <x v="0"/>
    <x v="1644"/>
    <x v="0"/>
    <x v="1"/>
  </r>
  <r>
    <n v="44588"/>
    <x v="9"/>
    <x v="10"/>
    <x v="2"/>
    <x v="6"/>
    <s v="Polycom VVX 310 VoIP phone"/>
    <n v="431.98"/>
    <x v="3"/>
    <x v="1645"/>
    <x v="0"/>
    <x v="1"/>
  </r>
  <r>
    <n v="44588"/>
    <x v="9"/>
    <x v="10"/>
    <x v="2"/>
    <x v="6"/>
    <s v="Nortel Meridian M5316 Digital phone"/>
    <n v="155.37"/>
    <x v="4"/>
    <x v="1646"/>
    <x v="0"/>
    <x v="1"/>
  </r>
  <r>
    <n v="44588"/>
    <x v="573"/>
    <x v="3"/>
    <x v="1"/>
    <x v="5"/>
    <s v="HON 5400 Series Task Chairs for Big and Tall"/>
    <n v="2803.92"/>
    <x v="7"/>
    <x v="62"/>
    <x v="0"/>
    <x v="1"/>
  </r>
  <r>
    <n v="44589"/>
    <x v="343"/>
    <x v="25"/>
    <x v="1"/>
    <x v="13"/>
    <s v="Chromcraft Bull-Nose Wood Oval Conference Tables &amp; Bases"/>
    <n v="4297.6400000000003"/>
    <x v="10"/>
    <x v="1647"/>
    <x v="0"/>
    <x v="1"/>
  </r>
  <r>
    <n v="44591"/>
    <x v="355"/>
    <x v="0"/>
    <x v="0"/>
    <x v="0"/>
    <s v="Rediform Voice Mail Log Books"/>
    <n v="14.3"/>
    <x v="6"/>
    <x v="1648"/>
    <x v="0"/>
    <x v="1"/>
  </r>
  <r>
    <n v="44591"/>
    <x v="309"/>
    <x v="3"/>
    <x v="1"/>
    <x v="8"/>
    <s v="Computer Room Manger, 14&quot;"/>
    <n v="227.36"/>
    <x v="5"/>
    <x v="1649"/>
    <x v="0"/>
    <x v="1"/>
  </r>
  <r>
    <n v="44591"/>
    <x v="309"/>
    <x v="3"/>
    <x v="2"/>
    <x v="15"/>
    <s v="Bady BDG101FRU Card Printer"/>
    <n v="1919.98"/>
    <x v="1"/>
    <x v="1650"/>
    <x v="0"/>
    <x v="1"/>
  </r>
  <r>
    <n v="44592"/>
    <x v="366"/>
    <x v="28"/>
    <x v="0"/>
    <x v="0"/>
    <s v="Xerox 1999"/>
    <n v="12.96"/>
    <x v="0"/>
    <x v="113"/>
    <x v="0"/>
    <x v="1"/>
  </r>
  <r>
    <n v="44592"/>
    <x v="366"/>
    <x v="28"/>
    <x v="1"/>
    <x v="8"/>
    <s v="Seth Thomas 13 1/2&quot; Wall Clock"/>
    <n v="53.34"/>
    <x v="1"/>
    <x v="1651"/>
    <x v="0"/>
    <x v="1"/>
  </r>
  <r>
    <n v="44592"/>
    <x v="366"/>
    <x v="28"/>
    <x v="0"/>
    <x v="3"/>
    <s v="Ibico Standard Transparent Covers"/>
    <n v="32.96"/>
    <x v="0"/>
    <x v="1652"/>
    <x v="0"/>
    <x v="1"/>
  </r>
  <r>
    <n v="44595"/>
    <x v="158"/>
    <x v="40"/>
    <x v="1"/>
    <x v="8"/>
    <s v="Coloredge Poster Frame"/>
    <n v="28.4"/>
    <x v="0"/>
    <x v="414"/>
    <x v="1"/>
    <x v="1"/>
  </r>
  <r>
    <n v="44595"/>
    <x v="158"/>
    <x v="40"/>
    <x v="2"/>
    <x v="9"/>
    <s v="Kensington SlimBlade Notebook Wireless Mouse with Nano Receiver"/>
    <n v="149.97"/>
    <x v="1"/>
    <x v="1653"/>
    <x v="1"/>
    <x v="1"/>
  </r>
  <r>
    <n v="44595"/>
    <x v="602"/>
    <x v="3"/>
    <x v="1"/>
    <x v="8"/>
    <s v="Hand-Finished Solid Wood Document Frame"/>
    <n v="136.91999999999999"/>
    <x v="3"/>
    <x v="1654"/>
    <x v="1"/>
    <x v="1"/>
  </r>
  <r>
    <n v="44595"/>
    <x v="484"/>
    <x v="27"/>
    <x v="0"/>
    <x v="3"/>
    <s v="Wilson Jones Standard D-Ring Binders"/>
    <n v="12.14"/>
    <x v="1"/>
    <x v="60"/>
    <x v="1"/>
    <x v="1"/>
  </r>
  <r>
    <n v="44595"/>
    <x v="251"/>
    <x v="4"/>
    <x v="0"/>
    <x v="10"/>
    <s v="Staple envelope"/>
    <n v="74.52"/>
    <x v="2"/>
    <x v="1655"/>
    <x v="1"/>
    <x v="1"/>
  </r>
  <r>
    <n v="44595"/>
    <x v="203"/>
    <x v="20"/>
    <x v="1"/>
    <x v="5"/>
    <s v="Global Fabric Manager's Chair, Dark Gray"/>
    <n v="90.88"/>
    <x v="4"/>
    <x v="1656"/>
    <x v="1"/>
    <x v="1"/>
  </r>
  <r>
    <n v="44598"/>
    <x v="197"/>
    <x v="22"/>
    <x v="0"/>
    <x v="4"/>
    <s v="Newell 310"/>
    <n v="5.28"/>
    <x v="1"/>
    <x v="1657"/>
    <x v="1"/>
    <x v="1"/>
  </r>
  <r>
    <n v="44598"/>
    <x v="325"/>
    <x v="7"/>
    <x v="1"/>
    <x v="5"/>
    <s v="Office Star - Contemporary Swivel Chair with Padded Adjustable Arms and Flex Back"/>
    <n v="1268.82"/>
    <x v="2"/>
    <x v="1658"/>
    <x v="1"/>
    <x v="1"/>
  </r>
  <r>
    <n v="44598"/>
    <x v="325"/>
    <x v="7"/>
    <x v="1"/>
    <x v="11"/>
    <s v="Hon Metal Bookcases, Putty"/>
    <n v="283.92"/>
    <x v="3"/>
    <x v="1659"/>
    <x v="1"/>
    <x v="1"/>
  </r>
  <r>
    <n v="44598"/>
    <x v="325"/>
    <x v="7"/>
    <x v="0"/>
    <x v="4"/>
    <s v="SANFORD Liquid Accent Tank-Style Highlighters"/>
    <n v="5.68"/>
    <x v="0"/>
    <x v="1406"/>
    <x v="1"/>
    <x v="1"/>
  </r>
  <r>
    <n v="44598"/>
    <x v="603"/>
    <x v="0"/>
    <x v="0"/>
    <x v="3"/>
    <s v="UniKeep View Case Binders"/>
    <n v="2.93"/>
    <x v="1"/>
    <x v="1660"/>
    <x v="1"/>
    <x v="1"/>
  </r>
  <r>
    <n v="44598"/>
    <x v="603"/>
    <x v="0"/>
    <x v="2"/>
    <x v="9"/>
    <s v="Memorex Mini Travel Drive 8 GB USB 2.0 Flash Drive"/>
    <n v="18.53"/>
    <x v="0"/>
    <x v="1661"/>
    <x v="1"/>
    <x v="1"/>
  </r>
  <r>
    <n v="44598"/>
    <x v="603"/>
    <x v="0"/>
    <x v="0"/>
    <x v="2"/>
    <s v="Tennsco Snap-Together Open Shelving Units, Starter Sets and Add-On Units"/>
    <n v="670.75"/>
    <x v="1"/>
    <x v="1662"/>
    <x v="1"/>
    <x v="1"/>
  </r>
  <r>
    <n v="44598"/>
    <x v="604"/>
    <x v="6"/>
    <x v="0"/>
    <x v="2"/>
    <s v="Tennsco Industrial Shelving"/>
    <n v="146.72999999999999"/>
    <x v="1"/>
    <x v="1461"/>
    <x v="1"/>
    <x v="1"/>
  </r>
  <r>
    <n v="44598"/>
    <x v="604"/>
    <x v="6"/>
    <x v="0"/>
    <x v="0"/>
    <s v="Xerox 1920"/>
    <n v="29.9"/>
    <x v="7"/>
    <x v="1663"/>
    <x v="1"/>
    <x v="1"/>
  </r>
  <r>
    <n v="44599"/>
    <x v="105"/>
    <x v="6"/>
    <x v="0"/>
    <x v="10"/>
    <s v="Cameo Buff Policy Envelopes"/>
    <n v="311.14999999999998"/>
    <x v="7"/>
    <x v="1664"/>
    <x v="1"/>
    <x v="1"/>
  </r>
  <r>
    <n v="44599"/>
    <x v="105"/>
    <x v="6"/>
    <x v="0"/>
    <x v="0"/>
    <s v="Xerox 1957"/>
    <n v="12.96"/>
    <x v="0"/>
    <x v="195"/>
    <x v="1"/>
    <x v="1"/>
  </r>
  <r>
    <n v="44600"/>
    <x v="384"/>
    <x v="10"/>
    <x v="2"/>
    <x v="6"/>
    <s v="JBL Micro Wireless Portable Bluetooth Speaker"/>
    <n v="107.98"/>
    <x v="1"/>
    <x v="1665"/>
    <x v="1"/>
    <x v="1"/>
  </r>
  <r>
    <n v="44600"/>
    <x v="248"/>
    <x v="42"/>
    <x v="0"/>
    <x v="0"/>
    <s v="Wirebound Message Books, Four 2 3/4 x 5 Forms per Page, 200 Sets per Book"/>
    <n v="9.5399999999999991"/>
    <x v="0"/>
    <x v="1254"/>
    <x v="1"/>
    <x v="1"/>
  </r>
  <r>
    <n v="44600"/>
    <x v="248"/>
    <x v="42"/>
    <x v="0"/>
    <x v="7"/>
    <s v="Advantus Push Pins, Aluminum Head"/>
    <n v="5.81"/>
    <x v="4"/>
    <x v="1666"/>
    <x v="1"/>
    <x v="1"/>
  </r>
  <r>
    <n v="44600"/>
    <x v="248"/>
    <x v="42"/>
    <x v="0"/>
    <x v="4"/>
    <s v="Sanford Colorific Colored Pencils, 12/Box"/>
    <n v="5.76"/>
    <x v="0"/>
    <x v="1515"/>
    <x v="1"/>
    <x v="1"/>
  </r>
  <r>
    <n v="44601"/>
    <x v="279"/>
    <x v="0"/>
    <x v="2"/>
    <x v="9"/>
    <s v="Memorex Micro Travel Drive 8 GB"/>
    <n v="20.8"/>
    <x v="0"/>
    <x v="1667"/>
    <x v="1"/>
    <x v="1"/>
  </r>
  <r>
    <n v="44601"/>
    <x v="410"/>
    <x v="0"/>
    <x v="0"/>
    <x v="1"/>
    <s v="Round Specialty Laser Printer Labels"/>
    <n v="40.1"/>
    <x v="3"/>
    <x v="1668"/>
    <x v="1"/>
    <x v="1"/>
  </r>
  <r>
    <n v="44601"/>
    <x v="410"/>
    <x v="0"/>
    <x v="1"/>
    <x v="8"/>
    <s v="Dana Fluorescent Magnifying Lamp, White, 36&quot;"/>
    <n v="40.78"/>
    <x v="0"/>
    <x v="1669"/>
    <x v="1"/>
    <x v="1"/>
  </r>
  <r>
    <n v="44601"/>
    <x v="605"/>
    <x v="3"/>
    <x v="1"/>
    <x v="5"/>
    <s v="Global Deluxe Stacking Chair, Gray"/>
    <n v="203.92"/>
    <x v="7"/>
    <x v="1670"/>
    <x v="1"/>
    <x v="1"/>
  </r>
  <r>
    <n v="44601"/>
    <x v="453"/>
    <x v="1"/>
    <x v="2"/>
    <x v="9"/>
    <s v="Logitech Wireless Headset h800"/>
    <n v="479.95"/>
    <x v="6"/>
    <x v="1671"/>
    <x v="1"/>
    <x v="1"/>
  </r>
  <r>
    <n v="44602"/>
    <x v="555"/>
    <x v="2"/>
    <x v="0"/>
    <x v="2"/>
    <s v="Eldon ProFile File 'N Store Portable File Tub Letter/Legal Size Black"/>
    <n v="77.239999999999995"/>
    <x v="7"/>
    <x v="1672"/>
    <x v="1"/>
    <x v="1"/>
  </r>
  <r>
    <n v="44606"/>
    <x v="366"/>
    <x v="10"/>
    <x v="0"/>
    <x v="3"/>
    <s v="GBC Standard Therm-A-Bind Covers"/>
    <n v="14.95"/>
    <x v="0"/>
    <x v="1673"/>
    <x v="1"/>
    <x v="1"/>
  </r>
  <r>
    <n v="44606"/>
    <x v="366"/>
    <x v="10"/>
    <x v="2"/>
    <x v="6"/>
    <s v="Google Nexus 5"/>
    <n v="323.98"/>
    <x v="1"/>
    <x v="1674"/>
    <x v="1"/>
    <x v="1"/>
  </r>
  <r>
    <n v="44606"/>
    <x v="366"/>
    <x v="10"/>
    <x v="0"/>
    <x v="3"/>
    <s v="Acco Hanging Data Binders"/>
    <n v="2.29"/>
    <x v="0"/>
    <x v="1675"/>
    <x v="1"/>
    <x v="1"/>
  </r>
  <r>
    <n v="44606"/>
    <x v="366"/>
    <x v="10"/>
    <x v="0"/>
    <x v="4"/>
    <s v="Newell 315"/>
    <n v="14.35"/>
    <x v="1"/>
    <x v="1191"/>
    <x v="1"/>
    <x v="1"/>
  </r>
  <r>
    <n v="44606"/>
    <x v="366"/>
    <x v="10"/>
    <x v="2"/>
    <x v="9"/>
    <s v="Belkin F8E887 USB Wired Ergonomic Keyboard"/>
    <n v="71.98"/>
    <x v="1"/>
    <x v="1191"/>
    <x v="1"/>
    <x v="1"/>
  </r>
  <r>
    <n v="44606"/>
    <x v="207"/>
    <x v="20"/>
    <x v="0"/>
    <x v="3"/>
    <s v="Black Avery Memo-Size 3-Ring Binder, 5 1/2&quot; x 8 1/2&quot;"/>
    <n v="26.42"/>
    <x v="2"/>
    <x v="1676"/>
    <x v="1"/>
    <x v="1"/>
  </r>
  <r>
    <n v="44606"/>
    <x v="207"/>
    <x v="20"/>
    <x v="2"/>
    <x v="6"/>
    <s v="Samsung Galaxy S4"/>
    <n v="625.99"/>
    <x v="4"/>
    <x v="1677"/>
    <x v="1"/>
    <x v="1"/>
  </r>
  <r>
    <n v="44607"/>
    <x v="132"/>
    <x v="21"/>
    <x v="2"/>
    <x v="6"/>
    <s v="Innergie mMini Combo Duo USB Travel Charging Kit"/>
    <n v="134.97"/>
    <x v="1"/>
    <x v="1678"/>
    <x v="1"/>
    <x v="1"/>
  </r>
  <r>
    <n v="44607"/>
    <x v="132"/>
    <x v="21"/>
    <x v="2"/>
    <x v="6"/>
    <s v="Samsung Galaxy S III - 16GB - pebble blue (T-Mobile)"/>
    <n v="699.98"/>
    <x v="0"/>
    <x v="1679"/>
    <x v="1"/>
    <x v="1"/>
  </r>
  <r>
    <n v="44607"/>
    <x v="132"/>
    <x v="21"/>
    <x v="2"/>
    <x v="9"/>
    <s v="MaxellÂ LTO Ultrium - 800 GB"/>
    <n v="139.94999999999999"/>
    <x v="7"/>
    <x v="1680"/>
    <x v="1"/>
    <x v="1"/>
  </r>
  <r>
    <n v="44607"/>
    <x v="176"/>
    <x v="3"/>
    <x v="0"/>
    <x v="0"/>
    <s v="Xerox 1959"/>
    <n v="13.36"/>
    <x v="0"/>
    <x v="846"/>
    <x v="1"/>
    <x v="1"/>
  </r>
  <r>
    <n v="44607"/>
    <x v="176"/>
    <x v="3"/>
    <x v="0"/>
    <x v="3"/>
    <s v="Acco Data Flex Cable Posts For Top &amp; Bottom Load Binders, 6&quot; Capacity"/>
    <n v="41.72"/>
    <x v="7"/>
    <x v="1681"/>
    <x v="1"/>
    <x v="1"/>
  </r>
  <r>
    <n v="44607"/>
    <x v="176"/>
    <x v="3"/>
    <x v="0"/>
    <x v="3"/>
    <s v="Avery Durable Binders"/>
    <n v="11.52"/>
    <x v="7"/>
    <x v="1682"/>
    <x v="1"/>
    <x v="1"/>
  </r>
  <r>
    <n v="44607"/>
    <x v="176"/>
    <x v="3"/>
    <x v="0"/>
    <x v="12"/>
    <s v="Kensington 6 Outlet MasterPiece HOMEOFFICE Power Control Center"/>
    <n v="541.44000000000005"/>
    <x v="6"/>
    <x v="1683"/>
    <x v="1"/>
    <x v="1"/>
  </r>
  <r>
    <n v="44607"/>
    <x v="176"/>
    <x v="3"/>
    <x v="0"/>
    <x v="0"/>
    <s v="Xerox 22"/>
    <n v="19.440000000000001"/>
    <x v="1"/>
    <x v="5"/>
    <x v="1"/>
    <x v="1"/>
  </r>
  <r>
    <n v="44608"/>
    <x v="569"/>
    <x v="38"/>
    <x v="0"/>
    <x v="0"/>
    <s v="Xerox 1920"/>
    <n v="35.880000000000003"/>
    <x v="6"/>
    <x v="1652"/>
    <x v="1"/>
    <x v="1"/>
  </r>
  <r>
    <n v="44608"/>
    <x v="122"/>
    <x v="3"/>
    <x v="0"/>
    <x v="0"/>
    <s v="Xerox 1881"/>
    <n v="36.840000000000003"/>
    <x v="1"/>
    <x v="1684"/>
    <x v="1"/>
    <x v="1"/>
  </r>
  <r>
    <n v="44608"/>
    <x v="122"/>
    <x v="3"/>
    <x v="0"/>
    <x v="1"/>
    <s v="Avery 485"/>
    <n v="87.71"/>
    <x v="5"/>
    <x v="1685"/>
    <x v="1"/>
    <x v="1"/>
  </r>
  <r>
    <n v="44610"/>
    <x v="518"/>
    <x v="3"/>
    <x v="0"/>
    <x v="1"/>
    <s v="Smead Alpha-Z Color-Coded Second Alphabetical Labels and Starter Set"/>
    <n v="9.24"/>
    <x v="1"/>
    <x v="823"/>
    <x v="1"/>
    <x v="1"/>
  </r>
  <r>
    <n v="44610"/>
    <x v="606"/>
    <x v="3"/>
    <x v="0"/>
    <x v="1"/>
    <s v="Avery 4027 File Folder Labels for Dot Matrix Printers, 5000 Labels per Box, White"/>
    <n v="61.06"/>
    <x v="0"/>
    <x v="1686"/>
    <x v="1"/>
    <x v="1"/>
  </r>
  <r>
    <n v="44610"/>
    <x v="606"/>
    <x v="3"/>
    <x v="1"/>
    <x v="13"/>
    <s v="Hon 61000 Series Interactive Training Tables"/>
    <n v="35.54"/>
    <x v="4"/>
    <x v="1687"/>
    <x v="1"/>
    <x v="1"/>
  </r>
  <r>
    <n v="44612"/>
    <x v="272"/>
    <x v="13"/>
    <x v="2"/>
    <x v="9"/>
    <s v="Anker Ultrathin Bluetooth Wireless Keyboard Aluminum Cover with Stand"/>
    <n v="29.99"/>
    <x v="4"/>
    <x v="1559"/>
    <x v="1"/>
    <x v="1"/>
  </r>
  <r>
    <n v="44612"/>
    <x v="75"/>
    <x v="23"/>
    <x v="0"/>
    <x v="4"/>
    <s v="Sanford 52201 APSCO Electric Pencil Sharpener"/>
    <n v="286.79000000000002"/>
    <x v="5"/>
    <x v="1510"/>
    <x v="1"/>
    <x v="1"/>
  </r>
  <r>
    <n v="44613"/>
    <x v="364"/>
    <x v="31"/>
    <x v="0"/>
    <x v="0"/>
    <s v="Easy-staple paper"/>
    <n v="49.12"/>
    <x v="3"/>
    <x v="641"/>
    <x v="1"/>
    <x v="1"/>
  </r>
  <r>
    <n v="44613"/>
    <x v="517"/>
    <x v="36"/>
    <x v="0"/>
    <x v="3"/>
    <s v="Fellowes PB500 Electric Punch Plastic Comb Binding Machine with Manual Bind"/>
    <n v="2541.98"/>
    <x v="0"/>
    <x v="1688"/>
    <x v="1"/>
    <x v="1"/>
  </r>
  <r>
    <n v="44614"/>
    <x v="577"/>
    <x v="14"/>
    <x v="0"/>
    <x v="4"/>
    <s v="Newell 34"/>
    <n v="79.36"/>
    <x v="3"/>
    <x v="1689"/>
    <x v="1"/>
    <x v="1"/>
  </r>
  <r>
    <n v="44615"/>
    <x v="607"/>
    <x v="20"/>
    <x v="0"/>
    <x v="12"/>
    <s v="Hoover Portapower Portable Vacuum"/>
    <n v="26.88"/>
    <x v="6"/>
    <x v="1690"/>
    <x v="1"/>
    <x v="1"/>
  </r>
  <r>
    <n v="44615"/>
    <x v="607"/>
    <x v="20"/>
    <x v="0"/>
    <x v="3"/>
    <s v="Avery Self-Adhesive Photo Pockets for Polaroid Photos"/>
    <n v="10.9"/>
    <x v="0"/>
    <x v="1509"/>
    <x v="1"/>
    <x v="1"/>
  </r>
  <r>
    <n v="44617"/>
    <x v="567"/>
    <x v="32"/>
    <x v="0"/>
    <x v="1"/>
    <s v="Avery 518"/>
    <n v="3.15"/>
    <x v="4"/>
    <x v="367"/>
    <x v="1"/>
    <x v="1"/>
  </r>
  <r>
    <n v="44617"/>
    <x v="567"/>
    <x v="32"/>
    <x v="0"/>
    <x v="0"/>
    <s v="Adams Telephone Message Book W/Dividers/Space For Phone Numbers, 5 1/4&quot;X8 1/2&quot;, 200/Messages"/>
    <n v="22.72"/>
    <x v="3"/>
    <x v="725"/>
    <x v="1"/>
    <x v="1"/>
  </r>
  <r>
    <n v="44619"/>
    <x v="478"/>
    <x v="2"/>
    <x v="0"/>
    <x v="3"/>
    <s v="Pressboard Covers with Storage Hooks, 9 1/2&quot; x 11&quot;, Light Blue"/>
    <n v="4.42"/>
    <x v="1"/>
    <x v="1691"/>
    <x v="1"/>
    <x v="1"/>
  </r>
  <r>
    <n v="44619"/>
    <x v="478"/>
    <x v="2"/>
    <x v="0"/>
    <x v="4"/>
    <s v="Eldon Spacemaker Box, Quick-Snap Lid, Clear"/>
    <n v="16.03"/>
    <x v="6"/>
    <x v="1692"/>
    <x v="1"/>
    <x v="1"/>
  </r>
  <r>
    <n v="44619"/>
    <x v="442"/>
    <x v="43"/>
    <x v="2"/>
    <x v="6"/>
    <s v="i.Sound Portable Power - 8000 mAh"/>
    <n v="105.98"/>
    <x v="0"/>
    <x v="266"/>
    <x v="1"/>
    <x v="1"/>
  </r>
  <r>
    <n v="44619"/>
    <x v="442"/>
    <x v="43"/>
    <x v="1"/>
    <x v="13"/>
    <s v="Barricks 18&quot; x 48&quot; Non-Folding Utility Table with Bottom Storage Shelf"/>
    <n v="493.92"/>
    <x v="5"/>
    <x v="1693"/>
    <x v="1"/>
    <x v="1"/>
  </r>
  <r>
    <n v="44619"/>
    <x v="608"/>
    <x v="22"/>
    <x v="2"/>
    <x v="9"/>
    <s v="Microsoft Natural Keyboard Elite"/>
    <n v="538.91999999999996"/>
    <x v="2"/>
    <x v="1694"/>
    <x v="1"/>
    <x v="1"/>
  </r>
  <r>
    <n v="44620"/>
    <x v="329"/>
    <x v="15"/>
    <x v="1"/>
    <x v="5"/>
    <s v="Global Low Back Tilter Chair"/>
    <n v="161.57"/>
    <x v="0"/>
    <x v="1695"/>
    <x v="1"/>
    <x v="1"/>
  </r>
  <r>
    <n v="44620"/>
    <x v="329"/>
    <x v="15"/>
    <x v="1"/>
    <x v="5"/>
    <s v="Global Push Button Manager's Chair, Indigo"/>
    <n v="389.7"/>
    <x v="9"/>
    <x v="1696"/>
    <x v="1"/>
    <x v="1"/>
  </r>
  <r>
    <n v="44621"/>
    <x v="43"/>
    <x v="4"/>
    <x v="0"/>
    <x v="3"/>
    <s v="XtraLife ClearVue Slant-D Ring Binder, White, 3&quot;"/>
    <n v="58.72"/>
    <x v="3"/>
    <x v="1697"/>
    <x v="2"/>
    <x v="1"/>
  </r>
  <r>
    <n v="44621"/>
    <x v="526"/>
    <x v="3"/>
    <x v="2"/>
    <x v="6"/>
    <s v="Square Credit Card Reader"/>
    <n v="15.98"/>
    <x v="0"/>
    <x v="217"/>
    <x v="2"/>
    <x v="1"/>
  </r>
  <r>
    <n v="44621"/>
    <x v="526"/>
    <x v="3"/>
    <x v="1"/>
    <x v="5"/>
    <s v="Global Deluxe Steno Chair"/>
    <n v="184.75"/>
    <x v="1"/>
    <x v="1698"/>
    <x v="2"/>
    <x v="1"/>
  </r>
  <r>
    <n v="44621"/>
    <x v="218"/>
    <x v="2"/>
    <x v="0"/>
    <x v="12"/>
    <s v="Hoover Replacement Belt for Commercial Guardsman Heavy-Duty Upright Vacuum"/>
    <n v="3.55"/>
    <x v="0"/>
    <x v="1699"/>
    <x v="2"/>
    <x v="1"/>
  </r>
  <r>
    <n v="44621"/>
    <x v="71"/>
    <x v="0"/>
    <x v="0"/>
    <x v="4"/>
    <s v="Panasonic KP-350BK Electric Pencil Sharpener with Auto Stop"/>
    <n v="55.33"/>
    <x v="0"/>
    <x v="113"/>
    <x v="2"/>
    <x v="1"/>
  </r>
  <r>
    <n v="44621"/>
    <x v="71"/>
    <x v="0"/>
    <x v="1"/>
    <x v="11"/>
    <s v="Atlantic Metals Mobile 5-Shelf Bookcases, Custom Colors"/>
    <n v="1228"/>
    <x v="6"/>
    <x v="1700"/>
    <x v="2"/>
    <x v="1"/>
  </r>
  <r>
    <n v="44621"/>
    <x v="609"/>
    <x v="0"/>
    <x v="2"/>
    <x v="6"/>
    <s v="Jackery Bar Premium Fast-charging Portable Charger"/>
    <n v="95.84"/>
    <x v="3"/>
    <x v="1701"/>
    <x v="2"/>
    <x v="1"/>
  </r>
  <r>
    <n v="44622"/>
    <x v="610"/>
    <x v="22"/>
    <x v="1"/>
    <x v="13"/>
    <s v="Hon Racetrack Conference Tables"/>
    <n v="787.53"/>
    <x v="1"/>
    <x v="1702"/>
    <x v="2"/>
    <x v="1"/>
  </r>
  <r>
    <n v="44622"/>
    <x v="205"/>
    <x v="18"/>
    <x v="0"/>
    <x v="4"/>
    <s v="50 Colored Long Pencils"/>
    <n v="10.16"/>
    <x v="4"/>
    <x v="172"/>
    <x v="2"/>
    <x v="1"/>
  </r>
  <r>
    <n v="44622"/>
    <x v="205"/>
    <x v="18"/>
    <x v="0"/>
    <x v="10"/>
    <s v="Brown Kraft Recycled Envelopes"/>
    <n v="101.88"/>
    <x v="6"/>
    <x v="1703"/>
    <x v="2"/>
    <x v="1"/>
  </r>
  <r>
    <n v="44625"/>
    <x v="321"/>
    <x v="20"/>
    <x v="0"/>
    <x v="10"/>
    <s v="Staple envelope"/>
    <n v="29.34"/>
    <x v="1"/>
    <x v="1489"/>
    <x v="2"/>
    <x v="1"/>
  </r>
  <r>
    <n v="44625"/>
    <x v="321"/>
    <x v="20"/>
    <x v="1"/>
    <x v="5"/>
    <s v="Global Value Mid-Back Manager's Chair, Gray"/>
    <n v="383.61"/>
    <x v="5"/>
    <x v="1704"/>
    <x v="2"/>
    <x v="1"/>
  </r>
  <r>
    <n v="44625"/>
    <x v="321"/>
    <x v="20"/>
    <x v="0"/>
    <x v="2"/>
    <s v="Fellowes Strictly Business Drawer File, Letter/Legal Size"/>
    <n v="563.4"/>
    <x v="3"/>
    <x v="1705"/>
    <x v="2"/>
    <x v="1"/>
  </r>
  <r>
    <n v="44625"/>
    <x v="582"/>
    <x v="18"/>
    <x v="2"/>
    <x v="6"/>
    <s v="I Need's 3d Hello Kitty Hybrid Silicone Case Cover for HTC One X 4g with 3d Hello Kitty Stylus Pen Green/pink"/>
    <n v="23.92"/>
    <x v="0"/>
    <x v="516"/>
    <x v="2"/>
    <x v="1"/>
  </r>
  <r>
    <n v="44625"/>
    <x v="582"/>
    <x v="18"/>
    <x v="0"/>
    <x v="12"/>
    <s v="Staple holder"/>
    <n v="60.69"/>
    <x v="5"/>
    <x v="1706"/>
    <x v="2"/>
    <x v="1"/>
  </r>
  <r>
    <n v="44625"/>
    <x v="549"/>
    <x v="2"/>
    <x v="2"/>
    <x v="6"/>
    <s v="Samsung Convoy 3"/>
    <n v="466.16"/>
    <x v="5"/>
    <x v="1707"/>
    <x v="2"/>
    <x v="1"/>
  </r>
  <r>
    <n v="44625"/>
    <x v="549"/>
    <x v="2"/>
    <x v="2"/>
    <x v="9"/>
    <s v="Sony 16GB Class 10 Micro SDHC R40 Memory Card"/>
    <n v="10.31"/>
    <x v="4"/>
    <x v="1708"/>
    <x v="2"/>
    <x v="1"/>
  </r>
  <r>
    <n v="44625"/>
    <x v="549"/>
    <x v="2"/>
    <x v="0"/>
    <x v="3"/>
    <s v="Avery Round Ring Poly Binders"/>
    <n v="2.56"/>
    <x v="1"/>
    <x v="1709"/>
    <x v="2"/>
    <x v="1"/>
  </r>
  <r>
    <n v="44625"/>
    <x v="611"/>
    <x v="2"/>
    <x v="1"/>
    <x v="5"/>
    <s v="Situations Contoured Folding Chairs, 4/Set"/>
    <n v="99.37"/>
    <x v="0"/>
    <x v="1710"/>
    <x v="2"/>
    <x v="1"/>
  </r>
  <r>
    <n v="44625"/>
    <x v="611"/>
    <x v="2"/>
    <x v="1"/>
    <x v="8"/>
    <s v="36X48 HARDFLOOR CHAIRMAT"/>
    <n v="33.57"/>
    <x v="0"/>
    <x v="1711"/>
    <x v="2"/>
    <x v="1"/>
  </r>
  <r>
    <n v="44625"/>
    <x v="30"/>
    <x v="0"/>
    <x v="2"/>
    <x v="6"/>
    <s v="Cisco SPA525G2 IP Phone - Wireless"/>
    <n v="31.92"/>
    <x v="0"/>
    <x v="1712"/>
    <x v="2"/>
    <x v="1"/>
  </r>
  <r>
    <n v="44625"/>
    <x v="612"/>
    <x v="1"/>
    <x v="0"/>
    <x v="7"/>
    <s v="Binder Clips by OIC"/>
    <n v="7.1"/>
    <x v="6"/>
    <x v="312"/>
    <x v="2"/>
    <x v="1"/>
  </r>
  <r>
    <n v="44625"/>
    <x v="389"/>
    <x v="1"/>
    <x v="0"/>
    <x v="3"/>
    <s v="Performers Binder/Pad Holder, Black"/>
    <n v="11.21"/>
    <x v="0"/>
    <x v="1713"/>
    <x v="2"/>
    <x v="1"/>
  </r>
  <r>
    <n v="44625"/>
    <x v="389"/>
    <x v="1"/>
    <x v="1"/>
    <x v="8"/>
    <s v="Eldon Wave Desk Accessories"/>
    <n v="4.71"/>
    <x v="0"/>
    <x v="1714"/>
    <x v="2"/>
    <x v="1"/>
  </r>
  <r>
    <n v="44625"/>
    <x v="389"/>
    <x v="1"/>
    <x v="0"/>
    <x v="12"/>
    <s v="Avanti 4.4 Cu. Ft. Refrigerator"/>
    <n v="180.98"/>
    <x v="7"/>
    <x v="1715"/>
    <x v="2"/>
    <x v="1"/>
  </r>
  <r>
    <n v="44625"/>
    <x v="389"/>
    <x v="1"/>
    <x v="0"/>
    <x v="2"/>
    <s v="Companion Letter/Legal File, Black"/>
    <n v="60.42"/>
    <x v="0"/>
    <x v="84"/>
    <x v="2"/>
    <x v="1"/>
  </r>
  <r>
    <n v="44626"/>
    <x v="315"/>
    <x v="3"/>
    <x v="1"/>
    <x v="8"/>
    <s v="Deflect-o Glass Clear Studded Chair Mats"/>
    <n v="435.26"/>
    <x v="5"/>
    <x v="1716"/>
    <x v="2"/>
    <x v="1"/>
  </r>
  <r>
    <n v="44626"/>
    <x v="315"/>
    <x v="3"/>
    <x v="2"/>
    <x v="16"/>
    <s v="Canon PC1060 Personal Laser Copier"/>
    <n v="1119.98"/>
    <x v="0"/>
    <x v="1717"/>
    <x v="2"/>
    <x v="1"/>
  </r>
  <r>
    <n v="44627"/>
    <x v="306"/>
    <x v="7"/>
    <x v="2"/>
    <x v="9"/>
    <s v="Microsoft Sculpt Comfort Mouse"/>
    <n v="119.85"/>
    <x v="1"/>
    <x v="1718"/>
    <x v="2"/>
    <x v="1"/>
  </r>
  <r>
    <n v="44627"/>
    <x v="306"/>
    <x v="7"/>
    <x v="0"/>
    <x v="3"/>
    <s v="GBC Twin Loop Wire Binding Elements, 9/16&quot; Spine, Black"/>
    <n v="30.44"/>
    <x v="0"/>
    <x v="194"/>
    <x v="2"/>
    <x v="1"/>
  </r>
  <r>
    <n v="44627"/>
    <x v="306"/>
    <x v="7"/>
    <x v="0"/>
    <x v="3"/>
    <s v="Wilson Jones Heavy-Duty Casebound Ring Binders with Metal Hinges"/>
    <n v="69.28"/>
    <x v="0"/>
    <x v="1719"/>
    <x v="2"/>
    <x v="1"/>
  </r>
  <r>
    <n v="44627"/>
    <x v="306"/>
    <x v="7"/>
    <x v="2"/>
    <x v="6"/>
    <s v="LG G3"/>
    <n v="587.97"/>
    <x v="1"/>
    <x v="1720"/>
    <x v="2"/>
    <x v="1"/>
  </r>
  <r>
    <n v="44628"/>
    <x v="613"/>
    <x v="21"/>
    <x v="1"/>
    <x v="11"/>
    <s v="Rush Hierlooms Collection 1&quot; Thick Stackable Bookcases"/>
    <n v="512.94000000000005"/>
    <x v="1"/>
    <x v="1721"/>
    <x v="2"/>
    <x v="1"/>
  </r>
  <r>
    <n v="44628"/>
    <x v="613"/>
    <x v="21"/>
    <x v="1"/>
    <x v="5"/>
    <s v="Hon Mobius Operator's Chair"/>
    <n v="860.93"/>
    <x v="5"/>
    <x v="1722"/>
    <x v="2"/>
    <x v="1"/>
  </r>
  <r>
    <n v="44628"/>
    <x v="613"/>
    <x v="21"/>
    <x v="2"/>
    <x v="6"/>
    <s v="Nortel Meridian M3904 Professional Digital phone"/>
    <n v="769.95"/>
    <x v="7"/>
    <x v="1723"/>
    <x v="2"/>
    <x v="1"/>
  </r>
  <r>
    <n v="44628"/>
    <x v="613"/>
    <x v="21"/>
    <x v="0"/>
    <x v="4"/>
    <s v="Boston 1900 Electric Pencil Sharpener"/>
    <n v="14.98"/>
    <x v="4"/>
    <x v="630"/>
    <x v="2"/>
    <x v="1"/>
  </r>
  <r>
    <n v="44628"/>
    <x v="613"/>
    <x v="21"/>
    <x v="1"/>
    <x v="8"/>
    <s v="Deflect-o Glass Clear Studded Chair Mats"/>
    <n v="373.08"/>
    <x v="6"/>
    <x v="1724"/>
    <x v="2"/>
    <x v="1"/>
  </r>
  <r>
    <n v="44628"/>
    <x v="278"/>
    <x v="20"/>
    <x v="0"/>
    <x v="0"/>
    <s v="Xerox 1997"/>
    <n v="19.440000000000001"/>
    <x v="1"/>
    <x v="5"/>
    <x v="2"/>
    <x v="1"/>
  </r>
  <r>
    <n v="44628"/>
    <x v="452"/>
    <x v="26"/>
    <x v="0"/>
    <x v="4"/>
    <s v="Dixon Prang Watercolor Pencils, 10-Color Set with Brush"/>
    <n v="3.41"/>
    <x v="4"/>
    <x v="1170"/>
    <x v="2"/>
    <x v="1"/>
  </r>
  <r>
    <n v="44628"/>
    <x v="251"/>
    <x v="1"/>
    <x v="0"/>
    <x v="3"/>
    <s v="Avery Premier Heavy-Duty Binder with Round Locking Rings"/>
    <n v="8.57"/>
    <x v="1"/>
    <x v="550"/>
    <x v="2"/>
    <x v="1"/>
  </r>
  <r>
    <n v="44629"/>
    <x v="270"/>
    <x v="0"/>
    <x v="2"/>
    <x v="9"/>
    <s v="Maxell 4.7GB DVD-R"/>
    <n v="113.52"/>
    <x v="7"/>
    <x v="1725"/>
    <x v="2"/>
    <x v="1"/>
  </r>
  <r>
    <n v="44629"/>
    <x v="270"/>
    <x v="0"/>
    <x v="2"/>
    <x v="6"/>
    <s v="Panasonic KX T7736-B Digital phone"/>
    <n v="359.88"/>
    <x v="1"/>
    <x v="1726"/>
    <x v="2"/>
    <x v="1"/>
  </r>
  <r>
    <n v="44629"/>
    <x v="614"/>
    <x v="25"/>
    <x v="0"/>
    <x v="1"/>
    <s v="Avery 514"/>
    <n v="4.6100000000000003"/>
    <x v="0"/>
    <x v="688"/>
    <x v="2"/>
    <x v="1"/>
  </r>
  <r>
    <n v="44630"/>
    <x v="18"/>
    <x v="0"/>
    <x v="0"/>
    <x v="3"/>
    <s v="Acco Suede Grain Vinyl Round Ring Binder"/>
    <n v="1.1100000000000001"/>
    <x v="0"/>
    <x v="1727"/>
    <x v="2"/>
    <x v="1"/>
  </r>
  <r>
    <n v="44630"/>
    <x v="127"/>
    <x v="36"/>
    <x v="0"/>
    <x v="2"/>
    <s v="Pizazz Global Quick File"/>
    <n v="89.82"/>
    <x v="6"/>
    <x v="1728"/>
    <x v="2"/>
    <x v="1"/>
  </r>
  <r>
    <n v="44632"/>
    <x v="615"/>
    <x v="16"/>
    <x v="0"/>
    <x v="10"/>
    <s v="Convenience Packs of Business Envelopes"/>
    <n v="8.69"/>
    <x v="1"/>
    <x v="1461"/>
    <x v="2"/>
    <x v="1"/>
  </r>
  <r>
    <n v="44632"/>
    <x v="615"/>
    <x v="16"/>
    <x v="1"/>
    <x v="8"/>
    <s v="Eldon Expressions Desk Accessory, Wood Pencil Holder, Oak"/>
    <n v="30.88"/>
    <x v="3"/>
    <x v="1729"/>
    <x v="2"/>
    <x v="1"/>
  </r>
  <r>
    <n v="44632"/>
    <x v="615"/>
    <x v="16"/>
    <x v="1"/>
    <x v="8"/>
    <s v="Acrylic Self-Standing Desk Frames"/>
    <n v="6.41"/>
    <x v="1"/>
    <x v="437"/>
    <x v="2"/>
    <x v="1"/>
  </r>
  <r>
    <n v="44632"/>
    <x v="438"/>
    <x v="25"/>
    <x v="0"/>
    <x v="1"/>
    <s v="Avery 518"/>
    <n v="5.04"/>
    <x v="0"/>
    <x v="1406"/>
    <x v="2"/>
    <x v="1"/>
  </r>
  <r>
    <n v="44633"/>
    <x v="387"/>
    <x v="22"/>
    <x v="1"/>
    <x v="11"/>
    <s v="Safco Value Mate Series Steel Bookcases, Baked Enamel Finish on Steel, Gray"/>
    <n v="141.96"/>
    <x v="0"/>
    <x v="68"/>
    <x v="2"/>
    <x v="1"/>
  </r>
  <r>
    <n v="44633"/>
    <x v="155"/>
    <x v="3"/>
    <x v="1"/>
    <x v="5"/>
    <s v="Global Deluxe High-Back Manager's Chair"/>
    <n v="915.14"/>
    <x v="3"/>
    <x v="1730"/>
    <x v="2"/>
    <x v="1"/>
  </r>
  <r>
    <n v="44633"/>
    <x v="155"/>
    <x v="3"/>
    <x v="1"/>
    <x v="8"/>
    <s v="Dana Halogen Swing-Arm Architect Lamp"/>
    <n v="327.76"/>
    <x v="9"/>
    <x v="760"/>
    <x v="2"/>
    <x v="1"/>
  </r>
  <r>
    <n v="44634"/>
    <x v="287"/>
    <x v="38"/>
    <x v="0"/>
    <x v="1"/>
    <s v="Avery 476"/>
    <n v="16.52"/>
    <x v="3"/>
    <x v="920"/>
    <x v="2"/>
    <x v="1"/>
  </r>
  <r>
    <n v="44634"/>
    <x v="287"/>
    <x v="38"/>
    <x v="0"/>
    <x v="3"/>
    <s v="GBC DocuBind TL200 Manual Binding Machine"/>
    <n v="671.94"/>
    <x v="1"/>
    <x v="1731"/>
    <x v="2"/>
    <x v="1"/>
  </r>
  <r>
    <n v="44634"/>
    <x v="170"/>
    <x v="3"/>
    <x v="0"/>
    <x v="0"/>
    <s v="Xerox 223"/>
    <n v="19.440000000000001"/>
    <x v="1"/>
    <x v="5"/>
    <x v="2"/>
    <x v="1"/>
  </r>
  <r>
    <n v="44635"/>
    <x v="600"/>
    <x v="27"/>
    <x v="2"/>
    <x v="6"/>
    <s v="SmartStand Mobile Device Holder, Assorted Colors"/>
    <n v="16.78"/>
    <x v="1"/>
    <x v="967"/>
    <x v="2"/>
    <x v="1"/>
  </r>
  <r>
    <n v="44636"/>
    <x v="616"/>
    <x v="4"/>
    <x v="0"/>
    <x v="4"/>
    <s v="Rogers Handheld Barrel Pencil Sharpener"/>
    <n v="2.74"/>
    <x v="4"/>
    <x v="1732"/>
    <x v="2"/>
    <x v="1"/>
  </r>
  <r>
    <n v="44636"/>
    <x v="616"/>
    <x v="4"/>
    <x v="0"/>
    <x v="4"/>
    <s v="Newell 344"/>
    <n v="8.34"/>
    <x v="1"/>
    <x v="1733"/>
    <x v="2"/>
    <x v="1"/>
  </r>
  <r>
    <n v="44636"/>
    <x v="616"/>
    <x v="4"/>
    <x v="0"/>
    <x v="2"/>
    <s v="Personal File Boxes with Fold-Down Carry Handle"/>
    <n v="46.74"/>
    <x v="1"/>
    <x v="1734"/>
    <x v="2"/>
    <x v="1"/>
  </r>
  <r>
    <n v="44636"/>
    <x v="616"/>
    <x v="4"/>
    <x v="0"/>
    <x v="3"/>
    <s v="Fellowes PB500 Electric Punch Plastic Comb Binding Machine with Manual Bind"/>
    <n v="6354.95"/>
    <x v="7"/>
    <x v="1735"/>
    <x v="2"/>
    <x v="1"/>
  </r>
  <r>
    <n v="44636"/>
    <x v="617"/>
    <x v="22"/>
    <x v="1"/>
    <x v="13"/>
    <s v="KI Adjustable-Height Table"/>
    <n v="171.96"/>
    <x v="0"/>
    <x v="1391"/>
    <x v="2"/>
    <x v="1"/>
  </r>
  <r>
    <n v="44636"/>
    <x v="407"/>
    <x v="3"/>
    <x v="1"/>
    <x v="8"/>
    <s v="Howard Miller 11-1/2&quot; Diameter Brentwood Wall Clock"/>
    <n v="43.13"/>
    <x v="4"/>
    <x v="1736"/>
    <x v="2"/>
    <x v="1"/>
  </r>
  <r>
    <n v="44636"/>
    <x v="279"/>
    <x v="20"/>
    <x v="2"/>
    <x v="6"/>
    <s v="Plantronics MX500i Earset"/>
    <n v="85.9"/>
    <x v="0"/>
    <x v="1117"/>
    <x v="2"/>
    <x v="1"/>
  </r>
  <r>
    <n v="44636"/>
    <x v="102"/>
    <x v="33"/>
    <x v="0"/>
    <x v="1"/>
    <s v="Dot Matrix Printer Tape Reel Labels, White, 5000/Box"/>
    <n v="491.55"/>
    <x v="7"/>
    <x v="545"/>
    <x v="2"/>
    <x v="1"/>
  </r>
  <r>
    <n v="44636"/>
    <x v="102"/>
    <x v="33"/>
    <x v="0"/>
    <x v="10"/>
    <s v="Colored Envelopes"/>
    <n v="7.38"/>
    <x v="0"/>
    <x v="1737"/>
    <x v="2"/>
    <x v="1"/>
  </r>
  <r>
    <n v="44636"/>
    <x v="412"/>
    <x v="20"/>
    <x v="0"/>
    <x v="4"/>
    <s v="Avery Hi-Liter Smear-Safe Highlighters"/>
    <n v="17.52"/>
    <x v="1"/>
    <x v="1738"/>
    <x v="2"/>
    <x v="1"/>
  </r>
  <r>
    <n v="44637"/>
    <x v="535"/>
    <x v="20"/>
    <x v="2"/>
    <x v="9"/>
    <s v="KeyTronicÂ KT800P2 -Â KeyboardÂ - Black"/>
    <n v="15.02"/>
    <x v="4"/>
    <x v="222"/>
    <x v="2"/>
    <x v="1"/>
  </r>
  <r>
    <n v="44637"/>
    <x v="535"/>
    <x v="20"/>
    <x v="0"/>
    <x v="2"/>
    <s v="Tenex Personal Self-Stacking Standard File Box, Black/Gray"/>
    <n v="33.82"/>
    <x v="0"/>
    <x v="1739"/>
    <x v="2"/>
    <x v="1"/>
  </r>
  <r>
    <n v="44639"/>
    <x v="618"/>
    <x v="22"/>
    <x v="2"/>
    <x v="6"/>
    <s v="Wireless Extenders zBoost YX545 SOHO Signal Booster"/>
    <n v="453.58"/>
    <x v="1"/>
    <x v="1740"/>
    <x v="2"/>
    <x v="1"/>
  </r>
  <r>
    <n v="44639"/>
    <x v="470"/>
    <x v="22"/>
    <x v="0"/>
    <x v="2"/>
    <s v="Deluxe Rollaway Locking File with Drawer"/>
    <n v="1247.6400000000001"/>
    <x v="1"/>
    <x v="1741"/>
    <x v="2"/>
    <x v="1"/>
  </r>
  <r>
    <n v="44639"/>
    <x v="470"/>
    <x v="22"/>
    <x v="2"/>
    <x v="16"/>
    <s v="Canon PC940 Copier"/>
    <n v="3149.93"/>
    <x v="5"/>
    <x v="1742"/>
    <x v="2"/>
    <x v="1"/>
  </r>
  <r>
    <n v="44639"/>
    <x v="470"/>
    <x v="22"/>
    <x v="0"/>
    <x v="0"/>
    <s v="Multicolor Computer Printout Paper"/>
    <n v="209.7"/>
    <x v="0"/>
    <x v="1743"/>
    <x v="2"/>
    <x v="1"/>
  </r>
  <r>
    <n v="44639"/>
    <x v="328"/>
    <x v="3"/>
    <x v="0"/>
    <x v="3"/>
    <s v="GBC Imprintable Covers"/>
    <n v="17.57"/>
    <x v="0"/>
    <x v="822"/>
    <x v="2"/>
    <x v="1"/>
  </r>
  <r>
    <n v="44639"/>
    <x v="328"/>
    <x v="3"/>
    <x v="0"/>
    <x v="1"/>
    <s v="Self-Adhesive Address Labels for Typewriters by Universal"/>
    <n v="14.62"/>
    <x v="0"/>
    <x v="96"/>
    <x v="2"/>
    <x v="1"/>
  </r>
  <r>
    <n v="44639"/>
    <x v="328"/>
    <x v="3"/>
    <x v="0"/>
    <x v="14"/>
    <s v="Acme Elite Stainless Steel Scissors"/>
    <n v="33.36"/>
    <x v="3"/>
    <x v="1570"/>
    <x v="2"/>
    <x v="1"/>
  </r>
  <r>
    <n v="44639"/>
    <x v="328"/>
    <x v="3"/>
    <x v="0"/>
    <x v="0"/>
    <s v="Wirebound Message Books, 5-1/2 x 4 Forms, 2 or 4 Forms per Page"/>
    <n v="40.14"/>
    <x v="6"/>
    <x v="1744"/>
    <x v="2"/>
    <x v="1"/>
  </r>
  <r>
    <n v="44639"/>
    <x v="284"/>
    <x v="16"/>
    <x v="0"/>
    <x v="0"/>
    <s v="Adams Telephone Message Books, 5 1/4Â” x 11Â”"/>
    <n v="14.5"/>
    <x v="1"/>
    <x v="1077"/>
    <x v="2"/>
    <x v="1"/>
  </r>
  <r>
    <n v="44639"/>
    <x v="411"/>
    <x v="3"/>
    <x v="0"/>
    <x v="0"/>
    <s v="Xerox 1974"/>
    <n v="11.96"/>
    <x v="0"/>
    <x v="679"/>
    <x v="2"/>
    <x v="1"/>
  </r>
  <r>
    <n v="44639"/>
    <x v="41"/>
    <x v="3"/>
    <x v="0"/>
    <x v="7"/>
    <s v="Stockwell Push Pins"/>
    <n v="10.9"/>
    <x v="7"/>
    <x v="333"/>
    <x v="2"/>
    <x v="1"/>
  </r>
  <r>
    <n v="44639"/>
    <x v="619"/>
    <x v="0"/>
    <x v="0"/>
    <x v="0"/>
    <s v="Xerox 1919"/>
    <n v="65.58"/>
    <x v="0"/>
    <x v="302"/>
    <x v="2"/>
    <x v="1"/>
  </r>
  <r>
    <n v="44639"/>
    <x v="619"/>
    <x v="0"/>
    <x v="1"/>
    <x v="11"/>
    <s v="Bush Heritage Pine Collection 5-Shelf Bookcase, Albany Pine Finish, *Special Order"/>
    <n v="383.47"/>
    <x v="3"/>
    <x v="1745"/>
    <x v="2"/>
    <x v="1"/>
  </r>
  <r>
    <n v="44640"/>
    <x v="620"/>
    <x v="21"/>
    <x v="0"/>
    <x v="0"/>
    <s v="Xerox 205"/>
    <n v="51.84"/>
    <x v="9"/>
    <x v="1746"/>
    <x v="2"/>
    <x v="1"/>
  </r>
  <r>
    <n v="44640"/>
    <x v="519"/>
    <x v="0"/>
    <x v="0"/>
    <x v="3"/>
    <s v="GBC Standard Plastic Binding Systems' Combs"/>
    <n v="2.5099999999999998"/>
    <x v="0"/>
    <x v="1747"/>
    <x v="2"/>
    <x v="1"/>
  </r>
  <r>
    <n v="44640"/>
    <x v="519"/>
    <x v="0"/>
    <x v="0"/>
    <x v="7"/>
    <s v="Staples"/>
    <n v="18.86"/>
    <x v="2"/>
    <x v="483"/>
    <x v="2"/>
    <x v="1"/>
  </r>
  <r>
    <n v="44640"/>
    <x v="240"/>
    <x v="11"/>
    <x v="0"/>
    <x v="2"/>
    <s v="Portable Personal File Box"/>
    <n v="29.3"/>
    <x v="1"/>
    <x v="1393"/>
    <x v="2"/>
    <x v="1"/>
  </r>
  <r>
    <n v="44640"/>
    <x v="526"/>
    <x v="20"/>
    <x v="0"/>
    <x v="3"/>
    <s v="Wilson Jones Century Plastic Molded Ring Binders"/>
    <n v="49.85"/>
    <x v="1"/>
    <x v="1748"/>
    <x v="2"/>
    <x v="1"/>
  </r>
  <r>
    <n v="44640"/>
    <x v="526"/>
    <x v="20"/>
    <x v="0"/>
    <x v="10"/>
    <s v="Recycled Interoffice Envelopes with String and Button Closure, 10 x 13"/>
    <n v="23.99"/>
    <x v="4"/>
    <x v="1471"/>
    <x v="2"/>
    <x v="1"/>
  </r>
  <r>
    <n v="44640"/>
    <x v="526"/>
    <x v="20"/>
    <x v="0"/>
    <x v="3"/>
    <s v="Fellowes PB200 Plastic Comb Binding Machine"/>
    <n v="1087.94"/>
    <x v="9"/>
    <x v="1749"/>
    <x v="2"/>
    <x v="1"/>
  </r>
  <r>
    <n v="44640"/>
    <x v="526"/>
    <x v="20"/>
    <x v="2"/>
    <x v="6"/>
    <s v="Panasonic KX T7731-B Digital phone"/>
    <n v="199.98"/>
    <x v="0"/>
    <x v="860"/>
    <x v="2"/>
    <x v="1"/>
  </r>
  <r>
    <n v="44640"/>
    <x v="526"/>
    <x v="20"/>
    <x v="0"/>
    <x v="2"/>
    <s v="Tennsco Lockers, Sand"/>
    <n v="83.92"/>
    <x v="3"/>
    <x v="1750"/>
    <x v="2"/>
    <x v="1"/>
  </r>
  <r>
    <n v="44641"/>
    <x v="621"/>
    <x v="25"/>
    <x v="0"/>
    <x v="12"/>
    <s v="Honeywell Enviracaire Portable HEPA Air Cleaner for 17' x 22' Room"/>
    <n v="962.08"/>
    <x v="3"/>
    <x v="1751"/>
    <x v="2"/>
    <x v="1"/>
  </r>
  <r>
    <n v="44641"/>
    <x v="621"/>
    <x v="25"/>
    <x v="0"/>
    <x v="3"/>
    <s v="GBC Laser Imprintable Binding System Covers, Desert Sand"/>
    <n v="12.84"/>
    <x v="1"/>
    <x v="1752"/>
    <x v="2"/>
    <x v="1"/>
  </r>
  <r>
    <n v="44641"/>
    <x v="621"/>
    <x v="25"/>
    <x v="0"/>
    <x v="0"/>
    <s v="Xerox 1883"/>
    <n v="295.45999999999998"/>
    <x v="11"/>
    <x v="1753"/>
    <x v="2"/>
    <x v="1"/>
  </r>
  <r>
    <n v="44642"/>
    <x v="622"/>
    <x v="0"/>
    <x v="2"/>
    <x v="9"/>
    <s v="Verbatim 25 GB 6x Blu-ray Single Layer Recordable Disc, 25/Pack"/>
    <n v="18.39"/>
    <x v="4"/>
    <x v="1754"/>
    <x v="2"/>
    <x v="1"/>
  </r>
  <r>
    <n v="44642"/>
    <x v="622"/>
    <x v="0"/>
    <x v="0"/>
    <x v="2"/>
    <s v="Carina Double Wide Media Storage Towers in Natural &amp; Black"/>
    <n v="129.57"/>
    <x v="0"/>
    <x v="661"/>
    <x v="2"/>
    <x v="1"/>
  </r>
  <r>
    <n v="44642"/>
    <x v="622"/>
    <x v="0"/>
    <x v="0"/>
    <x v="3"/>
    <s v="XtraLife ClearVue Slant-D Ring Binders by Cardinal"/>
    <n v="14.11"/>
    <x v="2"/>
    <x v="1755"/>
    <x v="2"/>
    <x v="1"/>
  </r>
  <r>
    <n v="44642"/>
    <x v="131"/>
    <x v="3"/>
    <x v="2"/>
    <x v="6"/>
    <s v="Square Credit Card Reader"/>
    <n v="15.98"/>
    <x v="0"/>
    <x v="217"/>
    <x v="2"/>
    <x v="1"/>
  </r>
  <r>
    <n v="44642"/>
    <x v="514"/>
    <x v="3"/>
    <x v="0"/>
    <x v="0"/>
    <s v="Easy-staple paper"/>
    <n v="105.52"/>
    <x v="3"/>
    <x v="1453"/>
    <x v="2"/>
    <x v="1"/>
  </r>
  <r>
    <n v="44642"/>
    <x v="514"/>
    <x v="3"/>
    <x v="1"/>
    <x v="8"/>
    <s v="Tenex B1-RE Series Chair Mats for Low Pile Carpets"/>
    <n v="91.96"/>
    <x v="0"/>
    <x v="299"/>
    <x v="2"/>
    <x v="1"/>
  </r>
  <r>
    <n v="44642"/>
    <x v="514"/>
    <x v="3"/>
    <x v="2"/>
    <x v="6"/>
    <s v="ClearOne CHATAttach 160 -Â speaker phone"/>
    <n v="1487.98"/>
    <x v="1"/>
    <x v="1756"/>
    <x v="2"/>
    <x v="1"/>
  </r>
  <r>
    <n v="44642"/>
    <x v="623"/>
    <x v="33"/>
    <x v="0"/>
    <x v="4"/>
    <s v="Newell 316"/>
    <n v="19.559999999999999"/>
    <x v="3"/>
    <x v="147"/>
    <x v="2"/>
    <x v="1"/>
  </r>
  <r>
    <n v="44642"/>
    <x v="587"/>
    <x v="16"/>
    <x v="2"/>
    <x v="9"/>
    <s v="Logitech G602 Wireless Gaming Mouse"/>
    <n v="447.94"/>
    <x v="5"/>
    <x v="1514"/>
    <x v="2"/>
    <x v="1"/>
  </r>
  <r>
    <n v="44642"/>
    <x v="587"/>
    <x v="16"/>
    <x v="0"/>
    <x v="2"/>
    <s v="Iris 3-Drawer Stacking Bin, Black"/>
    <n v="150.41"/>
    <x v="2"/>
    <x v="1757"/>
    <x v="2"/>
    <x v="1"/>
  </r>
  <r>
    <n v="44643"/>
    <x v="427"/>
    <x v="0"/>
    <x v="1"/>
    <x v="5"/>
    <s v="Global Deluxe Steno Chair"/>
    <n v="107.77"/>
    <x v="0"/>
    <x v="453"/>
    <x v="2"/>
    <x v="1"/>
  </r>
  <r>
    <n v="44643"/>
    <x v="320"/>
    <x v="9"/>
    <x v="0"/>
    <x v="7"/>
    <s v="Staples"/>
    <n v="31.56"/>
    <x v="3"/>
    <x v="1758"/>
    <x v="2"/>
    <x v="1"/>
  </r>
  <r>
    <n v="44643"/>
    <x v="320"/>
    <x v="9"/>
    <x v="0"/>
    <x v="2"/>
    <s v="Eldon Shelf Savers Cubes and Bins"/>
    <n v="27.92"/>
    <x v="3"/>
    <x v="1759"/>
    <x v="2"/>
    <x v="1"/>
  </r>
  <r>
    <n v="44643"/>
    <x v="244"/>
    <x v="3"/>
    <x v="0"/>
    <x v="0"/>
    <s v="REDIFORM Incoming/Outgoing Call Register, 11&quot; X 8 1/2&quot;, 100 Messages"/>
    <n v="33.36"/>
    <x v="3"/>
    <x v="1760"/>
    <x v="2"/>
    <x v="1"/>
  </r>
  <r>
    <n v="44643"/>
    <x v="450"/>
    <x v="3"/>
    <x v="0"/>
    <x v="0"/>
    <s v="TOPS Carbonless Receipt Book, Four 2-3/4 x 7-1/4 Money Receipts per Page"/>
    <n v="192.72"/>
    <x v="13"/>
    <x v="1761"/>
    <x v="2"/>
    <x v="1"/>
  </r>
  <r>
    <n v="44643"/>
    <x v="450"/>
    <x v="3"/>
    <x v="2"/>
    <x v="9"/>
    <s v="Logitech G600 MMO Gaming Mouse"/>
    <n v="239.97"/>
    <x v="1"/>
    <x v="103"/>
    <x v="2"/>
    <x v="1"/>
  </r>
  <r>
    <n v="44644"/>
    <x v="285"/>
    <x v="1"/>
    <x v="1"/>
    <x v="11"/>
    <s v="Sauder Inglewood Library Bookcases"/>
    <n v="359.06"/>
    <x v="1"/>
    <x v="1762"/>
    <x v="2"/>
    <x v="1"/>
  </r>
  <r>
    <n v="44644"/>
    <x v="624"/>
    <x v="16"/>
    <x v="0"/>
    <x v="12"/>
    <s v="Eureka Sanitaire  Multi-Pro Heavy-Duty Upright, Disposable Bags"/>
    <n v="6.99"/>
    <x v="0"/>
    <x v="1763"/>
    <x v="2"/>
    <x v="1"/>
  </r>
  <r>
    <n v="44644"/>
    <x v="552"/>
    <x v="22"/>
    <x v="1"/>
    <x v="8"/>
    <s v="Eldon Expressions Punched Metal &amp; Wood Desk Accessories, Black &amp; Cherry"/>
    <n v="46.9"/>
    <x v="7"/>
    <x v="1764"/>
    <x v="2"/>
    <x v="1"/>
  </r>
  <r>
    <n v="44646"/>
    <x v="625"/>
    <x v="16"/>
    <x v="0"/>
    <x v="0"/>
    <s v="Xerox 1988"/>
    <n v="74.349999999999994"/>
    <x v="1"/>
    <x v="229"/>
    <x v="2"/>
    <x v="1"/>
  </r>
  <r>
    <n v="44646"/>
    <x v="344"/>
    <x v="2"/>
    <x v="0"/>
    <x v="0"/>
    <s v="Southworth 25% Cotton Antique Laid Paper &amp; Envelopes"/>
    <n v="40.03"/>
    <x v="6"/>
    <x v="1765"/>
    <x v="2"/>
    <x v="1"/>
  </r>
  <r>
    <n v="44646"/>
    <x v="344"/>
    <x v="2"/>
    <x v="2"/>
    <x v="9"/>
    <s v="Verbatim 25 GB 6x Blu-ray Single Layer Recordable Disc, 3/Pack"/>
    <n v="16.78"/>
    <x v="1"/>
    <x v="1766"/>
    <x v="2"/>
    <x v="1"/>
  </r>
  <r>
    <n v="44646"/>
    <x v="227"/>
    <x v="22"/>
    <x v="1"/>
    <x v="13"/>
    <s v="Bush Advantage Collection Racetrack Conference Table"/>
    <n v="3393.68"/>
    <x v="9"/>
    <x v="1767"/>
    <x v="2"/>
    <x v="1"/>
  </r>
  <r>
    <n v="44646"/>
    <x v="436"/>
    <x v="20"/>
    <x v="0"/>
    <x v="2"/>
    <s v="Dual Level, Single-Width Filing Carts"/>
    <n v="1085.42"/>
    <x v="5"/>
    <x v="1768"/>
    <x v="2"/>
    <x v="1"/>
  </r>
  <r>
    <n v="44646"/>
    <x v="436"/>
    <x v="20"/>
    <x v="0"/>
    <x v="12"/>
    <s v="Disposable Triple-Filter Dust Bags"/>
    <n v="13.11"/>
    <x v="1"/>
    <x v="919"/>
    <x v="2"/>
    <x v="1"/>
  </r>
  <r>
    <n v="44647"/>
    <x v="20"/>
    <x v="22"/>
    <x v="0"/>
    <x v="2"/>
    <s v="Rogers Profile Extra Capacity Storage Tub"/>
    <n v="83.7"/>
    <x v="7"/>
    <x v="318"/>
    <x v="2"/>
    <x v="1"/>
  </r>
  <r>
    <n v="44648"/>
    <x v="513"/>
    <x v="3"/>
    <x v="2"/>
    <x v="9"/>
    <s v="Imation Bio 8GB USBÂ Flash Drive ImationÂ Corp"/>
    <n v="166.24"/>
    <x v="4"/>
    <x v="1769"/>
    <x v="2"/>
    <x v="1"/>
  </r>
  <r>
    <n v="44648"/>
    <x v="513"/>
    <x v="3"/>
    <x v="0"/>
    <x v="0"/>
    <s v="Xerox 1977"/>
    <n v="33.4"/>
    <x v="7"/>
    <x v="1770"/>
    <x v="2"/>
    <x v="1"/>
  </r>
  <r>
    <n v="44648"/>
    <x v="74"/>
    <x v="2"/>
    <x v="0"/>
    <x v="0"/>
    <s v="Xerox 1999"/>
    <n v="15.55"/>
    <x v="1"/>
    <x v="192"/>
    <x v="2"/>
    <x v="1"/>
  </r>
  <r>
    <n v="44648"/>
    <x v="74"/>
    <x v="2"/>
    <x v="0"/>
    <x v="0"/>
    <s v="Southworth Parchment Paper &amp; Envelopes"/>
    <n v="5.23"/>
    <x v="4"/>
    <x v="157"/>
    <x v="2"/>
    <x v="1"/>
  </r>
  <r>
    <n v="44648"/>
    <x v="209"/>
    <x v="20"/>
    <x v="0"/>
    <x v="10"/>
    <s v="Security-Tint Envelopes"/>
    <n v="22.92"/>
    <x v="1"/>
    <x v="1771"/>
    <x v="2"/>
    <x v="1"/>
  </r>
  <r>
    <n v="44649"/>
    <x v="421"/>
    <x v="16"/>
    <x v="1"/>
    <x v="5"/>
    <s v="Hon 4070 Series Pagoda Armless Upholstered Stacking Chairs"/>
    <n v="1166.92"/>
    <x v="7"/>
    <x v="1772"/>
    <x v="2"/>
    <x v="1"/>
  </r>
  <r>
    <n v="44649"/>
    <x v="445"/>
    <x v="22"/>
    <x v="0"/>
    <x v="12"/>
    <s v="Acco 6 Outlet Guardian Premium Plus Surge Suppressor"/>
    <n v="73.28"/>
    <x v="3"/>
    <x v="1773"/>
    <x v="2"/>
    <x v="1"/>
  </r>
  <r>
    <n v="44649"/>
    <x v="77"/>
    <x v="3"/>
    <x v="0"/>
    <x v="0"/>
    <s v="Xerox 1880"/>
    <n v="212.64"/>
    <x v="6"/>
    <x v="1774"/>
    <x v="2"/>
    <x v="1"/>
  </r>
  <r>
    <n v="44649"/>
    <x v="77"/>
    <x v="3"/>
    <x v="0"/>
    <x v="0"/>
    <s v="Tops Wirebound Message Log Books"/>
    <n v="9.8699999999999992"/>
    <x v="1"/>
    <x v="406"/>
    <x v="2"/>
    <x v="1"/>
  </r>
  <r>
    <n v="44649"/>
    <x v="77"/>
    <x v="3"/>
    <x v="2"/>
    <x v="9"/>
    <s v="Memorex Froggy Flash Drive 8 GB"/>
    <n v="53.25"/>
    <x v="1"/>
    <x v="1775"/>
    <x v="2"/>
    <x v="1"/>
  </r>
  <r>
    <n v="44649"/>
    <x v="77"/>
    <x v="3"/>
    <x v="1"/>
    <x v="8"/>
    <s v="G.E. Longer-Life Indoor Recessed Floodlight Bulbs"/>
    <n v="19.920000000000002"/>
    <x v="1"/>
    <x v="1776"/>
    <x v="2"/>
    <x v="1"/>
  </r>
  <r>
    <n v="44649"/>
    <x v="83"/>
    <x v="6"/>
    <x v="0"/>
    <x v="4"/>
    <s v="Newell 333"/>
    <n v="5.56"/>
    <x v="0"/>
    <x v="1777"/>
    <x v="2"/>
    <x v="1"/>
  </r>
  <r>
    <n v="44649"/>
    <x v="626"/>
    <x v="20"/>
    <x v="0"/>
    <x v="0"/>
    <s v="Ampad Gold Fibre Wirebound Steno Books, 6&quot; x 9&quot;, Gregg Ruled"/>
    <n v="17.64"/>
    <x v="3"/>
    <x v="1778"/>
    <x v="2"/>
    <x v="1"/>
  </r>
  <r>
    <n v="44650"/>
    <x v="452"/>
    <x v="1"/>
    <x v="0"/>
    <x v="0"/>
    <s v="Adams Telephone Message Book W/Dividers/Space For Phone Numbers, 5 1/4&quot;X8 1/2&quot;, 300/Messages"/>
    <n v="23.52"/>
    <x v="7"/>
    <x v="1779"/>
    <x v="2"/>
    <x v="1"/>
  </r>
  <r>
    <n v="44650"/>
    <x v="452"/>
    <x v="1"/>
    <x v="2"/>
    <x v="6"/>
    <s v="AT&amp;T 17929 Lendline Telephone"/>
    <n v="180.96"/>
    <x v="7"/>
    <x v="79"/>
    <x v="2"/>
    <x v="1"/>
  </r>
  <r>
    <n v="44650"/>
    <x v="108"/>
    <x v="1"/>
    <x v="1"/>
    <x v="5"/>
    <s v="Office Star - Contemporary Task Swivel chair with Loop Arms, Charcoal"/>
    <n v="366.74"/>
    <x v="3"/>
    <x v="1780"/>
    <x v="2"/>
    <x v="1"/>
  </r>
  <r>
    <n v="44651"/>
    <x v="134"/>
    <x v="16"/>
    <x v="2"/>
    <x v="6"/>
    <s v="PureGear Roll-On Screen Protector"/>
    <n v="79.959999999999994"/>
    <x v="7"/>
    <x v="306"/>
    <x v="2"/>
    <x v="1"/>
  </r>
  <r>
    <n v="44651"/>
    <x v="290"/>
    <x v="0"/>
    <x v="0"/>
    <x v="0"/>
    <s v="White Dual Perf Computer Printout Paper, 2700 Sheets, 1 Part, Heavyweight, 20 lbs., 14 7/8 x 11"/>
    <n v="98.38"/>
    <x v="1"/>
    <x v="1171"/>
    <x v="2"/>
    <x v="1"/>
  </r>
  <r>
    <n v="44651"/>
    <x v="290"/>
    <x v="0"/>
    <x v="1"/>
    <x v="8"/>
    <s v="3M Polarizing Light Filter Sleeves"/>
    <n v="22.38"/>
    <x v="1"/>
    <x v="1781"/>
    <x v="2"/>
    <x v="1"/>
  </r>
  <r>
    <n v="44653"/>
    <x v="627"/>
    <x v="0"/>
    <x v="0"/>
    <x v="12"/>
    <s v="APC 7 Outlet Network SurgeArrest Surge Protector"/>
    <n v="32.19"/>
    <x v="0"/>
    <x v="1782"/>
    <x v="3"/>
    <x v="1"/>
  </r>
  <r>
    <n v="44653"/>
    <x v="627"/>
    <x v="0"/>
    <x v="2"/>
    <x v="9"/>
    <s v="Kingston Digital DataTraveler 16GB USB 2.0"/>
    <n v="50.12"/>
    <x v="5"/>
    <x v="1783"/>
    <x v="3"/>
    <x v="1"/>
  </r>
  <r>
    <n v="44653"/>
    <x v="627"/>
    <x v="0"/>
    <x v="2"/>
    <x v="9"/>
    <s v="Anker Ultra-Slim Mini Bluetooth 3.0 Wireless Keyboard"/>
    <n v="47.98"/>
    <x v="1"/>
    <x v="1666"/>
    <x v="3"/>
    <x v="1"/>
  </r>
  <r>
    <n v="44653"/>
    <x v="568"/>
    <x v="0"/>
    <x v="0"/>
    <x v="3"/>
    <s v="Aluminum Screw Posts"/>
    <n v="9.16"/>
    <x v="1"/>
    <x v="1784"/>
    <x v="3"/>
    <x v="1"/>
  </r>
  <r>
    <n v="44653"/>
    <x v="628"/>
    <x v="3"/>
    <x v="2"/>
    <x v="15"/>
    <s v="Vtech AT&amp;T CL2940 Corded Speakerphone, Black"/>
    <n v="71.98"/>
    <x v="1"/>
    <x v="1785"/>
    <x v="3"/>
    <x v="1"/>
  </r>
  <r>
    <n v="44653"/>
    <x v="315"/>
    <x v="12"/>
    <x v="2"/>
    <x v="6"/>
    <s v="Samsung HM1900 Bluetooth Headset"/>
    <n v="87.8"/>
    <x v="7"/>
    <x v="1786"/>
    <x v="3"/>
    <x v="1"/>
  </r>
  <r>
    <n v="44655"/>
    <x v="155"/>
    <x v="20"/>
    <x v="0"/>
    <x v="4"/>
    <s v="DIXON Ticonderoga Erasable Checking Pencils"/>
    <n v="11.16"/>
    <x v="0"/>
    <x v="1787"/>
    <x v="3"/>
    <x v="1"/>
  </r>
  <r>
    <n v="44655"/>
    <x v="155"/>
    <x v="20"/>
    <x v="1"/>
    <x v="8"/>
    <s v="Eldon Advantage Foldable Chair Mats for Low Pile Carpets"/>
    <n v="108.4"/>
    <x v="0"/>
    <x v="1788"/>
    <x v="3"/>
    <x v="1"/>
  </r>
  <r>
    <n v="44655"/>
    <x v="155"/>
    <x v="20"/>
    <x v="0"/>
    <x v="3"/>
    <s v="GBC Prestige Therm-A-Bind Covers"/>
    <n v="82.34"/>
    <x v="1"/>
    <x v="1789"/>
    <x v="3"/>
    <x v="1"/>
  </r>
  <r>
    <n v="44655"/>
    <x v="155"/>
    <x v="20"/>
    <x v="0"/>
    <x v="3"/>
    <s v="Avery Round Ring Poly Binders"/>
    <n v="9.09"/>
    <x v="3"/>
    <x v="1300"/>
    <x v="3"/>
    <x v="1"/>
  </r>
  <r>
    <n v="44655"/>
    <x v="115"/>
    <x v="14"/>
    <x v="0"/>
    <x v="12"/>
    <s v="Hoover Shoulder Vac Commercial Portable Vacuum"/>
    <n v="644.08000000000004"/>
    <x v="0"/>
    <x v="1790"/>
    <x v="3"/>
    <x v="1"/>
  </r>
  <r>
    <n v="44655"/>
    <x v="115"/>
    <x v="14"/>
    <x v="0"/>
    <x v="7"/>
    <s v="Staples"/>
    <n v="5.84"/>
    <x v="0"/>
    <x v="1791"/>
    <x v="3"/>
    <x v="1"/>
  </r>
  <r>
    <n v="44655"/>
    <x v="115"/>
    <x v="14"/>
    <x v="0"/>
    <x v="3"/>
    <s v="Acco Expandable Hanging Binders"/>
    <n v="12.76"/>
    <x v="0"/>
    <x v="1243"/>
    <x v="3"/>
    <x v="1"/>
  </r>
  <r>
    <n v="44655"/>
    <x v="115"/>
    <x v="14"/>
    <x v="2"/>
    <x v="6"/>
    <s v="Shocksock Galaxy S4 Armband"/>
    <n v="10.95"/>
    <x v="4"/>
    <x v="1699"/>
    <x v="3"/>
    <x v="1"/>
  </r>
  <r>
    <n v="44655"/>
    <x v="115"/>
    <x v="14"/>
    <x v="2"/>
    <x v="16"/>
    <s v="Brother DCP1000 Digital 3 in 1 Multifunction Machine"/>
    <n v="599.98"/>
    <x v="0"/>
    <x v="1792"/>
    <x v="3"/>
    <x v="1"/>
  </r>
  <r>
    <n v="44656"/>
    <x v="480"/>
    <x v="15"/>
    <x v="0"/>
    <x v="3"/>
    <s v="GBC DocuBind 300 Electric Binding Machine"/>
    <n v="157.79"/>
    <x v="4"/>
    <x v="1793"/>
    <x v="3"/>
    <x v="1"/>
  </r>
  <r>
    <n v="44656"/>
    <x v="243"/>
    <x v="2"/>
    <x v="0"/>
    <x v="12"/>
    <s v="Bionaire 99.97% HEPA Air Cleaner"/>
    <n v="98.11"/>
    <x v="5"/>
    <x v="1794"/>
    <x v="3"/>
    <x v="1"/>
  </r>
  <r>
    <n v="44656"/>
    <x v="243"/>
    <x v="2"/>
    <x v="0"/>
    <x v="2"/>
    <s v="Fellowes High-Stak Drawer Files"/>
    <n v="563.80999999999995"/>
    <x v="3"/>
    <x v="1795"/>
    <x v="3"/>
    <x v="1"/>
  </r>
  <r>
    <n v="44656"/>
    <x v="243"/>
    <x v="2"/>
    <x v="0"/>
    <x v="3"/>
    <s v="Cardinal Slant-D Ring Binders"/>
    <n v="10.43"/>
    <x v="3"/>
    <x v="1796"/>
    <x v="3"/>
    <x v="1"/>
  </r>
  <r>
    <n v="44656"/>
    <x v="243"/>
    <x v="2"/>
    <x v="1"/>
    <x v="8"/>
    <s v="Tenex Antistatic Computer Chair Mats"/>
    <n v="547.14"/>
    <x v="3"/>
    <x v="1797"/>
    <x v="3"/>
    <x v="1"/>
  </r>
  <r>
    <n v="44656"/>
    <x v="243"/>
    <x v="2"/>
    <x v="2"/>
    <x v="6"/>
    <s v="Cush Cases Heavy Duty Rugged Cover Case for Samsung Galaxy S5 - Purple"/>
    <n v="14.85"/>
    <x v="7"/>
    <x v="1798"/>
    <x v="3"/>
    <x v="1"/>
  </r>
  <r>
    <n v="44656"/>
    <x v="243"/>
    <x v="2"/>
    <x v="2"/>
    <x v="6"/>
    <s v="Speck Products Candyshell Flip Case"/>
    <n v="41.99"/>
    <x v="0"/>
    <x v="1799"/>
    <x v="3"/>
    <x v="1"/>
  </r>
  <r>
    <n v="44656"/>
    <x v="243"/>
    <x v="2"/>
    <x v="1"/>
    <x v="8"/>
    <s v="DAX Charcoal/Nickel-Tone Document Frame, 5 x 7"/>
    <n v="7.58"/>
    <x v="4"/>
    <x v="1036"/>
    <x v="3"/>
    <x v="1"/>
  </r>
  <r>
    <n v="44656"/>
    <x v="243"/>
    <x v="2"/>
    <x v="1"/>
    <x v="11"/>
    <s v="Bush Heritage Pine Collection 5-Shelf Bookcase, Albany Pine Finish, *Special Order"/>
    <n v="352.45"/>
    <x v="7"/>
    <x v="1800"/>
    <x v="3"/>
    <x v="1"/>
  </r>
  <r>
    <n v="44656"/>
    <x v="207"/>
    <x v="2"/>
    <x v="0"/>
    <x v="1"/>
    <s v="Avery 499"/>
    <n v="23.9"/>
    <x v="6"/>
    <x v="1182"/>
    <x v="3"/>
    <x v="1"/>
  </r>
  <r>
    <n v="44656"/>
    <x v="27"/>
    <x v="3"/>
    <x v="1"/>
    <x v="5"/>
    <s v="GuestStacker Chair with Chrome Finish Legs"/>
    <n v="892.22"/>
    <x v="1"/>
    <x v="1801"/>
    <x v="3"/>
    <x v="1"/>
  </r>
  <r>
    <n v="44656"/>
    <x v="259"/>
    <x v="22"/>
    <x v="2"/>
    <x v="9"/>
    <s v="SanDisk Ultra 64 GB MicroSDHC Class 10 Memory Card"/>
    <n v="239.94"/>
    <x v="6"/>
    <x v="485"/>
    <x v="3"/>
    <x v="1"/>
  </r>
  <r>
    <n v="44656"/>
    <x v="259"/>
    <x v="22"/>
    <x v="0"/>
    <x v="4"/>
    <s v="Dixon Ticonderoga Pencils"/>
    <n v="23.84"/>
    <x v="9"/>
    <x v="1802"/>
    <x v="3"/>
    <x v="1"/>
  </r>
  <r>
    <n v="44657"/>
    <x v="426"/>
    <x v="0"/>
    <x v="0"/>
    <x v="4"/>
    <s v="Newell 312"/>
    <n v="42.05"/>
    <x v="2"/>
    <x v="1803"/>
    <x v="3"/>
    <x v="1"/>
  </r>
  <r>
    <n v="44657"/>
    <x v="426"/>
    <x v="0"/>
    <x v="2"/>
    <x v="9"/>
    <s v="Maxell 4.7GB DVD-RW 3/Pack"/>
    <n v="25.49"/>
    <x v="0"/>
    <x v="519"/>
    <x v="3"/>
    <x v="1"/>
  </r>
  <r>
    <n v="44657"/>
    <x v="426"/>
    <x v="0"/>
    <x v="0"/>
    <x v="3"/>
    <s v="Ibico Covers for Plastic or Wire Binding Elements"/>
    <n v="6.9"/>
    <x v="1"/>
    <x v="1804"/>
    <x v="3"/>
    <x v="1"/>
  </r>
  <r>
    <n v="44657"/>
    <x v="426"/>
    <x v="0"/>
    <x v="0"/>
    <x v="3"/>
    <s v="Fellowes Twister Kit, Gray/Clear, 3/pkg"/>
    <n v="9.65"/>
    <x v="6"/>
    <x v="1805"/>
    <x v="3"/>
    <x v="1"/>
  </r>
  <r>
    <n v="44657"/>
    <x v="426"/>
    <x v="0"/>
    <x v="0"/>
    <x v="0"/>
    <s v="Xerox 1949"/>
    <n v="7.97"/>
    <x v="0"/>
    <x v="1131"/>
    <x v="3"/>
    <x v="1"/>
  </r>
  <r>
    <n v="44657"/>
    <x v="294"/>
    <x v="25"/>
    <x v="0"/>
    <x v="0"/>
    <s v="Xerox 1884"/>
    <n v="47.95"/>
    <x v="1"/>
    <x v="1806"/>
    <x v="3"/>
    <x v="1"/>
  </r>
  <r>
    <n v="44658"/>
    <x v="184"/>
    <x v="0"/>
    <x v="0"/>
    <x v="12"/>
    <s v="Hoover Upright Vacuum With Dirt Cup"/>
    <n v="463.25"/>
    <x v="9"/>
    <x v="1807"/>
    <x v="3"/>
    <x v="1"/>
  </r>
  <r>
    <n v="44658"/>
    <x v="184"/>
    <x v="0"/>
    <x v="2"/>
    <x v="9"/>
    <s v="Razer Kraken PRO Over Ear PC and Music Headset"/>
    <n v="383.95"/>
    <x v="6"/>
    <x v="1808"/>
    <x v="3"/>
    <x v="1"/>
  </r>
  <r>
    <n v="44658"/>
    <x v="365"/>
    <x v="2"/>
    <x v="0"/>
    <x v="4"/>
    <s v="Newell 331"/>
    <n v="11.74"/>
    <x v="1"/>
    <x v="812"/>
    <x v="3"/>
    <x v="1"/>
  </r>
  <r>
    <n v="44658"/>
    <x v="218"/>
    <x v="20"/>
    <x v="0"/>
    <x v="0"/>
    <s v="Xerox 192"/>
    <n v="25.92"/>
    <x v="3"/>
    <x v="496"/>
    <x v="3"/>
    <x v="1"/>
  </r>
  <r>
    <n v="44658"/>
    <x v="218"/>
    <x v="20"/>
    <x v="0"/>
    <x v="2"/>
    <s v="X-Rack File for Hanging Folders"/>
    <n v="22.58"/>
    <x v="0"/>
    <x v="1243"/>
    <x v="3"/>
    <x v="1"/>
  </r>
  <r>
    <n v="44660"/>
    <x v="144"/>
    <x v="3"/>
    <x v="1"/>
    <x v="13"/>
    <s v="Laminate Occasional Tables"/>
    <n v="369.91"/>
    <x v="1"/>
    <x v="1809"/>
    <x v="3"/>
    <x v="1"/>
  </r>
  <r>
    <n v="44660"/>
    <x v="260"/>
    <x v="20"/>
    <x v="0"/>
    <x v="2"/>
    <s v="Perma STOR-ALL Hanging File Box, 13 1/8&quot;W x 12 1/4&quot;D x 10 1/2&quot;H"/>
    <n v="17.940000000000001"/>
    <x v="1"/>
    <x v="1810"/>
    <x v="3"/>
    <x v="1"/>
  </r>
  <r>
    <n v="44660"/>
    <x v="466"/>
    <x v="37"/>
    <x v="0"/>
    <x v="12"/>
    <s v="Honeywell Enviracaire Portable HEPA Air Cleaner for up to 10 x 16 Room"/>
    <n v="370.14"/>
    <x v="1"/>
    <x v="1811"/>
    <x v="3"/>
    <x v="1"/>
  </r>
  <r>
    <n v="44661"/>
    <x v="441"/>
    <x v="3"/>
    <x v="0"/>
    <x v="3"/>
    <s v="Insertable Tab Post Binder Dividers"/>
    <n v="12.83"/>
    <x v="0"/>
    <x v="1398"/>
    <x v="3"/>
    <x v="1"/>
  </r>
  <r>
    <n v="44661"/>
    <x v="469"/>
    <x v="20"/>
    <x v="0"/>
    <x v="2"/>
    <s v="Steel Personal Filing/Posting Tote"/>
    <n v="142.04"/>
    <x v="3"/>
    <x v="1812"/>
    <x v="3"/>
    <x v="1"/>
  </r>
  <r>
    <n v="44661"/>
    <x v="469"/>
    <x v="20"/>
    <x v="0"/>
    <x v="4"/>
    <s v="Faber Castell Col-Erase Pencils"/>
    <n v="14.67"/>
    <x v="1"/>
    <x v="1813"/>
    <x v="3"/>
    <x v="1"/>
  </r>
  <r>
    <n v="44662"/>
    <x v="145"/>
    <x v="20"/>
    <x v="2"/>
    <x v="9"/>
    <s v="Maxell 4.7GB DVD-R"/>
    <n v="85.14"/>
    <x v="1"/>
    <x v="1814"/>
    <x v="3"/>
    <x v="1"/>
  </r>
  <r>
    <n v="44662"/>
    <x v="145"/>
    <x v="20"/>
    <x v="2"/>
    <x v="6"/>
    <s v="OtterBox Commuter Series Case - iPhone 5 &amp; 5s"/>
    <n v="21.99"/>
    <x v="4"/>
    <x v="1032"/>
    <x v="3"/>
    <x v="1"/>
  </r>
  <r>
    <n v="44662"/>
    <x v="145"/>
    <x v="20"/>
    <x v="0"/>
    <x v="12"/>
    <s v="Kensington 4 Outlet MasterPiece Compact Power Control Center"/>
    <n v="406.6"/>
    <x v="7"/>
    <x v="1815"/>
    <x v="3"/>
    <x v="1"/>
  </r>
  <r>
    <n v="44662"/>
    <x v="378"/>
    <x v="16"/>
    <x v="1"/>
    <x v="8"/>
    <s v="Executive Impressions Supervisor Wall Clock"/>
    <n v="67.36"/>
    <x v="0"/>
    <x v="1816"/>
    <x v="3"/>
    <x v="1"/>
  </r>
  <r>
    <n v="44662"/>
    <x v="378"/>
    <x v="16"/>
    <x v="1"/>
    <x v="8"/>
    <s v="Executive Impressions 14&quot; Two-Color Numerals Wall Clock"/>
    <n v="54.53"/>
    <x v="1"/>
    <x v="69"/>
    <x v="3"/>
    <x v="1"/>
  </r>
  <r>
    <n v="44662"/>
    <x v="539"/>
    <x v="3"/>
    <x v="2"/>
    <x v="16"/>
    <s v="Canon PC-428 Personal Copier"/>
    <n v="639.97"/>
    <x v="3"/>
    <x v="1817"/>
    <x v="3"/>
    <x v="1"/>
  </r>
  <r>
    <n v="44662"/>
    <x v="539"/>
    <x v="3"/>
    <x v="0"/>
    <x v="0"/>
    <s v="Easy-staple paper"/>
    <n v="52.76"/>
    <x v="0"/>
    <x v="1818"/>
    <x v="3"/>
    <x v="1"/>
  </r>
  <r>
    <n v="44663"/>
    <x v="629"/>
    <x v="22"/>
    <x v="0"/>
    <x v="2"/>
    <s v="Rogers Jumbo File, Granite"/>
    <n v="40.74"/>
    <x v="1"/>
    <x v="1018"/>
    <x v="3"/>
    <x v="1"/>
  </r>
  <r>
    <n v="44664"/>
    <x v="456"/>
    <x v="3"/>
    <x v="2"/>
    <x v="9"/>
    <s v="Plantronics Audio 478 Stereo USB Headset"/>
    <n v="199.96"/>
    <x v="3"/>
    <x v="1819"/>
    <x v="3"/>
    <x v="1"/>
  </r>
  <r>
    <n v="44664"/>
    <x v="456"/>
    <x v="3"/>
    <x v="1"/>
    <x v="13"/>
    <s v="Hon 94000 Series Round Tables"/>
    <n v="710.83"/>
    <x v="1"/>
    <x v="1820"/>
    <x v="3"/>
    <x v="1"/>
  </r>
  <r>
    <n v="44664"/>
    <x v="630"/>
    <x v="31"/>
    <x v="0"/>
    <x v="14"/>
    <s v="Martin-Yale Premier Letter Opener"/>
    <n v="12.88"/>
    <x v="4"/>
    <x v="1821"/>
    <x v="3"/>
    <x v="1"/>
  </r>
  <r>
    <n v="44664"/>
    <x v="631"/>
    <x v="12"/>
    <x v="0"/>
    <x v="0"/>
    <s v="Xerox 210"/>
    <n v="31.1"/>
    <x v="6"/>
    <x v="782"/>
    <x v="3"/>
    <x v="1"/>
  </r>
  <r>
    <n v="44664"/>
    <x v="631"/>
    <x v="12"/>
    <x v="0"/>
    <x v="0"/>
    <s v="Xerox 1973"/>
    <n v="54.82"/>
    <x v="1"/>
    <x v="1822"/>
    <x v="3"/>
    <x v="1"/>
  </r>
  <r>
    <n v="44664"/>
    <x v="478"/>
    <x v="3"/>
    <x v="1"/>
    <x v="8"/>
    <s v="Flat Face Poster Frame"/>
    <n v="37.68"/>
    <x v="0"/>
    <x v="1533"/>
    <x v="3"/>
    <x v="1"/>
  </r>
  <r>
    <n v="44664"/>
    <x v="478"/>
    <x v="3"/>
    <x v="2"/>
    <x v="6"/>
    <s v="Aastra 57i VoIP phone"/>
    <n v="258.58"/>
    <x v="0"/>
    <x v="1823"/>
    <x v="3"/>
    <x v="1"/>
  </r>
  <r>
    <n v="44664"/>
    <x v="478"/>
    <x v="3"/>
    <x v="0"/>
    <x v="12"/>
    <s v="3M Replacement Filter for Office Air Cleaner for 20' x 33' Room"/>
    <n v="75.84"/>
    <x v="0"/>
    <x v="1824"/>
    <x v="3"/>
    <x v="1"/>
  </r>
  <r>
    <n v="44664"/>
    <x v="331"/>
    <x v="40"/>
    <x v="0"/>
    <x v="3"/>
    <s v="Fellowes Black Plastic Comb Bindings"/>
    <n v="17.43"/>
    <x v="1"/>
    <x v="1825"/>
    <x v="3"/>
    <x v="1"/>
  </r>
  <r>
    <n v="44664"/>
    <x v="632"/>
    <x v="3"/>
    <x v="1"/>
    <x v="13"/>
    <s v="Iceberg OfficeWorks 42&quot; Round Tables"/>
    <n v="241.57"/>
    <x v="0"/>
    <x v="1826"/>
    <x v="3"/>
    <x v="1"/>
  </r>
  <r>
    <n v="44664"/>
    <x v="632"/>
    <x v="3"/>
    <x v="2"/>
    <x v="6"/>
    <s v="Polycom CX600 IP Phone VoIP phone"/>
    <n v="479.92"/>
    <x v="0"/>
    <x v="317"/>
    <x v="3"/>
    <x v="1"/>
  </r>
  <r>
    <n v="44664"/>
    <x v="433"/>
    <x v="12"/>
    <x v="0"/>
    <x v="2"/>
    <s v="Neat Ideas Personal Hanging Folder Files, Black"/>
    <n v="10.74"/>
    <x v="4"/>
    <x v="1261"/>
    <x v="3"/>
    <x v="1"/>
  </r>
  <r>
    <n v="44664"/>
    <x v="558"/>
    <x v="0"/>
    <x v="1"/>
    <x v="13"/>
    <s v="Chromcraft Bull-Nose Wood Round Conference Table Top, Wood Base"/>
    <n v="609.98"/>
    <x v="3"/>
    <x v="1827"/>
    <x v="3"/>
    <x v="1"/>
  </r>
  <r>
    <n v="44664"/>
    <x v="558"/>
    <x v="0"/>
    <x v="1"/>
    <x v="13"/>
    <s v="Iceberg OfficeWorks 42&quot; Round Tables"/>
    <n v="211.37"/>
    <x v="0"/>
    <x v="1828"/>
    <x v="3"/>
    <x v="1"/>
  </r>
  <r>
    <n v="44664"/>
    <x v="558"/>
    <x v="0"/>
    <x v="2"/>
    <x v="6"/>
    <s v="Apple iPhone 5C"/>
    <n v="239.98"/>
    <x v="1"/>
    <x v="1829"/>
    <x v="3"/>
    <x v="1"/>
  </r>
  <r>
    <n v="44665"/>
    <x v="633"/>
    <x v="11"/>
    <x v="0"/>
    <x v="12"/>
    <s v="Acco Smartsocket Color-Coded Six-Outlet AC Adapter Model Surge Protectors"/>
    <n v="35.21"/>
    <x v="4"/>
    <x v="172"/>
    <x v="3"/>
    <x v="1"/>
  </r>
  <r>
    <n v="44667"/>
    <x v="161"/>
    <x v="10"/>
    <x v="0"/>
    <x v="12"/>
    <s v="Belkin F9H710-06 7 Outlet SurgeMaster Surge Protector"/>
    <n v="45.22"/>
    <x v="1"/>
    <x v="662"/>
    <x v="3"/>
    <x v="1"/>
  </r>
  <r>
    <n v="44667"/>
    <x v="161"/>
    <x v="10"/>
    <x v="0"/>
    <x v="7"/>
    <s v="Super Bands, 12/Pack"/>
    <n v="10.42"/>
    <x v="5"/>
    <x v="1241"/>
    <x v="3"/>
    <x v="1"/>
  </r>
  <r>
    <n v="44667"/>
    <x v="161"/>
    <x v="10"/>
    <x v="0"/>
    <x v="4"/>
    <s v="Crayola Colored Pencils"/>
    <n v="7.87"/>
    <x v="1"/>
    <x v="1830"/>
    <x v="3"/>
    <x v="1"/>
  </r>
  <r>
    <n v="44667"/>
    <x v="161"/>
    <x v="10"/>
    <x v="2"/>
    <x v="6"/>
    <s v="Plantronics 81402"/>
    <n v="118.78"/>
    <x v="1"/>
    <x v="1831"/>
    <x v="3"/>
    <x v="1"/>
  </r>
  <r>
    <n v="44667"/>
    <x v="161"/>
    <x v="10"/>
    <x v="0"/>
    <x v="7"/>
    <s v="Assorted Color Push Pins"/>
    <n v="1.45"/>
    <x v="4"/>
    <x v="1832"/>
    <x v="3"/>
    <x v="1"/>
  </r>
  <r>
    <n v="44667"/>
    <x v="161"/>
    <x v="10"/>
    <x v="0"/>
    <x v="3"/>
    <s v="GBC Velobind Prepunched Cover Sets, Regency Series"/>
    <n v="55.47"/>
    <x v="7"/>
    <x v="1833"/>
    <x v="3"/>
    <x v="1"/>
  </r>
  <r>
    <n v="44667"/>
    <x v="396"/>
    <x v="2"/>
    <x v="0"/>
    <x v="7"/>
    <s v="Staples"/>
    <n v="12.58"/>
    <x v="3"/>
    <x v="1834"/>
    <x v="3"/>
    <x v="1"/>
  </r>
  <r>
    <n v="44667"/>
    <x v="417"/>
    <x v="1"/>
    <x v="2"/>
    <x v="16"/>
    <s v="Canon PC940 Copier"/>
    <n v="1439.97"/>
    <x v="3"/>
    <x v="1835"/>
    <x v="3"/>
    <x v="1"/>
  </r>
  <r>
    <n v="44667"/>
    <x v="417"/>
    <x v="1"/>
    <x v="2"/>
    <x v="9"/>
    <s v="Logitech Keyboard K120"/>
    <n v="43.56"/>
    <x v="1"/>
    <x v="1836"/>
    <x v="3"/>
    <x v="1"/>
  </r>
  <r>
    <n v="44667"/>
    <x v="172"/>
    <x v="6"/>
    <x v="2"/>
    <x v="6"/>
    <s v="Konftel 250 ConferenceÂ phoneÂ - Charcoal black"/>
    <n v="569.64"/>
    <x v="0"/>
    <x v="1837"/>
    <x v="3"/>
    <x v="1"/>
  </r>
  <r>
    <n v="44667"/>
    <x v="172"/>
    <x v="6"/>
    <x v="0"/>
    <x v="3"/>
    <s v="Cardinal EasyOpen D-Ring Binders"/>
    <n v="9.14"/>
    <x v="4"/>
    <x v="1838"/>
    <x v="3"/>
    <x v="1"/>
  </r>
  <r>
    <n v="44667"/>
    <x v="172"/>
    <x v="6"/>
    <x v="1"/>
    <x v="8"/>
    <s v="Tenex Antistatic Computer Chair Mats"/>
    <n v="1196.8599999999999"/>
    <x v="5"/>
    <x v="1839"/>
    <x v="3"/>
    <x v="1"/>
  </r>
  <r>
    <n v="44667"/>
    <x v="172"/>
    <x v="6"/>
    <x v="1"/>
    <x v="11"/>
    <s v="O'Sullivan 3-Shelf Heavy-Duty Bookcases"/>
    <n v="523.26"/>
    <x v="2"/>
    <x v="1840"/>
    <x v="3"/>
    <x v="1"/>
  </r>
  <r>
    <n v="44667"/>
    <x v="491"/>
    <x v="20"/>
    <x v="1"/>
    <x v="5"/>
    <s v="Novimex Turbo Task Chair"/>
    <n v="127.76"/>
    <x v="0"/>
    <x v="386"/>
    <x v="3"/>
    <x v="1"/>
  </r>
  <r>
    <n v="44668"/>
    <x v="208"/>
    <x v="3"/>
    <x v="0"/>
    <x v="4"/>
    <s v="Prang Drawing Pencil Set"/>
    <n v="5.56"/>
    <x v="0"/>
    <x v="635"/>
    <x v="3"/>
    <x v="1"/>
  </r>
  <r>
    <n v="44668"/>
    <x v="208"/>
    <x v="3"/>
    <x v="2"/>
    <x v="9"/>
    <s v="Plantronics S12 Corded Telephone Headset System"/>
    <n v="323.37"/>
    <x v="1"/>
    <x v="1841"/>
    <x v="3"/>
    <x v="1"/>
  </r>
  <r>
    <n v="44668"/>
    <x v="208"/>
    <x v="3"/>
    <x v="2"/>
    <x v="6"/>
    <s v="Plantronics Calisto P620-M USB Wireless Speakerphone System"/>
    <n v="783.96"/>
    <x v="7"/>
    <x v="1842"/>
    <x v="3"/>
    <x v="1"/>
  </r>
  <r>
    <n v="44668"/>
    <x v="208"/>
    <x v="3"/>
    <x v="0"/>
    <x v="12"/>
    <s v="Hoover Upright Vacuum With Dirt Cup"/>
    <n v="1447.65"/>
    <x v="7"/>
    <x v="1843"/>
    <x v="3"/>
    <x v="1"/>
  </r>
  <r>
    <n v="44668"/>
    <x v="208"/>
    <x v="3"/>
    <x v="0"/>
    <x v="0"/>
    <s v="Xerox 1903"/>
    <n v="11.96"/>
    <x v="0"/>
    <x v="679"/>
    <x v="3"/>
    <x v="1"/>
  </r>
  <r>
    <n v="44668"/>
    <x v="401"/>
    <x v="20"/>
    <x v="2"/>
    <x v="9"/>
    <s v="Enermax Acrylux Wireless Keyboard"/>
    <n v="99.6"/>
    <x v="4"/>
    <x v="1844"/>
    <x v="3"/>
    <x v="1"/>
  </r>
  <r>
    <n v="44668"/>
    <x v="401"/>
    <x v="20"/>
    <x v="0"/>
    <x v="3"/>
    <s v="DXL Angle-View Binders with Locking Rings, Black"/>
    <n v="62.3"/>
    <x v="10"/>
    <x v="452"/>
    <x v="3"/>
    <x v="1"/>
  </r>
  <r>
    <n v="44668"/>
    <x v="401"/>
    <x v="20"/>
    <x v="0"/>
    <x v="4"/>
    <s v="Barrel Sharpener"/>
    <n v="10.71"/>
    <x v="1"/>
    <x v="304"/>
    <x v="3"/>
    <x v="1"/>
  </r>
  <r>
    <n v="44669"/>
    <x v="0"/>
    <x v="18"/>
    <x v="0"/>
    <x v="3"/>
    <s v="C-Line Peel &amp; Stick Add-On Filing Pockets, 8-3/4 x 5-1/8, 10/Pack"/>
    <n v="38.22"/>
    <x v="6"/>
    <x v="1845"/>
    <x v="3"/>
    <x v="1"/>
  </r>
  <r>
    <n v="44669"/>
    <x v="0"/>
    <x v="18"/>
    <x v="0"/>
    <x v="1"/>
    <s v="Avery 485"/>
    <n v="75.180000000000007"/>
    <x v="6"/>
    <x v="999"/>
    <x v="3"/>
    <x v="1"/>
  </r>
  <r>
    <n v="44669"/>
    <x v="0"/>
    <x v="18"/>
    <x v="1"/>
    <x v="8"/>
    <s v="Longer-Life Soft White Bulbs"/>
    <n v="6.16"/>
    <x v="0"/>
    <x v="1057"/>
    <x v="3"/>
    <x v="1"/>
  </r>
  <r>
    <n v="44669"/>
    <x v="0"/>
    <x v="18"/>
    <x v="1"/>
    <x v="5"/>
    <s v="Global Leather Task Chair, Black"/>
    <n v="89.99"/>
    <x v="4"/>
    <x v="1846"/>
    <x v="3"/>
    <x v="1"/>
  </r>
  <r>
    <n v="44669"/>
    <x v="439"/>
    <x v="8"/>
    <x v="2"/>
    <x v="9"/>
    <s v="Memorex Froggy Flash Drive 8 GB"/>
    <n v="106.5"/>
    <x v="6"/>
    <x v="1847"/>
    <x v="3"/>
    <x v="1"/>
  </r>
  <r>
    <n v="44669"/>
    <x v="334"/>
    <x v="20"/>
    <x v="0"/>
    <x v="1"/>
    <s v="Avery 486"/>
    <n v="21.93"/>
    <x v="1"/>
    <x v="1848"/>
    <x v="3"/>
    <x v="1"/>
  </r>
  <r>
    <n v="44669"/>
    <x v="354"/>
    <x v="3"/>
    <x v="0"/>
    <x v="2"/>
    <s v="Tennsco Stur-D-Stor Boltless Shelving, 5 Shelves, 24&quot; Deep, Sand"/>
    <n v="947.17"/>
    <x v="5"/>
    <x v="1119"/>
    <x v="3"/>
    <x v="1"/>
  </r>
  <r>
    <n v="44669"/>
    <x v="354"/>
    <x v="3"/>
    <x v="0"/>
    <x v="0"/>
    <s v="Xerox 19"/>
    <n v="61.96"/>
    <x v="0"/>
    <x v="1141"/>
    <x v="3"/>
    <x v="1"/>
  </r>
  <r>
    <n v="44669"/>
    <x v="180"/>
    <x v="3"/>
    <x v="0"/>
    <x v="2"/>
    <s v="Advantus Rolling Drawer Organizers"/>
    <n v="115.44"/>
    <x v="1"/>
    <x v="1849"/>
    <x v="3"/>
    <x v="1"/>
  </r>
  <r>
    <n v="44669"/>
    <x v="634"/>
    <x v="0"/>
    <x v="2"/>
    <x v="9"/>
    <s v="TRENDnet 56K USB 2.0 Phone, Internet and Fax Modem"/>
    <n v="41.42"/>
    <x v="0"/>
    <x v="1187"/>
    <x v="3"/>
    <x v="1"/>
  </r>
  <r>
    <n v="44669"/>
    <x v="634"/>
    <x v="0"/>
    <x v="2"/>
    <x v="6"/>
    <s v="Grandstream GXP2100 Mainstream Business Phone"/>
    <n v="244.77"/>
    <x v="3"/>
    <x v="1850"/>
    <x v="3"/>
    <x v="1"/>
  </r>
  <r>
    <n v="44669"/>
    <x v="634"/>
    <x v="0"/>
    <x v="0"/>
    <x v="4"/>
    <s v="Boston School Pro Electric Pencil Sharpener, 1670"/>
    <n v="74.349999999999994"/>
    <x v="1"/>
    <x v="231"/>
    <x v="3"/>
    <x v="1"/>
  </r>
  <r>
    <n v="44669"/>
    <x v="634"/>
    <x v="0"/>
    <x v="0"/>
    <x v="3"/>
    <s v="GBC Standard Recycled Report Covers, Clear Plastic Sheets"/>
    <n v="4.3099999999999996"/>
    <x v="0"/>
    <x v="1851"/>
    <x v="3"/>
    <x v="1"/>
  </r>
  <r>
    <n v="44669"/>
    <x v="634"/>
    <x v="0"/>
    <x v="1"/>
    <x v="5"/>
    <s v="Global Geo Office Task Chair, Gray"/>
    <n v="56.69"/>
    <x v="4"/>
    <x v="1852"/>
    <x v="3"/>
    <x v="1"/>
  </r>
  <r>
    <n v="44669"/>
    <x v="634"/>
    <x v="0"/>
    <x v="2"/>
    <x v="6"/>
    <s v="Lunatik TT5L-002 Taktik Strike Impact Protection System for iPhone 5"/>
    <n v="97.97"/>
    <x v="0"/>
    <x v="1853"/>
    <x v="3"/>
    <x v="1"/>
  </r>
  <r>
    <n v="44669"/>
    <x v="634"/>
    <x v="0"/>
    <x v="0"/>
    <x v="4"/>
    <s v="Newell 348"/>
    <n v="7.87"/>
    <x v="1"/>
    <x v="1170"/>
    <x v="3"/>
    <x v="1"/>
  </r>
  <r>
    <n v="44669"/>
    <x v="634"/>
    <x v="0"/>
    <x v="0"/>
    <x v="0"/>
    <s v="Xerox 1994"/>
    <n v="15.55"/>
    <x v="1"/>
    <x v="192"/>
    <x v="3"/>
    <x v="1"/>
  </r>
  <r>
    <n v="44669"/>
    <x v="634"/>
    <x v="0"/>
    <x v="0"/>
    <x v="3"/>
    <s v="GBC Plastic Binding Combs"/>
    <n v="1.48"/>
    <x v="4"/>
    <x v="834"/>
    <x v="3"/>
    <x v="1"/>
  </r>
  <r>
    <n v="44670"/>
    <x v="190"/>
    <x v="0"/>
    <x v="0"/>
    <x v="12"/>
    <s v="Fellowes Premier Superior Surge Suppressor, 10-Outlet, With Phone and Remote"/>
    <n v="19.57"/>
    <x v="0"/>
    <x v="1854"/>
    <x v="3"/>
    <x v="1"/>
  </r>
  <r>
    <n v="44670"/>
    <x v="190"/>
    <x v="0"/>
    <x v="0"/>
    <x v="3"/>
    <s v="Fellowes PB300 Plastic Comb Binding Machine"/>
    <n v="310.39"/>
    <x v="3"/>
    <x v="1855"/>
    <x v="3"/>
    <x v="1"/>
  </r>
  <r>
    <n v="44671"/>
    <x v="161"/>
    <x v="4"/>
    <x v="2"/>
    <x v="6"/>
    <s v="Pyle PMP37LED"/>
    <n v="287.97000000000003"/>
    <x v="1"/>
    <x v="1856"/>
    <x v="3"/>
    <x v="1"/>
  </r>
  <r>
    <n v="44671"/>
    <x v="161"/>
    <x v="4"/>
    <x v="1"/>
    <x v="8"/>
    <s v="GE 48&quot; Fluorescent Tube, Cool White Energy Saver, 34 Watts, 30/Box"/>
    <n v="595.38"/>
    <x v="6"/>
    <x v="1857"/>
    <x v="3"/>
    <x v="1"/>
  </r>
  <r>
    <n v="44671"/>
    <x v="161"/>
    <x v="4"/>
    <x v="0"/>
    <x v="0"/>
    <s v="Xerox 2"/>
    <n v="12.96"/>
    <x v="0"/>
    <x v="113"/>
    <x v="3"/>
    <x v="1"/>
  </r>
  <r>
    <n v="44671"/>
    <x v="414"/>
    <x v="0"/>
    <x v="0"/>
    <x v="0"/>
    <s v="Xerox 1916"/>
    <n v="117.46"/>
    <x v="1"/>
    <x v="1858"/>
    <x v="3"/>
    <x v="1"/>
  </r>
  <r>
    <n v="44671"/>
    <x v="635"/>
    <x v="14"/>
    <x v="0"/>
    <x v="10"/>
    <s v="Tyvek Side-Opening Peel &amp; Seel Expanding Envelopes"/>
    <n v="180.96"/>
    <x v="0"/>
    <x v="1859"/>
    <x v="3"/>
    <x v="1"/>
  </r>
  <r>
    <n v="44672"/>
    <x v="636"/>
    <x v="5"/>
    <x v="1"/>
    <x v="5"/>
    <s v="Global Deluxe Office Fabric Chairs"/>
    <n v="191.96"/>
    <x v="0"/>
    <x v="1860"/>
    <x v="3"/>
    <x v="1"/>
  </r>
  <r>
    <n v="44672"/>
    <x v="636"/>
    <x v="5"/>
    <x v="0"/>
    <x v="3"/>
    <s v="Wilson Jones Hanging View Binder, White, 1&quot;"/>
    <n v="21.3"/>
    <x v="1"/>
    <x v="1861"/>
    <x v="3"/>
    <x v="1"/>
  </r>
  <r>
    <n v="44672"/>
    <x v="636"/>
    <x v="5"/>
    <x v="2"/>
    <x v="6"/>
    <s v="Jabra SPEAK 410"/>
    <n v="469.95"/>
    <x v="7"/>
    <x v="1862"/>
    <x v="3"/>
    <x v="1"/>
  </r>
  <r>
    <n v="44672"/>
    <x v="636"/>
    <x v="5"/>
    <x v="1"/>
    <x v="8"/>
    <s v="Tenex &quot;The Solids&quot; Textured Chair Mats"/>
    <n v="209.88"/>
    <x v="1"/>
    <x v="1863"/>
    <x v="3"/>
    <x v="1"/>
  </r>
  <r>
    <n v="44673"/>
    <x v="86"/>
    <x v="3"/>
    <x v="2"/>
    <x v="6"/>
    <s v="Logitech B530 USBÂ HeadsetÂ -Â headsetÂ - Full size, Binaural"/>
    <n v="88.78"/>
    <x v="1"/>
    <x v="1182"/>
    <x v="3"/>
    <x v="1"/>
  </r>
  <r>
    <n v="44673"/>
    <x v="86"/>
    <x v="3"/>
    <x v="0"/>
    <x v="4"/>
    <s v="Boston 1730 StandUp Electric Pencil Sharpener"/>
    <n v="64.14"/>
    <x v="1"/>
    <x v="1760"/>
    <x v="3"/>
    <x v="1"/>
  </r>
  <r>
    <n v="44675"/>
    <x v="35"/>
    <x v="20"/>
    <x v="0"/>
    <x v="4"/>
    <s v="BOSTON Ranger #55 Pencil Sharpener, Black"/>
    <n v="25.99"/>
    <x v="4"/>
    <x v="1864"/>
    <x v="3"/>
    <x v="1"/>
  </r>
  <r>
    <n v="44676"/>
    <x v="65"/>
    <x v="3"/>
    <x v="0"/>
    <x v="3"/>
    <s v="Fellowes Black Plastic Comb Bindings"/>
    <n v="13.94"/>
    <x v="1"/>
    <x v="1865"/>
    <x v="3"/>
    <x v="1"/>
  </r>
  <r>
    <n v="44676"/>
    <x v="315"/>
    <x v="20"/>
    <x v="0"/>
    <x v="12"/>
    <s v="Holmes Replacement Filter for HEPA Air Cleaner, Very Large Room, HEPA Filter"/>
    <n v="206.43"/>
    <x v="1"/>
    <x v="1866"/>
    <x v="3"/>
    <x v="1"/>
  </r>
  <r>
    <n v="44676"/>
    <x v="603"/>
    <x v="21"/>
    <x v="0"/>
    <x v="4"/>
    <s v="Newell 324"/>
    <n v="57.75"/>
    <x v="7"/>
    <x v="859"/>
    <x v="3"/>
    <x v="1"/>
  </r>
  <r>
    <n v="44676"/>
    <x v="603"/>
    <x v="21"/>
    <x v="0"/>
    <x v="12"/>
    <s v="Belkin 5 Outlet SurgeMaster Power Centers"/>
    <n v="272.39999999999998"/>
    <x v="7"/>
    <x v="1867"/>
    <x v="3"/>
    <x v="1"/>
  </r>
  <r>
    <n v="44676"/>
    <x v="456"/>
    <x v="1"/>
    <x v="0"/>
    <x v="2"/>
    <s v="SAFCO Commercial Wire Shelving, Black"/>
    <n v="221.02"/>
    <x v="0"/>
    <x v="1868"/>
    <x v="3"/>
    <x v="1"/>
  </r>
  <r>
    <n v="44676"/>
    <x v="456"/>
    <x v="1"/>
    <x v="1"/>
    <x v="5"/>
    <s v="Global Armless Task Chair, Royal Blue"/>
    <n v="128.06"/>
    <x v="1"/>
    <x v="1869"/>
    <x v="3"/>
    <x v="1"/>
  </r>
  <r>
    <n v="44676"/>
    <x v="637"/>
    <x v="3"/>
    <x v="0"/>
    <x v="10"/>
    <s v="Laser &amp; Ink Jet Business Envelopes"/>
    <n v="21.34"/>
    <x v="0"/>
    <x v="1199"/>
    <x v="3"/>
    <x v="1"/>
  </r>
  <r>
    <n v="44677"/>
    <x v="264"/>
    <x v="15"/>
    <x v="1"/>
    <x v="5"/>
    <s v="High-Back Leather Manager's Chair"/>
    <n v="831.94"/>
    <x v="9"/>
    <x v="1870"/>
    <x v="3"/>
    <x v="1"/>
  </r>
  <r>
    <n v="44677"/>
    <x v="264"/>
    <x v="15"/>
    <x v="1"/>
    <x v="8"/>
    <s v="Tenex Traditional Chairmats for Medium Pile Carpet, Standard Lip, 36&quot; x 48&quot;"/>
    <n v="97.04"/>
    <x v="0"/>
    <x v="968"/>
    <x v="3"/>
    <x v="1"/>
  </r>
  <r>
    <n v="44677"/>
    <x v="264"/>
    <x v="15"/>
    <x v="0"/>
    <x v="2"/>
    <s v="Safco Industrial Wire Shelving System"/>
    <n v="72.78"/>
    <x v="4"/>
    <x v="1871"/>
    <x v="3"/>
    <x v="1"/>
  </r>
  <r>
    <n v="44677"/>
    <x v="517"/>
    <x v="0"/>
    <x v="1"/>
    <x v="5"/>
    <s v="Hon 4070 Series Pagoda Armless Upholstered Stacking Chairs"/>
    <n v="408.42"/>
    <x v="0"/>
    <x v="1872"/>
    <x v="3"/>
    <x v="1"/>
  </r>
  <r>
    <n v="44677"/>
    <x v="620"/>
    <x v="3"/>
    <x v="1"/>
    <x v="5"/>
    <s v="SAFCO Optional Arm Kit for Workspace Cribbage Stacking Chair"/>
    <n v="63.94"/>
    <x v="1"/>
    <x v="1873"/>
    <x v="3"/>
    <x v="1"/>
  </r>
  <r>
    <n v="44677"/>
    <x v="620"/>
    <x v="3"/>
    <x v="0"/>
    <x v="4"/>
    <s v="Newell 345"/>
    <n v="59.52"/>
    <x v="1"/>
    <x v="142"/>
    <x v="3"/>
    <x v="1"/>
  </r>
  <r>
    <n v="44677"/>
    <x v="620"/>
    <x v="3"/>
    <x v="2"/>
    <x v="6"/>
    <s v="RCA ViSYS 25825 Wireless digital phone"/>
    <n v="311.98"/>
    <x v="1"/>
    <x v="1874"/>
    <x v="3"/>
    <x v="1"/>
  </r>
  <r>
    <n v="44677"/>
    <x v="620"/>
    <x v="3"/>
    <x v="0"/>
    <x v="3"/>
    <s v="GBC Premium Transparent Covers with Diagonal Lined Pattern"/>
    <n v="50.35"/>
    <x v="1"/>
    <x v="1875"/>
    <x v="3"/>
    <x v="1"/>
  </r>
  <r>
    <n v="44677"/>
    <x v="52"/>
    <x v="16"/>
    <x v="1"/>
    <x v="13"/>
    <s v="Bretford CR4500 Series Slim Rectangular Table"/>
    <n v="191.52"/>
    <x v="4"/>
    <x v="1876"/>
    <x v="3"/>
    <x v="1"/>
  </r>
  <r>
    <n v="44677"/>
    <x v="52"/>
    <x v="16"/>
    <x v="0"/>
    <x v="4"/>
    <s v="Crayola Colored Pencils"/>
    <n v="2.62"/>
    <x v="4"/>
    <x v="1360"/>
    <x v="3"/>
    <x v="1"/>
  </r>
  <r>
    <n v="44678"/>
    <x v="217"/>
    <x v="44"/>
    <x v="0"/>
    <x v="4"/>
    <s v="Staples in misc. colors"/>
    <n v="22.74"/>
    <x v="1"/>
    <x v="1877"/>
    <x v="3"/>
    <x v="1"/>
  </r>
  <r>
    <n v="44678"/>
    <x v="217"/>
    <x v="44"/>
    <x v="1"/>
    <x v="5"/>
    <s v="Global Comet Stacking Arm Chair"/>
    <n v="1267.53"/>
    <x v="1"/>
    <x v="1878"/>
    <x v="3"/>
    <x v="1"/>
  </r>
  <r>
    <n v="44678"/>
    <x v="217"/>
    <x v="44"/>
    <x v="2"/>
    <x v="15"/>
    <s v="Cisco SPA525G2 5-Line IP Phone"/>
    <n v="1379.92"/>
    <x v="9"/>
    <x v="1879"/>
    <x v="3"/>
    <x v="1"/>
  </r>
  <r>
    <n v="44678"/>
    <x v="529"/>
    <x v="26"/>
    <x v="0"/>
    <x v="12"/>
    <s v="Belkin 6 Outlet Metallic Surge Strip"/>
    <n v="43.56"/>
    <x v="7"/>
    <x v="1880"/>
    <x v="3"/>
    <x v="1"/>
  </r>
  <r>
    <n v="44678"/>
    <x v="529"/>
    <x v="26"/>
    <x v="0"/>
    <x v="14"/>
    <s v="Acme Value Line Scissors"/>
    <n v="5.84"/>
    <x v="0"/>
    <x v="1881"/>
    <x v="3"/>
    <x v="1"/>
  </r>
  <r>
    <n v="44679"/>
    <x v="277"/>
    <x v="0"/>
    <x v="0"/>
    <x v="12"/>
    <s v="Holmes Odor Grabber"/>
    <n v="8.65"/>
    <x v="1"/>
    <x v="1882"/>
    <x v="3"/>
    <x v="1"/>
  </r>
  <r>
    <n v="44679"/>
    <x v="277"/>
    <x v="0"/>
    <x v="0"/>
    <x v="2"/>
    <s v="Akro-Mils 12-Gallon Tote"/>
    <n v="23.83"/>
    <x v="1"/>
    <x v="268"/>
    <x v="3"/>
    <x v="1"/>
  </r>
  <r>
    <n v="44679"/>
    <x v="277"/>
    <x v="0"/>
    <x v="0"/>
    <x v="3"/>
    <s v="GBC Twin Loop Wire Binding Elements, 9/16&quot; Spine, Black"/>
    <n v="12.18"/>
    <x v="3"/>
    <x v="1883"/>
    <x v="3"/>
    <x v="1"/>
  </r>
  <r>
    <n v="44679"/>
    <x v="26"/>
    <x v="14"/>
    <x v="0"/>
    <x v="12"/>
    <s v="Kensington 7 Outlet MasterPiece Power Center with Fax/Phone Line Protection"/>
    <n v="186.73"/>
    <x v="4"/>
    <x v="1884"/>
    <x v="3"/>
    <x v="1"/>
  </r>
  <r>
    <n v="44679"/>
    <x v="26"/>
    <x v="14"/>
    <x v="0"/>
    <x v="3"/>
    <s v="Fellowes PB500 Electric Punch Plastic Comb Binding Machine with Manual Bind"/>
    <n v="3812.97"/>
    <x v="1"/>
    <x v="1885"/>
    <x v="3"/>
    <x v="1"/>
  </r>
  <r>
    <n v="44680"/>
    <x v="412"/>
    <x v="2"/>
    <x v="0"/>
    <x v="0"/>
    <s v="Xerox 1949"/>
    <n v="7.97"/>
    <x v="0"/>
    <x v="1131"/>
    <x v="3"/>
    <x v="1"/>
  </r>
  <r>
    <n v="44681"/>
    <x v="152"/>
    <x v="1"/>
    <x v="1"/>
    <x v="5"/>
    <s v="Global Value Mid-Back Manager's Chair, Gray"/>
    <n v="213.12"/>
    <x v="7"/>
    <x v="1886"/>
    <x v="3"/>
    <x v="1"/>
  </r>
  <r>
    <n v="44681"/>
    <x v="157"/>
    <x v="10"/>
    <x v="2"/>
    <x v="6"/>
    <s v="Cisco Unified IP Phone 7945G VoIP phone"/>
    <n v="1022.97"/>
    <x v="7"/>
    <x v="1887"/>
    <x v="3"/>
    <x v="1"/>
  </r>
  <r>
    <n v="44681"/>
    <x v="127"/>
    <x v="3"/>
    <x v="0"/>
    <x v="4"/>
    <s v="Newell 324"/>
    <n v="34.65"/>
    <x v="1"/>
    <x v="420"/>
    <x v="3"/>
    <x v="1"/>
  </r>
  <r>
    <n v="44681"/>
    <x v="127"/>
    <x v="3"/>
    <x v="2"/>
    <x v="6"/>
    <s v="Cush Cases Heavy Duty Rugged Cover Case for Samsung Galaxy S5 - Purple"/>
    <n v="19.8"/>
    <x v="7"/>
    <x v="1515"/>
    <x v="3"/>
    <x v="1"/>
  </r>
  <r>
    <n v="44681"/>
    <x v="638"/>
    <x v="32"/>
    <x v="1"/>
    <x v="8"/>
    <s v="Eldon 200 Class Desk Accessories, Burgundy"/>
    <n v="31.4"/>
    <x v="7"/>
    <x v="829"/>
    <x v="3"/>
    <x v="1"/>
  </r>
  <r>
    <n v="44681"/>
    <x v="638"/>
    <x v="32"/>
    <x v="1"/>
    <x v="8"/>
    <s v="DAX Two-Tone Rosewood/Black Document Frame, Desktop, 5 x 7"/>
    <n v="9.48"/>
    <x v="4"/>
    <x v="1158"/>
    <x v="3"/>
    <x v="1"/>
  </r>
  <r>
    <n v="44681"/>
    <x v="638"/>
    <x v="32"/>
    <x v="2"/>
    <x v="6"/>
    <s v="iKross Bluetooth Portable Keyboard + Cell Phone Stand Holder + Brush for Apple iPhone 5S 5C 5, 4S 4"/>
    <n v="209.5"/>
    <x v="8"/>
    <x v="1888"/>
    <x v="3"/>
    <x v="1"/>
  </r>
  <r>
    <n v="44681"/>
    <x v="638"/>
    <x v="32"/>
    <x v="1"/>
    <x v="8"/>
    <s v="Eldon ImÃ ge Series Desk Accessories, Clear"/>
    <n v="24.3"/>
    <x v="7"/>
    <x v="1889"/>
    <x v="3"/>
    <x v="1"/>
  </r>
  <r>
    <n v="44681"/>
    <x v="638"/>
    <x v="32"/>
    <x v="0"/>
    <x v="0"/>
    <s v="Weyerhaeuser First Choice Laser/Copy Paper (20Lb. and 88 Bright)"/>
    <n v="6.48"/>
    <x v="4"/>
    <x v="1006"/>
    <x v="3"/>
    <x v="1"/>
  </r>
  <r>
    <n v="44682"/>
    <x v="403"/>
    <x v="3"/>
    <x v="2"/>
    <x v="6"/>
    <s v="OtterBox Defender Series Case - iPhone 5c"/>
    <n v="88.75"/>
    <x v="1"/>
    <x v="1890"/>
    <x v="4"/>
    <x v="1"/>
  </r>
  <r>
    <n v="44682"/>
    <x v="639"/>
    <x v="16"/>
    <x v="1"/>
    <x v="8"/>
    <s v="DAX Black Cherry Wood-Tone Poster Frame"/>
    <n v="63.55"/>
    <x v="1"/>
    <x v="1891"/>
    <x v="4"/>
    <x v="1"/>
  </r>
  <r>
    <n v="44682"/>
    <x v="639"/>
    <x v="16"/>
    <x v="0"/>
    <x v="14"/>
    <s v="Fiskars 8&quot; Scissors, 2/Pack"/>
    <n v="41.38"/>
    <x v="1"/>
    <x v="633"/>
    <x v="4"/>
    <x v="1"/>
  </r>
  <r>
    <n v="44682"/>
    <x v="639"/>
    <x v="16"/>
    <x v="0"/>
    <x v="4"/>
    <s v="Panasonic KP-380BK Classic Electric Pencil Sharpener"/>
    <n v="172.7"/>
    <x v="6"/>
    <x v="777"/>
    <x v="4"/>
    <x v="1"/>
  </r>
  <r>
    <n v="44682"/>
    <x v="487"/>
    <x v="3"/>
    <x v="0"/>
    <x v="3"/>
    <s v="GBC Twin Loop Wire Binding Elements, 9/16&quot; Spine, Black"/>
    <n v="12.18"/>
    <x v="4"/>
    <x v="1892"/>
    <x v="4"/>
    <x v="1"/>
  </r>
  <r>
    <n v="44682"/>
    <x v="487"/>
    <x v="3"/>
    <x v="0"/>
    <x v="2"/>
    <s v="Eldon Simplefile Box Office"/>
    <n v="37.32"/>
    <x v="1"/>
    <x v="1889"/>
    <x v="4"/>
    <x v="1"/>
  </r>
  <r>
    <n v="44682"/>
    <x v="487"/>
    <x v="3"/>
    <x v="0"/>
    <x v="14"/>
    <s v="Acme 10&quot; Easy Grip Assistive Scissors"/>
    <n v="35.06"/>
    <x v="0"/>
    <x v="1893"/>
    <x v="4"/>
    <x v="1"/>
  </r>
  <r>
    <n v="44683"/>
    <x v="479"/>
    <x v="0"/>
    <x v="0"/>
    <x v="1"/>
    <s v="Avery 501"/>
    <n v="8.86"/>
    <x v="1"/>
    <x v="1894"/>
    <x v="4"/>
    <x v="1"/>
  </r>
  <r>
    <n v="44683"/>
    <x v="479"/>
    <x v="0"/>
    <x v="2"/>
    <x v="6"/>
    <s v="Samsung Rugby III"/>
    <n v="158.38"/>
    <x v="1"/>
    <x v="1895"/>
    <x v="4"/>
    <x v="1"/>
  </r>
  <r>
    <n v="44684"/>
    <x v="640"/>
    <x v="3"/>
    <x v="1"/>
    <x v="8"/>
    <s v="Rubbermaid ClusterMat Chairmats, Mat Size- 66&quot; x 60&quot;, Lip 20&quot; x 11&quot; -90 Degree Angle"/>
    <n v="665.88"/>
    <x v="6"/>
    <x v="1896"/>
    <x v="4"/>
    <x v="1"/>
  </r>
  <r>
    <n v="44684"/>
    <x v="149"/>
    <x v="2"/>
    <x v="0"/>
    <x v="4"/>
    <s v="Sanford Prismacolor Professional Thick Lead Art Pencils, 36-Color Set"/>
    <n v="59.9"/>
    <x v="0"/>
    <x v="1897"/>
    <x v="4"/>
    <x v="1"/>
  </r>
  <r>
    <n v="44684"/>
    <x v="149"/>
    <x v="2"/>
    <x v="0"/>
    <x v="12"/>
    <s v="Holmes Replacement Filter for HEPA Air Cleaner, Large Room"/>
    <n v="23.7"/>
    <x v="0"/>
    <x v="1898"/>
    <x v="4"/>
    <x v="1"/>
  </r>
  <r>
    <n v="44684"/>
    <x v="149"/>
    <x v="2"/>
    <x v="0"/>
    <x v="0"/>
    <s v="Xerox 1897"/>
    <n v="7.97"/>
    <x v="0"/>
    <x v="1131"/>
    <x v="4"/>
    <x v="1"/>
  </r>
  <r>
    <n v="44684"/>
    <x v="149"/>
    <x v="2"/>
    <x v="0"/>
    <x v="12"/>
    <s v="Bravo II Megaboss 12-Amp Hard Body Upright, Replacement Belts, 2 Belts per Pack"/>
    <n v="18.2"/>
    <x v="5"/>
    <x v="1899"/>
    <x v="4"/>
    <x v="1"/>
  </r>
  <r>
    <n v="44684"/>
    <x v="149"/>
    <x v="2"/>
    <x v="2"/>
    <x v="9"/>
    <s v="SanDisk Cruzer 16 GB USB Flash Drive"/>
    <n v="27.55"/>
    <x v="1"/>
    <x v="1900"/>
    <x v="4"/>
    <x v="1"/>
  </r>
  <r>
    <n v="44684"/>
    <x v="149"/>
    <x v="2"/>
    <x v="1"/>
    <x v="5"/>
    <s v="Global Leather Highback Executive Chair with Pneumatic Height Adjustment, Black"/>
    <n v="844.12"/>
    <x v="6"/>
    <x v="1901"/>
    <x v="4"/>
    <x v="1"/>
  </r>
  <r>
    <n v="44684"/>
    <x v="149"/>
    <x v="2"/>
    <x v="0"/>
    <x v="2"/>
    <s v="Fellowes Bankers Box Stor/Drawer Steel Plus"/>
    <n v="76.75"/>
    <x v="1"/>
    <x v="1160"/>
    <x v="4"/>
    <x v="1"/>
  </r>
  <r>
    <n v="44684"/>
    <x v="641"/>
    <x v="3"/>
    <x v="0"/>
    <x v="4"/>
    <s v="Newell 317"/>
    <n v="8.82"/>
    <x v="1"/>
    <x v="1393"/>
    <x v="4"/>
    <x v="1"/>
  </r>
  <r>
    <n v="44684"/>
    <x v="641"/>
    <x v="3"/>
    <x v="0"/>
    <x v="3"/>
    <s v="Ibico Recycled Linen-Style Covers"/>
    <n v="62.5"/>
    <x v="0"/>
    <x v="1902"/>
    <x v="4"/>
    <x v="1"/>
  </r>
  <r>
    <n v="44684"/>
    <x v="641"/>
    <x v="3"/>
    <x v="2"/>
    <x v="9"/>
    <s v="LogitechÂ Gaming G510s - Keyboard"/>
    <n v="339.96"/>
    <x v="3"/>
    <x v="802"/>
    <x v="4"/>
    <x v="1"/>
  </r>
  <r>
    <n v="44684"/>
    <x v="641"/>
    <x v="3"/>
    <x v="0"/>
    <x v="3"/>
    <s v="GBC Linen Binding Covers"/>
    <n v="49.57"/>
    <x v="0"/>
    <x v="816"/>
    <x v="4"/>
    <x v="1"/>
  </r>
  <r>
    <n v="44684"/>
    <x v="155"/>
    <x v="3"/>
    <x v="0"/>
    <x v="3"/>
    <s v="Avery Binding System Hidden Tab Executive Style Index Sets"/>
    <n v="13.85"/>
    <x v="1"/>
    <x v="376"/>
    <x v="4"/>
    <x v="1"/>
  </r>
  <r>
    <n v="44685"/>
    <x v="464"/>
    <x v="20"/>
    <x v="1"/>
    <x v="8"/>
    <s v="Electrix 20W Halogen Replacement Bulb for Zoom-In Desk Lamp"/>
    <n v="26.8"/>
    <x v="0"/>
    <x v="899"/>
    <x v="4"/>
    <x v="1"/>
  </r>
  <r>
    <n v="44685"/>
    <x v="174"/>
    <x v="1"/>
    <x v="1"/>
    <x v="8"/>
    <s v="Staple-based wall hangings"/>
    <n v="22.29"/>
    <x v="5"/>
    <x v="1903"/>
    <x v="4"/>
    <x v="1"/>
  </r>
  <r>
    <n v="44685"/>
    <x v="123"/>
    <x v="0"/>
    <x v="2"/>
    <x v="6"/>
    <s v="ShoreTel ShorePhone IP 230 VoIP phone"/>
    <n v="946.34"/>
    <x v="5"/>
    <x v="1904"/>
    <x v="4"/>
    <x v="1"/>
  </r>
  <r>
    <n v="44685"/>
    <x v="642"/>
    <x v="18"/>
    <x v="0"/>
    <x v="4"/>
    <s v="Model L Table or Wall-Mount Pencil Sharpener"/>
    <n v="125.93"/>
    <x v="5"/>
    <x v="1905"/>
    <x v="4"/>
    <x v="1"/>
  </r>
  <r>
    <n v="44688"/>
    <x v="643"/>
    <x v="0"/>
    <x v="1"/>
    <x v="13"/>
    <s v="Chromcraft Round Conference Tables"/>
    <n v="244.01"/>
    <x v="0"/>
    <x v="1906"/>
    <x v="4"/>
    <x v="1"/>
  </r>
  <r>
    <n v="44688"/>
    <x v="643"/>
    <x v="0"/>
    <x v="0"/>
    <x v="0"/>
    <s v="Xerox 198"/>
    <n v="15.94"/>
    <x v="3"/>
    <x v="1907"/>
    <x v="4"/>
    <x v="1"/>
  </r>
  <r>
    <n v="44688"/>
    <x v="393"/>
    <x v="5"/>
    <x v="0"/>
    <x v="0"/>
    <s v="Xerox 1902"/>
    <n v="45.68"/>
    <x v="0"/>
    <x v="1462"/>
    <x v="4"/>
    <x v="1"/>
  </r>
  <r>
    <n v="44689"/>
    <x v="595"/>
    <x v="10"/>
    <x v="1"/>
    <x v="8"/>
    <s v="Eldon Regeneration Recycled Desk Accessories, Smoke"/>
    <n v="8.35"/>
    <x v="6"/>
    <x v="164"/>
    <x v="4"/>
    <x v="1"/>
  </r>
  <r>
    <n v="44689"/>
    <x v="158"/>
    <x v="11"/>
    <x v="0"/>
    <x v="4"/>
    <s v="Newell 321"/>
    <n v="5.25"/>
    <x v="0"/>
    <x v="1908"/>
    <x v="4"/>
    <x v="1"/>
  </r>
  <r>
    <n v="44689"/>
    <x v="392"/>
    <x v="28"/>
    <x v="0"/>
    <x v="3"/>
    <s v="Wilson Jones Legal Size Ring Binders"/>
    <n v="43.98"/>
    <x v="0"/>
    <x v="1909"/>
    <x v="4"/>
    <x v="1"/>
  </r>
  <r>
    <n v="44689"/>
    <x v="392"/>
    <x v="28"/>
    <x v="2"/>
    <x v="6"/>
    <s v="VTech DS6151"/>
    <n v="377.97"/>
    <x v="1"/>
    <x v="1910"/>
    <x v="4"/>
    <x v="1"/>
  </r>
  <r>
    <n v="44689"/>
    <x v="392"/>
    <x v="28"/>
    <x v="1"/>
    <x v="8"/>
    <s v="Deflect-o EconoMat Studded, No Bevel Mat for Low Pile Carpeting"/>
    <n v="123.96"/>
    <x v="1"/>
    <x v="1911"/>
    <x v="4"/>
    <x v="1"/>
  </r>
  <r>
    <n v="44689"/>
    <x v="314"/>
    <x v="20"/>
    <x v="0"/>
    <x v="0"/>
    <s v="Xerox 1912"/>
    <n v="37.94"/>
    <x v="0"/>
    <x v="1912"/>
    <x v="4"/>
    <x v="1"/>
  </r>
  <r>
    <n v="44689"/>
    <x v="262"/>
    <x v="20"/>
    <x v="1"/>
    <x v="8"/>
    <s v="DAX Black Cherry Wood-Tone Poster Frame"/>
    <n v="79.44"/>
    <x v="1"/>
    <x v="1913"/>
    <x v="4"/>
    <x v="1"/>
  </r>
  <r>
    <n v="44689"/>
    <x v="262"/>
    <x v="20"/>
    <x v="0"/>
    <x v="14"/>
    <s v="Compact Automatic Electric Letter Opener"/>
    <n v="357.93"/>
    <x v="1"/>
    <x v="928"/>
    <x v="4"/>
    <x v="1"/>
  </r>
  <r>
    <n v="44689"/>
    <x v="262"/>
    <x v="20"/>
    <x v="1"/>
    <x v="5"/>
    <s v="Situations Contoured Folding Chairs, 4/Set"/>
    <n v="127.76"/>
    <x v="0"/>
    <x v="1914"/>
    <x v="4"/>
    <x v="1"/>
  </r>
  <r>
    <n v="44689"/>
    <x v="262"/>
    <x v="20"/>
    <x v="2"/>
    <x v="16"/>
    <s v="Sharp AL-1530CS Digital Copier"/>
    <n v="2799.94"/>
    <x v="5"/>
    <x v="1915"/>
    <x v="4"/>
    <x v="1"/>
  </r>
  <r>
    <n v="44689"/>
    <x v="262"/>
    <x v="20"/>
    <x v="0"/>
    <x v="0"/>
    <s v="Xerox 204"/>
    <n v="19.440000000000001"/>
    <x v="1"/>
    <x v="5"/>
    <x v="4"/>
    <x v="1"/>
  </r>
  <r>
    <n v="44690"/>
    <x v="297"/>
    <x v="5"/>
    <x v="0"/>
    <x v="3"/>
    <s v="Acco Flexible ACCOHIDE Square Ring Data Binder, Dark Blue, 11 1/2&quot; X 14&quot; 7/8&quot;"/>
    <n v="48.81"/>
    <x v="1"/>
    <x v="1916"/>
    <x v="4"/>
    <x v="1"/>
  </r>
  <r>
    <n v="44691"/>
    <x v="285"/>
    <x v="1"/>
    <x v="0"/>
    <x v="12"/>
    <s v="Tripp Lite Isotel 8 Ultra 8 Outlet Metal Surge"/>
    <n v="70.97"/>
    <x v="7"/>
    <x v="1917"/>
    <x v="4"/>
    <x v="1"/>
  </r>
  <r>
    <n v="44691"/>
    <x v="285"/>
    <x v="1"/>
    <x v="0"/>
    <x v="4"/>
    <s v="Boston KS Multi-Size Manual Pencil Sharpener"/>
    <n v="36.78"/>
    <x v="0"/>
    <x v="1918"/>
    <x v="4"/>
    <x v="1"/>
  </r>
  <r>
    <n v="44691"/>
    <x v="513"/>
    <x v="26"/>
    <x v="2"/>
    <x v="9"/>
    <s v="Belkin Standard 104 key USB Keyboard"/>
    <n v="46.69"/>
    <x v="3"/>
    <x v="881"/>
    <x v="4"/>
    <x v="1"/>
  </r>
  <r>
    <n v="44692"/>
    <x v="152"/>
    <x v="12"/>
    <x v="1"/>
    <x v="5"/>
    <s v="Global Chrome Stack Chair"/>
    <n v="191.97"/>
    <x v="5"/>
    <x v="1919"/>
    <x v="4"/>
    <x v="1"/>
  </r>
  <r>
    <n v="44693"/>
    <x v="106"/>
    <x v="3"/>
    <x v="0"/>
    <x v="0"/>
    <s v="Xerox 1962"/>
    <n v="12.84"/>
    <x v="1"/>
    <x v="436"/>
    <x v="4"/>
    <x v="1"/>
  </r>
  <r>
    <n v="44693"/>
    <x v="106"/>
    <x v="3"/>
    <x v="0"/>
    <x v="0"/>
    <s v="Xerox 1953"/>
    <n v="25.68"/>
    <x v="6"/>
    <x v="1920"/>
    <x v="4"/>
    <x v="1"/>
  </r>
  <r>
    <n v="44693"/>
    <x v="374"/>
    <x v="26"/>
    <x v="2"/>
    <x v="6"/>
    <s v="VTech DS6151"/>
    <n v="201.58"/>
    <x v="0"/>
    <x v="468"/>
    <x v="4"/>
    <x v="1"/>
  </r>
  <r>
    <n v="44693"/>
    <x v="86"/>
    <x v="20"/>
    <x v="0"/>
    <x v="2"/>
    <s v="Portable Personal File Box"/>
    <n v="36.630000000000003"/>
    <x v="1"/>
    <x v="385"/>
    <x v="4"/>
    <x v="1"/>
  </r>
  <r>
    <n v="44693"/>
    <x v="644"/>
    <x v="22"/>
    <x v="0"/>
    <x v="3"/>
    <s v="Prestige Round Ring Binders"/>
    <n v="14.59"/>
    <x v="1"/>
    <x v="1921"/>
    <x v="4"/>
    <x v="1"/>
  </r>
  <r>
    <n v="44693"/>
    <x v="229"/>
    <x v="0"/>
    <x v="1"/>
    <x v="8"/>
    <s v="DAX Wood Document Frame."/>
    <n v="21.97"/>
    <x v="3"/>
    <x v="1922"/>
    <x v="4"/>
    <x v="1"/>
  </r>
  <r>
    <n v="44693"/>
    <x v="229"/>
    <x v="0"/>
    <x v="2"/>
    <x v="6"/>
    <s v="Digium D40 VoIP phone"/>
    <n v="619.15"/>
    <x v="6"/>
    <x v="1923"/>
    <x v="4"/>
    <x v="1"/>
  </r>
  <r>
    <n v="44693"/>
    <x v="229"/>
    <x v="0"/>
    <x v="0"/>
    <x v="0"/>
    <s v="Xerox 1964"/>
    <n v="127.9"/>
    <x v="5"/>
    <x v="1924"/>
    <x v="4"/>
    <x v="1"/>
  </r>
  <r>
    <n v="44694"/>
    <x v="151"/>
    <x v="1"/>
    <x v="2"/>
    <x v="6"/>
    <s v="Toshiba IPT2010-SD IPÂ Telephone"/>
    <n v="222.38"/>
    <x v="0"/>
    <x v="1760"/>
    <x v="4"/>
    <x v="1"/>
  </r>
  <r>
    <n v="44694"/>
    <x v="151"/>
    <x v="1"/>
    <x v="0"/>
    <x v="7"/>
    <s v="Advantus Plastic Paper Clips"/>
    <n v="16"/>
    <x v="3"/>
    <x v="1925"/>
    <x v="4"/>
    <x v="1"/>
  </r>
  <r>
    <n v="44695"/>
    <x v="618"/>
    <x v="2"/>
    <x v="0"/>
    <x v="4"/>
    <s v="Boston School Pro Electric Pencil Sharpener, 1670"/>
    <n v="198.27"/>
    <x v="9"/>
    <x v="816"/>
    <x v="4"/>
    <x v="1"/>
  </r>
  <r>
    <n v="44695"/>
    <x v="618"/>
    <x v="2"/>
    <x v="0"/>
    <x v="1"/>
    <s v="Avery 490"/>
    <n v="47.36"/>
    <x v="3"/>
    <x v="1926"/>
    <x v="4"/>
    <x v="1"/>
  </r>
  <r>
    <n v="44695"/>
    <x v="618"/>
    <x v="2"/>
    <x v="0"/>
    <x v="10"/>
    <s v="Jet-Pak Recycled Peel 'N' Seal Padded Mailers"/>
    <n v="200.98"/>
    <x v="5"/>
    <x v="1927"/>
    <x v="4"/>
    <x v="1"/>
  </r>
  <r>
    <n v="44695"/>
    <x v="618"/>
    <x v="2"/>
    <x v="0"/>
    <x v="1"/>
    <s v="Avery 4027 File Folder Labels for Dot Matrix Printers, 5000 Labels per Box, White"/>
    <n v="97.7"/>
    <x v="3"/>
    <x v="1928"/>
    <x v="4"/>
    <x v="1"/>
  </r>
  <r>
    <n v="44695"/>
    <x v="618"/>
    <x v="2"/>
    <x v="0"/>
    <x v="4"/>
    <s v="Binney &amp; Smith Crayola Metallic Crayons, 16-Color Pack"/>
    <n v="2.7"/>
    <x v="4"/>
    <x v="1261"/>
    <x v="4"/>
    <x v="1"/>
  </r>
  <r>
    <n v="44695"/>
    <x v="618"/>
    <x v="2"/>
    <x v="0"/>
    <x v="3"/>
    <s v="GBC Linen Binding Covers"/>
    <n v="18.59"/>
    <x v="0"/>
    <x v="36"/>
    <x v="4"/>
    <x v="1"/>
  </r>
  <r>
    <n v="44695"/>
    <x v="618"/>
    <x v="2"/>
    <x v="0"/>
    <x v="3"/>
    <s v="Wilson Jones Custom Binder Spines &amp; Labels"/>
    <n v="4.9000000000000004"/>
    <x v="1"/>
    <x v="1929"/>
    <x v="4"/>
    <x v="1"/>
  </r>
  <r>
    <n v="44695"/>
    <x v="459"/>
    <x v="3"/>
    <x v="0"/>
    <x v="2"/>
    <s v="Tennsco Snap-Together Open Shelving Units, Starter Sets and Add-On Units"/>
    <n v="1117.92"/>
    <x v="3"/>
    <x v="1382"/>
    <x v="4"/>
    <x v="1"/>
  </r>
  <r>
    <n v="44695"/>
    <x v="595"/>
    <x v="3"/>
    <x v="1"/>
    <x v="11"/>
    <s v="Bush Andora Bookcase, Maple/Graphite Gray Finish"/>
    <n v="509.96"/>
    <x v="7"/>
    <x v="1930"/>
    <x v="4"/>
    <x v="1"/>
  </r>
  <r>
    <n v="44695"/>
    <x v="595"/>
    <x v="3"/>
    <x v="1"/>
    <x v="8"/>
    <s v="Dana Halogen Swing-Arm Architect Lamp"/>
    <n v="122.91"/>
    <x v="1"/>
    <x v="1931"/>
    <x v="4"/>
    <x v="1"/>
  </r>
  <r>
    <n v="44695"/>
    <x v="595"/>
    <x v="3"/>
    <x v="1"/>
    <x v="5"/>
    <s v="Novimex Fabric Task Chair"/>
    <n v="97.57"/>
    <x v="0"/>
    <x v="1932"/>
    <x v="4"/>
    <x v="1"/>
  </r>
  <r>
    <n v="44695"/>
    <x v="595"/>
    <x v="3"/>
    <x v="1"/>
    <x v="5"/>
    <s v="Global Leather and Oak Executive Chair, Black"/>
    <n v="722.35"/>
    <x v="1"/>
    <x v="1933"/>
    <x v="4"/>
    <x v="1"/>
  </r>
  <r>
    <n v="44696"/>
    <x v="123"/>
    <x v="4"/>
    <x v="0"/>
    <x v="10"/>
    <s v="Wausau Papers Astrobrights Colored Envelopes"/>
    <n v="17.940000000000001"/>
    <x v="1"/>
    <x v="450"/>
    <x v="4"/>
    <x v="1"/>
  </r>
  <r>
    <n v="44696"/>
    <x v="452"/>
    <x v="2"/>
    <x v="0"/>
    <x v="2"/>
    <s v="Fellowes Neat Ideas Storage Cubes"/>
    <n v="51.97"/>
    <x v="0"/>
    <x v="1934"/>
    <x v="4"/>
    <x v="1"/>
  </r>
  <r>
    <n v="44697"/>
    <x v="128"/>
    <x v="16"/>
    <x v="2"/>
    <x v="9"/>
    <s v="Razer Kraken PRO Over Ear PC and Music Headset"/>
    <n v="255.97"/>
    <x v="3"/>
    <x v="1935"/>
    <x v="4"/>
    <x v="1"/>
  </r>
  <r>
    <n v="44698"/>
    <x v="402"/>
    <x v="0"/>
    <x v="0"/>
    <x v="3"/>
    <s v="GBC Twin Loop Wire Binding Elements"/>
    <n v="33.28"/>
    <x v="7"/>
    <x v="1936"/>
    <x v="4"/>
    <x v="1"/>
  </r>
  <r>
    <n v="44698"/>
    <x v="402"/>
    <x v="0"/>
    <x v="0"/>
    <x v="0"/>
    <s v="Things To Do Today Pad"/>
    <n v="14.09"/>
    <x v="1"/>
    <x v="1937"/>
    <x v="4"/>
    <x v="1"/>
  </r>
  <r>
    <n v="44698"/>
    <x v="265"/>
    <x v="20"/>
    <x v="0"/>
    <x v="1"/>
    <s v="Self-Adhesive Removable Labels"/>
    <n v="31.5"/>
    <x v="8"/>
    <x v="1938"/>
    <x v="4"/>
    <x v="1"/>
  </r>
  <r>
    <n v="44698"/>
    <x v="265"/>
    <x v="20"/>
    <x v="0"/>
    <x v="14"/>
    <s v="Acme Hot Forged Carbon Steel Scissors with Nickel-Plated Handles, 3 7/8&quot; Cut, 8&quot;L"/>
    <n v="55.6"/>
    <x v="3"/>
    <x v="1939"/>
    <x v="4"/>
    <x v="1"/>
  </r>
  <r>
    <n v="44699"/>
    <x v="8"/>
    <x v="3"/>
    <x v="0"/>
    <x v="0"/>
    <s v="Wirebound Message Book, 4 per Page"/>
    <n v="10.86"/>
    <x v="0"/>
    <x v="1299"/>
    <x v="4"/>
    <x v="1"/>
  </r>
  <r>
    <n v="44701"/>
    <x v="320"/>
    <x v="25"/>
    <x v="1"/>
    <x v="8"/>
    <s v="Dana Fluorescent Magnifying Lamp, White, 36&quot;"/>
    <n v="163.13999999999999"/>
    <x v="3"/>
    <x v="1940"/>
    <x v="4"/>
    <x v="1"/>
  </r>
  <r>
    <n v="44701"/>
    <x v="320"/>
    <x v="25"/>
    <x v="0"/>
    <x v="3"/>
    <s v="Pressboard Data Binders by Wilson Jones"/>
    <n v="6.41"/>
    <x v="3"/>
    <x v="1941"/>
    <x v="4"/>
    <x v="1"/>
  </r>
  <r>
    <n v="44702"/>
    <x v="264"/>
    <x v="1"/>
    <x v="0"/>
    <x v="12"/>
    <s v="Fellowes Basic Home/Office Series Surge Protectors"/>
    <n v="20.77"/>
    <x v="9"/>
    <x v="1942"/>
    <x v="4"/>
    <x v="1"/>
  </r>
  <r>
    <n v="44702"/>
    <x v="311"/>
    <x v="22"/>
    <x v="0"/>
    <x v="3"/>
    <s v="Ibico Plastic and Wire Spiral Binding Combs"/>
    <n v="26.98"/>
    <x v="3"/>
    <x v="1943"/>
    <x v="4"/>
    <x v="1"/>
  </r>
  <r>
    <n v="44702"/>
    <x v="418"/>
    <x v="2"/>
    <x v="0"/>
    <x v="3"/>
    <s v="Wilson Jones Ledger-Size, Piano-Hinge Binder, 2&quot;, Blue"/>
    <n v="24.59"/>
    <x v="0"/>
    <x v="1944"/>
    <x v="4"/>
    <x v="1"/>
  </r>
  <r>
    <n v="44703"/>
    <x v="417"/>
    <x v="3"/>
    <x v="0"/>
    <x v="1"/>
    <s v="Avery 476"/>
    <n v="8.26"/>
    <x v="0"/>
    <x v="338"/>
    <x v="4"/>
    <x v="1"/>
  </r>
  <r>
    <n v="44703"/>
    <x v="417"/>
    <x v="3"/>
    <x v="2"/>
    <x v="15"/>
    <s v="Zebra GX420t Direct Thermal/Thermal Transfer Printer"/>
    <n v="2973.32"/>
    <x v="5"/>
    <x v="1945"/>
    <x v="4"/>
    <x v="1"/>
  </r>
  <r>
    <n v="44703"/>
    <x v="417"/>
    <x v="3"/>
    <x v="0"/>
    <x v="2"/>
    <s v="Pizazz Global Quick File"/>
    <n v="104.79"/>
    <x v="5"/>
    <x v="1946"/>
    <x v="4"/>
    <x v="1"/>
  </r>
  <r>
    <n v="44703"/>
    <x v="417"/>
    <x v="3"/>
    <x v="2"/>
    <x v="6"/>
    <s v="Aastra 57i VoIP phone"/>
    <n v="775.73"/>
    <x v="6"/>
    <x v="1947"/>
    <x v="4"/>
    <x v="1"/>
  </r>
  <r>
    <n v="44704"/>
    <x v="400"/>
    <x v="9"/>
    <x v="0"/>
    <x v="10"/>
    <s v="Cameo Buff Policy Envelopes"/>
    <n v="186.69"/>
    <x v="1"/>
    <x v="1948"/>
    <x v="4"/>
    <x v="1"/>
  </r>
  <r>
    <n v="44704"/>
    <x v="185"/>
    <x v="12"/>
    <x v="0"/>
    <x v="3"/>
    <s v="Cardinal EasyOpen D-Ring Binders"/>
    <n v="19.190000000000001"/>
    <x v="5"/>
    <x v="1949"/>
    <x v="4"/>
    <x v="1"/>
  </r>
  <r>
    <n v="44704"/>
    <x v="185"/>
    <x v="12"/>
    <x v="0"/>
    <x v="12"/>
    <s v="Fellowes Superior 10 Outlet Split Surge Protector"/>
    <n v="121.79"/>
    <x v="3"/>
    <x v="1151"/>
    <x v="4"/>
    <x v="1"/>
  </r>
  <r>
    <n v="44704"/>
    <x v="94"/>
    <x v="43"/>
    <x v="0"/>
    <x v="2"/>
    <s v="Advantus Rolling Storage Box"/>
    <n v="51.45"/>
    <x v="1"/>
    <x v="1562"/>
    <x v="4"/>
    <x v="1"/>
  </r>
  <r>
    <n v="44704"/>
    <x v="39"/>
    <x v="14"/>
    <x v="0"/>
    <x v="12"/>
    <s v="Harmony Air Purifier"/>
    <n v="850.5"/>
    <x v="7"/>
    <x v="1950"/>
    <x v="4"/>
    <x v="1"/>
  </r>
  <r>
    <n v="44704"/>
    <x v="39"/>
    <x v="14"/>
    <x v="1"/>
    <x v="8"/>
    <s v="Westinghouse Clip-On Gooseneck Lamps"/>
    <n v="75.33"/>
    <x v="2"/>
    <x v="1951"/>
    <x v="4"/>
    <x v="1"/>
  </r>
  <r>
    <n v="44705"/>
    <x v="6"/>
    <x v="1"/>
    <x v="1"/>
    <x v="5"/>
    <s v="Global High-Back Leather Tilter, Burgundy"/>
    <n v="602.65"/>
    <x v="5"/>
    <x v="1952"/>
    <x v="4"/>
    <x v="1"/>
  </r>
  <r>
    <n v="44705"/>
    <x v="6"/>
    <x v="1"/>
    <x v="0"/>
    <x v="3"/>
    <s v="Avery Heavy-Duty EZD View Binder with Locking Rings"/>
    <n v="7.66"/>
    <x v="6"/>
    <x v="1953"/>
    <x v="4"/>
    <x v="1"/>
  </r>
  <r>
    <n v="44706"/>
    <x v="645"/>
    <x v="26"/>
    <x v="0"/>
    <x v="12"/>
    <s v="Kensington 4 Outlet MasterPiece Compact Power Control Center"/>
    <n v="845.73"/>
    <x v="10"/>
    <x v="1954"/>
    <x v="4"/>
    <x v="1"/>
  </r>
  <r>
    <n v="44706"/>
    <x v="70"/>
    <x v="3"/>
    <x v="1"/>
    <x v="8"/>
    <s v="Ultra Door Push Plate"/>
    <n v="14.73"/>
    <x v="1"/>
    <x v="57"/>
    <x v="4"/>
    <x v="1"/>
  </r>
  <r>
    <n v="44706"/>
    <x v="39"/>
    <x v="42"/>
    <x v="0"/>
    <x v="4"/>
    <s v="SANFORD Major Accent Highlighters"/>
    <n v="21.24"/>
    <x v="1"/>
    <x v="858"/>
    <x v="4"/>
    <x v="1"/>
  </r>
  <r>
    <n v="44706"/>
    <x v="39"/>
    <x v="42"/>
    <x v="0"/>
    <x v="3"/>
    <s v="GBC DocuBind P50 Personal Binding Machine"/>
    <n v="127.96"/>
    <x v="0"/>
    <x v="442"/>
    <x v="4"/>
    <x v="1"/>
  </r>
  <r>
    <n v="44706"/>
    <x v="563"/>
    <x v="15"/>
    <x v="2"/>
    <x v="6"/>
    <s v="Wi-Ex zBoost YX540 Cellular Phone Signal Booster"/>
    <n v="467.04"/>
    <x v="3"/>
    <x v="1955"/>
    <x v="4"/>
    <x v="1"/>
  </r>
  <r>
    <n v="44706"/>
    <x v="22"/>
    <x v="0"/>
    <x v="0"/>
    <x v="14"/>
    <s v="Fiskars Spring-Action Scissors"/>
    <n v="22.37"/>
    <x v="0"/>
    <x v="967"/>
    <x v="4"/>
    <x v="1"/>
  </r>
  <r>
    <n v="44706"/>
    <x v="22"/>
    <x v="0"/>
    <x v="0"/>
    <x v="0"/>
    <s v="Xerox 1978"/>
    <n v="32.369999999999997"/>
    <x v="5"/>
    <x v="1956"/>
    <x v="4"/>
    <x v="1"/>
  </r>
  <r>
    <n v="44706"/>
    <x v="22"/>
    <x v="0"/>
    <x v="2"/>
    <x v="9"/>
    <s v="Logitech G35 7.1-Channel Surround Sound Headset"/>
    <n v="207.98"/>
    <x v="0"/>
    <x v="543"/>
    <x v="4"/>
    <x v="1"/>
  </r>
  <r>
    <n v="44707"/>
    <x v="151"/>
    <x v="25"/>
    <x v="0"/>
    <x v="0"/>
    <s v="Xerox 1991"/>
    <n v="18.27"/>
    <x v="4"/>
    <x v="371"/>
    <x v="4"/>
    <x v="1"/>
  </r>
  <r>
    <n v="44707"/>
    <x v="151"/>
    <x v="25"/>
    <x v="0"/>
    <x v="0"/>
    <s v="Xerox 1937"/>
    <n v="153.72999999999999"/>
    <x v="3"/>
    <x v="1957"/>
    <x v="4"/>
    <x v="1"/>
  </r>
  <r>
    <n v="44707"/>
    <x v="151"/>
    <x v="25"/>
    <x v="0"/>
    <x v="10"/>
    <s v="Security-Tint Envelopes"/>
    <n v="12.22"/>
    <x v="0"/>
    <x v="97"/>
    <x v="4"/>
    <x v="1"/>
  </r>
  <r>
    <n v="44707"/>
    <x v="151"/>
    <x v="25"/>
    <x v="2"/>
    <x v="9"/>
    <s v="Logitech 910-002974 M325 Wireless Mouse for Web Scrolling"/>
    <n v="167.94"/>
    <x v="5"/>
    <x v="1958"/>
    <x v="4"/>
    <x v="1"/>
  </r>
  <r>
    <n v="44707"/>
    <x v="131"/>
    <x v="22"/>
    <x v="1"/>
    <x v="8"/>
    <s v="DAX Metal Frame, Desktop, Stepped-Edge"/>
    <n v="20.239999999999998"/>
    <x v="4"/>
    <x v="1959"/>
    <x v="4"/>
    <x v="1"/>
  </r>
  <r>
    <n v="44707"/>
    <x v="255"/>
    <x v="0"/>
    <x v="1"/>
    <x v="5"/>
    <s v="Novimex Swivel Fabric Task Chair"/>
    <n v="105.69"/>
    <x v="4"/>
    <x v="1960"/>
    <x v="4"/>
    <x v="1"/>
  </r>
  <r>
    <n v="44707"/>
    <x v="255"/>
    <x v="0"/>
    <x v="2"/>
    <x v="15"/>
    <s v="StarTech.com 10/100 VDSL2 Ethernet Extender Kit"/>
    <n v="399.54"/>
    <x v="0"/>
    <x v="1961"/>
    <x v="4"/>
    <x v="1"/>
  </r>
  <r>
    <n v="44707"/>
    <x v="255"/>
    <x v="0"/>
    <x v="1"/>
    <x v="5"/>
    <s v="Global Stack Chair with Arms, Black"/>
    <n v="104.93"/>
    <x v="7"/>
    <x v="1962"/>
    <x v="4"/>
    <x v="1"/>
  </r>
  <r>
    <n v="44709"/>
    <x v="646"/>
    <x v="22"/>
    <x v="0"/>
    <x v="4"/>
    <s v="Newell 311"/>
    <n v="6.63"/>
    <x v="1"/>
    <x v="46"/>
    <x v="4"/>
    <x v="1"/>
  </r>
  <r>
    <n v="44709"/>
    <x v="366"/>
    <x v="20"/>
    <x v="0"/>
    <x v="4"/>
    <s v="Boston 16701 Slimline Battery Pencil Sharpener"/>
    <n v="47.82"/>
    <x v="1"/>
    <x v="1963"/>
    <x v="4"/>
    <x v="1"/>
  </r>
  <r>
    <n v="44709"/>
    <x v="366"/>
    <x v="20"/>
    <x v="0"/>
    <x v="1"/>
    <s v="Avery 494"/>
    <n v="13.05"/>
    <x v="7"/>
    <x v="1964"/>
    <x v="4"/>
    <x v="1"/>
  </r>
  <r>
    <n v="44709"/>
    <x v="282"/>
    <x v="20"/>
    <x v="2"/>
    <x v="6"/>
    <s v="Panasonic Kx-TS550"/>
    <n v="45.99"/>
    <x v="4"/>
    <x v="1965"/>
    <x v="4"/>
    <x v="1"/>
  </r>
  <r>
    <n v="44709"/>
    <x v="282"/>
    <x v="20"/>
    <x v="0"/>
    <x v="2"/>
    <s v="Hot File 7-Pocket, Floor Stand"/>
    <n v="535.41"/>
    <x v="1"/>
    <x v="680"/>
    <x v="4"/>
    <x v="1"/>
  </r>
  <r>
    <n v="44709"/>
    <x v="282"/>
    <x v="20"/>
    <x v="0"/>
    <x v="3"/>
    <s v="Acco Pressboard Covers with Storage Hooks, 9 1/2&quot; x 11&quot;, Executive Red"/>
    <n v="6.1"/>
    <x v="0"/>
    <x v="1966"/>
    <x v="4"/>
    <x v="1"/>
  </r>
  <r>
    <n v="44709"/>
    <x v="282"/>
    <x v="20"/>
    <x v="0"/>
    <x v="0"/>
    <s v="Xerox 219"/>
    <n v="45.36"/>
    <x v="5"/>
    <x v="407"/>
    <x v="4"/>
    <x v="1"/>
  </r>
  <r>
    <n v="44709"/>
    <x v="335"/>
    <x v="37"/>
    <x v="0"/>
    <x v="2"/>
    <s v="Acco Perma 4000 Stacking Storage Drawers"/>
    <n v="16.239999999999998"/>
    <x v="4"/>
    <x v="1967"/>
    <x v="4"/>
    <x v="1"/>
  </r>
  <r>
    <n v="44709"/>
    <x v="335"/>
    <x v="37"/>
    <x v="0"/>
    <x v="2"/>
    <s v="Personal Filing Tote with Lid, Black/Gray"/>
    <n v="77.55"/>
    <x v="7"/>
    <x v="1968"/>
    <x v="4"/>
    <x v="1"/>
  </r>
  <r>
    <n v="44710"/>
    <x v="315"/>
    <x v="22"/>
    <x v="0"/>
    <x v="0"/>
    <s v="Xerox 1894"/>
    <n v="32.4"/>
    <x v="7"/>
    <x v="327"/>
    <x v="4"/>
    <x v="1"/>
  </r>
  <r>
    <n v="44710"/>
    <x v="315"/>
    <x v="22"/>
    <x v="0"/>
    <x v="2"/>
    <s v="Standard Rollaway File with Lock"/>
    <n v="540.57000000000005"/>
    <x v="1"/>
    <x v="1969"/>
    <x v="4"/>
    <x v="1"/>
  </r>
  <r>
    <n v="44710"/>
    <x v="315"/>
    <x v="22"/>
    <x v="0"/>
    <x v="3"/>
    <s v="Avery Trapezoid Extra Heavy Duty 4&quot; Binders"/>
    <n v="167.76"/>
    <x v="7"/>
    <x v="1970"/>
    <x v="4"/>
    <x v="1"/>
  </r>
  <r>
    <n v="44710"/>
    <x v="379"/>
    <x v="10"/>
    <x v="1"/>
    <x v="8"/>
    <s v="Tensor &quot;Hersey Kiss&quot; Styled Floor Lamp"/>
    <n v="41.57"/>
    <x v="3"/>
    <x v="1971"/>
    <x v="4"/>
    <x v="1"/>
  </r>
  <r>
    <n v="44710"/>
    <x v="379"/>
    <x v="10"/>
    <x v="1"/>
    <x v="5"/>
    <s v="Novimex Swivel Fabric Task Chair"/>
    <n v="317.06"/>
    <x v="1"/>
    <x v="1972"/>
    <x v="4"/>
    <x v="1"/>
  </r>
  <r>
    <n v="44710"/>
    <x v="379"/>
    <x v="10"/>
    <x v="0"/>
    <x v="7"/>
    <s v="Ideal Clamps"/>
    <n v="8.0399999999999991"/>
    <x v="7"/>
    <x v="1973"/>
    <x v="4"/>
    <x v="1"/>
  </r>
  <r>
    <n v="44710"/>
    <x v="366"/>
    <x v="18"/>
    <x v="0"/>
    <x v="1"/>
    <s v="Avery 476"/>
    <n v="12.39"/>
    <x v="1"/>
    <x v="1974"/>
    <x v="4"/>
    <x v="1"/>
  </r>
  <r>
    <n v="44710"/>
    <x v="570"/>
    <x v="10"/>
    <x v="0"/>
    <x v="0"/>
    <s v="Easy-staple paper"/>
    <n v="85.06"/>
    <x v="1"/>
    <x v="1975"/>
    <x v="4"/>
    <x v="1"/>
  </r>
  <r>
    <n v="44711"/>
    <x v="647"/>
    <x v="20"/>
    <x v="2"/>
    <x v="6"/>
    <s v="RCA H5401RE1 DECT 6.0 4-Line Cordless Handset With Caller ID/Call Waiting"/>
    <n v="239.97"/>
    <x v="1"/>
    <x v="426"/>
    <x v="4"/>
    <x v="1"/>
  </r>
  <r>
    <n v="44711"/>
    <x v="647"/>
    <x v="20"/>
    <x v="0"/>
    <x v="12"/>
    <s v="Eureka The Boss Lite 10-Amp Upright Vacuum, Blue"/>
    <n v="160.32"/>
    <x v="0"/>
    <x v="1976"/>
    <x v="4"/>
    <x v="1"/>
  </r>
  <r>
    <n v="44711"/>
    <x v="647"/>
    <x v="20"/>
    <x v="2"/>
    <x v="6"/>
    <s v="Plantronics MX500i Earset"/>
    <n v="128.85"/>
    <x v="1"/>
    <x v="1977"/>
    <x v="4"/>
    <x v="1"/>
  </r>
  <r>
    <n v="44711"/>
    <x v="648"/>
    <x v="6"/>
    <x v="2"/>
    <x v="9"/>
    <s v="ImationÂ SecureÂ DriveÂ + Hardware Encrypted USBÂ flash driveÂ - 16 GB"/>
    <n v="151.96"/>
    <x v="3"/>
    <x v="1978"/>
    <x v="4"/>
    <x v="1"/>
  </r>
  <r>
    <n v="44712"/>
    <x v="153"/>
    <x v="3"/>
    <x v="0"/>
    <x v="0"/>
    <s v="Southworth 25% Cotton Antique Laid Paper &amp; Envelopes"/>
    <n v="58.38"/>
    <x v="5"/>
    <x v="1979"/>
    <x v="4"/>
    <x v="1"/>
  </r>
  <r>
    <n v="44712"/>
    <x v="153"/>
    <x v="3"/>
    <x v="0"/>
    <x v="0"/>
    <s v="Xerox 1883"/>
    <n v="105.52"/>
    <x v="3"/>
    <x v="1453"/>
    <x v="4"/>
    <x v="1"/>
  </r>
  <r>
    <n v="44712"/>
    <x v="153"/>
    <x v="3"/>
    <x v="0"/>
    <x v="2"/>
    <s v="Tenex Personal Project File with Scoop Front Design, Black"/>
    <n v="80.88"/>
    <x v="6"/>
    <x v="1980"/>
    <x v="4"/>
    <x v="1"/>
  </r>
  <r>
    <n v="44712"/>
    <x v="90"/>
    <x v="37"/>
    <x v="1"/>
    <x v="8"/>
    <s v="3M Hangers With Command Adhesive"/>
    <n v="22.2"/>
    <x v="6"/>
    <x v="499"/>
    <x v="4"/>
    <x v="1"/>
  </r>
  <r>
    <n v="44712"/>
    <x v="51"/>
    <x v="27"/>
    <x v="1"/>
    <x v="11"/>
    <s v="O'Sullivan Living Dimensions 3-Shelf Bookcases"/>
    <n v="1406.86"/>
    <x v="5"/>
    <x v="1981"/>
    <x v="4"/>
    <x v="1"/>
  </r>
  <r>
    <n v="44712"/>
    <x v="51"/>
    <x v="27"/>
    <x v="0"/>
    <x v="1"/>
    <s v="Self-Adhesive Removable Labels"/>
    <n v="15.75"/>
    <x v="7"/>
    <x v="1982"/>
    <x v="4"/>
    <x v="1"/>
  </r>
  <r>
    <n v="44712"/>
    <x v="51"/>
    <x v="27"/>
    <x v="0"/>
    <x v="2"/>
    <s v="Fellowes Super Stor/Drawer Files"/>
    <n v="323.10000000000002"/>
    <x v="0"/>
    <x v="1983"/>
    <x v="4"/>
    <x v="1"/>
  </r>
  <r>
    <n v="44712"/>
    <x v="649"/>
    <x v="28"/>
    <x v="1"/>
    <x v="5"/>
    <s v="Hon Pagoda Stacking Chairs"/>
    <n v="2567.84"/>
    <x v="9"/>
    <x v="1984"/>
    <x v="4"/>
    <x v="1"/>
  </r>
  <r>
    <n v="44712"/>
    <x v="650"/>
    <x v="25"/>
    <x v="0"/>
    <x v="4"/>
    <s v="Newell 347"/>
    <n v="10.27"/>
    <x v="1"/>
    <x v="1513"/>
    <x v="4"/>
    <x v="1"/>
  </r>
  <r>
    <n v="44712"/>
    <x v="249"/>
    <x v="20"/>
    <x v="0"/>
    <x v="7"/>
    <s v="Bagged Rubber Bands"/>
    <n v="7.56"/>
    <x v="6"/>
    <x v="1481"/>
    <x v="4"/>
    <x v="1"/>
  </r>
  <r>
    <n v="44712"/>
    <x v="362"/>
    <x v="1"/>
    <x v="0"/>
    <x v="1"/>
    <s v="Avery 501"/>
    <n v="5.9"/>
    <x v="0"/>
    <x v="1380"/>
    <x v="4"/>
    <x v="1"/>
  </r>
  <r>
    <n v="44712"/>
    <x v="362"/>
    <x v="1"/>
    <x v="0"/>
    <x v="0"/>
    <s v="Xerox 1988"/>
    <n v="173.49"/>
    <x v="5"/>
    <x v="1985"/>
    <x v="4"/>
    <x v="1"/>
  </r>
  <r>
    <n v="44712"/>
    <x v="362"/>
    <x v="1"/>
    <x v="1"/>
    <x v="8"/>
    <s v="Tenex Traditional Chairmats for Hard Floors, Average Lip, 36&quot; x 48&quot;"/>
    <n v="51.56"/>
    <x v="0"/>
    <x v="1986"/>
    <x v="4"/>
    <x v="1"/>
  </r>
  <r>
    <n v="44712"/>
    <x v="362"/>
    <x v="1"/>
    <x v="0"/>
    <x v="3"/>
    <s v="Storex Dura Pro Binders"/>
    <n v="3.56"/>
    <x v="1"/>
    <x v="1987"/>
    <x v="4"/>
    <x v="1"/>
  </r>
  <r>
    <n v="44712"/>
    <x v="551"/>
    <x v="23"/>
    <x v="0"/>
    <x v="0"/>
    <s v="Xerox 1889"/>
    <n v="274.8"/>
    <x v="7"/>
    <x v="1988"/>
    <x v="4"/>
    <x v="1"/>
  </r>
  <r>
    <n v="44712"/>
    <x v="551"/>
    <x v="23"/>
    <x v="0"/>
    <x v="2"/>
    <s v="Fellowes Mobile File Cart, Black"/>
    <n v="62.18"/>
    <x v="4"/>
    <x v="1051"/>
    <x v="4"/>
    <x v="1"/>
  </r>
  <r>
    <n v="44712"/>
    <x v="551"/>
    <x v="23"/>
    <x v="1"/>
    <x v="8"/>
    <s v="Eldon Image Series Black Desk Accessories"/>
    <n v="8.2799999999999994"/>
    <x v="0"/>
    <x v="1989"/>
    <x v="4"/>
    <x v="1"/>
  </r>
  <r>
    <n v="44713"/>
    <x v="124"/>
    <x v="0"/>
    <x v="0"/>
    <x v="3"/>
    <s v="Avery Poly Binder Pockets"/>
    <n v="5.73"/>
    <x v="9"/>
    <x v="1990"/>
    <x v="5"/>
    <x v="1"/>
  </r>
  <r>
    <n v="44713"/>
    <x v="124"/>
    <x v="0"/>
    <x v="0"/>
    <x v="0"/>
    <s v="Xerox 1928"/>
    <n v="42.24"/>
    <x v="8"/>
    <x v="966"/>
    <x v="5"/>
    <x v="1"/>
  </r>
  <r>
    <n v="44713"/>
    <x v="63"/>
    <x v="14"/>
    <x v="2"/>
    <x v="6"/>
    <s v="Polycom CX300 Desktop Phone USB VoIP phone"/>
    <n v="299.98"/>
    <x v="0"/>
    <x v="756"/>
    <x v="5"/>
    <x v="1"/>
  </r>
  <r>
    <n v="44713"/>
    <x v="63"/>
    <x v="14"/>
    <x v="0"/>
    <x v="3"/>
    <s v="Catalog Binders with Expanding Posts"/>
    <n v="403.68"/>
    <x v="6"/>
    <x v="1991"/>
    <x v="5"/>
    <x v="1"/>
  </r>
  <r>
    <n v="44713"/>
    <x v="63"/>
    <x v="14"/>
    <x v="2"/>
    <x v="6"/>
    <s v="iKross Bluetooth Portable Keyboard + Cell Phone Stand Holder + Brush for Apple iPhone 5S 5C 5, 4S 4"/>
    <n v="41.9"/>
    <x v="0"/>
    <x v="1956"/>
    <x v="5"/>
    <x v="1"/>
  </r>
  <r>
    <n v="44713"/>
    <x v="63"/>
    <x v="14"/>
    <x v="0"/>
    <x v="1"/>
    <s v="Avery 491"/>
    <n v="28.91"/>
    <x v="5"/>
    <x v="1574"/>
    <x v="5"/>
    <x v="1"/>
  </r>
  <r>
    <n v="44713"/>
    <x v="651"/>
    <x v="3"/>
    <x v="0"/>
    <x v="0"/>
    <s v="Adams Telephone Message Book W/Dividers/Space For Phone Numbers, 5 1/4&quot;X8 1/2&quot;, 300/Messages"/>
    <n v="11.76"/>
    <x v="0"/>
    <x v="885"/>
    <x v="5"/>
    <x v="1"/>
  </r>
  <r>
    <n v="44716"/>
    <x v="172"/>
    <x v="22"/>
    <x v="0"/>
    <x v="1"/>
    <s v="Avery 501"/>
    <n v="7.38"/>
    <x v="0"/>
    <x v="1540"/>
    <x v="5"/>
    <x v="1"/>
  </r>
  <r>
    <n v="44716"/>
    <x v="172"/>
    <x v="22"/>
    <x v="0"/>
    <x v="4"/>
    <s v="Binney &amp; Smith Crayola Metallic Colored Pencils, 8-Color Set"/>
    <n v="9.26"/>
    <x v="0"/>
    <x v="269"/>
    <x v="5"/>
    <x v="1"/>
  </r>
  <r>
    <n v="44716"/>
    <x v="492"/>
    <x v="20"/>
    <x v="0"/>
    <x v="0"/>
    <s v="Wirebound Message Books, Two 4 1/4&quot; x 5&quot; Forms per Page"/>
    <n v="30.44"/>
    <x v="3"/>
    <x v="69"/>
    <x v="5"/>
    <x v="1"/>
  </r>
  <r>
    <n v="44716"/>
    <x v="492"/>
    <x v="20"/>
    <x v="1"/>
    <x v="8"/>
    <s v="Executive Impressions 10&quot; Spectator Wall Clock"/>
    <n v="35.28"/>
    <x v="1"/>
    <x v="1471"/>
    <x v="5"/>
    <x v="1"/>
  </r>
  <r>
    <n v="44716"/>
    <x v="652"/>
    <x v="3"/>
    <x v="2"/>
    <x v="9"/>
    <s v="Logitech Wireless Anywhere Mouse MX for PC and Mac"/>
    <n v="119.98"/>
    <x v="0"/>
    <x v="1992"/>
    <x v="5"/>
    <x v="1"/>
  </r>
  <r>
    <n v="44716"/>
    <x v="652"/>
    <x v="3"/>
    <x v="2"/>
    <x v="9"/>
    <s v="LogitechÂ Z-906 Speaker sys - home theater - 5.1-CH"/>
    <n v="989.97"/>
    <x v="1"/>
    <x v="1993"/>
    <x v="5"/>
    <x v="1"/>
  </r>
  <r>
    <n v="44717"/>
    <x v="615"/>
    <x v="20"/>
    <x v="1"/>
    <x v="5"/>
    <s v="Hon Every-Day Series Multi-Task Chairs"/>
    <n v="1522.64"/>
    <x v="2"/>
    <x v="1994"/>
    <x v="5"/>
    <x v="1"/>
  </r>
  <r>
    <n v="44717"/>
    <x v="653"/>
    <x v="24"/>
    <x v="0"/>
    <x v="0"/>
    <s v="Xerox 1981"/>
    <n v="10.56"/>
    <x v="0"/>
    <x v="73"/>
    <x v="5"/>
    <x v="1"/>
  </r>
  <r>
    <n v="44719"/>
    <x v="654"/>
    <x v="3"/>
    <x v="0"/>
    <x v="3"/>
    <s v="3-ring staple pack"/>
    <n v="7.52"/>
    <x v="7"/>
    <x v="1791"/>
    <x v="5"/>
    <x v="1"/>
  </r>
  <r>
    <n v="44719"/>
    <x v="198"/>
    <x v="2"/>
    <x v="0"/>
    <x v="3"/>
    <s v="Aluminum Screw Posts"/>
    <n v="18.309999999999999"/>
    <x v="3"/>
    <x v="1995"/>
    <x v="5"/>
    <x v="1"/>
  </r>
  <r>
    <n v="44719"/>
    <x v="198"/>
    <x v="2"/>
    <x v="0"/>
    <x v="0"/>
    <s v="Xerox 200"/>
    <n v="25.92"/>
    <x v="7"/>
    <x v="278"/>
    <x v="5"/>
    <x v="1"/>
  </r>
  <r>
    <n v="44719"/>
    <x v="198"/>
    <x v="2"/>
    <x v="0"/>
    <x v="4"/>
    <s v="Avery Fluorescent Highlighter Four-Color Set"/>
    <n v="8.02"/>
    <x v="1"/>
    <x v="202"/>
    <x v="5"/>
    <x v="1"/>
  </r>
  <r>
    <n v="44720"/>
    <x v="585"/>
    <x v="1"/>
    <x v="2"/>
    <x v="9"/>
    <s v="Maxell 4.7GB DVD+R 5/Pack"/>
    <n v="2.38"/>
    <x v="1"/>
    <x v="1732"/>
    <x v="5"/>
    <x v="1"/>
  </r>
  <r>
    <n v="44720"/>
    <x v="585"/>
    <x v="1"/>
    <x v="0"/>
    <x v="12"/>
    <s v="Hoover Shoulder Vac Commercial Portable Vacuum"/>
    <n v="143.13"/>
    <x v="0"/>
    <x v="1996"/>
    <x v="5"/>
    <x v="1"/>
  </r>
  <r>
    <n v="44720"/>
    <x v="597"/>
    <x v="16"/>
    <x v="0"/>
    <x v="0"/>
    <s v="Xerox 1951"/>
    <n v="173.49"/>
    <x v="5"/>
    <x v="1985"/>
    <x v="5"/>
    <x v="1"/>
  </r>
  <r>
    <n v="44720"/>
    <x v="597"/>
    <x v="16"/>
    <x v="0"/>
    <x v="2"/>
    <s v="Fellowes Super Stor/Drawer Files"/>
    <n v="516.96"/>
    <x v="3"/>
    <x v="1997"/>
    <x v="5"/>
    <x v="1"/>
  </r>
  <r>
    <n v="44720"/>
    <x v="597"/>
    <x v="16"/>
    <x v="1"/>
    <x v="8"/>
    <s v="Advantus Employee of the Month Certificate Frame, 11 x 13-1/2"/>
    <n v="173.21"/>
    <x v="5"/>
    <x v="1998"/>
    <x v="5"/>
    <x v="1"/>
  </r>
  <r>
    <n v="44720"/>
    <x v="597"/>
    <x v="16"/>
    <x v="0"/>
    <x v="4"/>
    <s v="Newell 344"/>
    <n v="4.45"/>
    <x v="0"/>
    <x v="190"/>
    <x v="5"/>
    <x v="1"/>
  </r>
  <r>
    <n v="44720"/>
    <x v="597"/>
    <x v="16"/>
    <x v="0"/>
    <x v="1"/>
    <s v="Smead Alpha-Z Color-Coded Name Labels First Letter Starter Set"/>
    <n v="9"/>
    <x v="1"/>
    <x v="1999"/>
    <x v="5"/>
    <x v="1"/>
  </r>
  <r>
    <n v="44720"/>
    <x v="597"/>
    <x v="16"/>
    <x v="0"/>
    <x v="0"/>
    <s v="Xerox 1963"/>
    <n v="42.24"/>
    <x v="8"/>
    <x v="966"/>
    <x v="5"/>
    <x v="1"/>
  </r>
  <r>
    <n v="44720"/>
    <x v="597"/>
    <x v="16"/>
    <x v="0"/>
    <x v="3"/>
    <s v="Premier Elliptical Ring Binder, Black"/>
    <n v="18.260000000000002"/>
    <x v="0"/>
    <x v="445"/>
    <x v="5"/>
    <x v="1"/>
  </r>
  <r>
    <n v="44721"/>
    <x v="408"/>
    <x v="6"/>
    <x v="0"/>
    <x v="3"/>
    <s v="Vinyl Sectional Post Binders"/>
    <n v="113.1"/>
    <x v="1"/>
    <x v="2000"/>
    <x v="5"/>
    <x v="1"/>
  </r>
  <r>
    <n v="44721"/>
    <x v="180"/>
    <x v="14"/>
    <x v="0"/>
    <x v="0"/>
    <s v="Xerox 1995"/>
    <n v="12.96"/>
    <x v="0"/>
    <x v="113"/>
    <x v="5"/>
    <x v="1"/>
  </r>
  <r>
    <n v="44721"/>
    <x v="120"/>
    <x v="34"/>
    <x v="1"/>
    <x v="8"/>
    <s v="Luxo Adjustable Task Clamp Lamp"/>
    <n v="355.36"/>
    <x v="3"/>
    <x v="2001"/>
    <x v="5"/>
    <x v="1"/>
  </r>
  <r>
    <n v="44721"/>
    <x v="120"/>
    <x v="34"/>
    <x v="2"/>
    <x v="6"/>
    <s v="Dexim XPower Skin Super-Thin Power Case for iPhone 5 - Black"/>
    <n v="140.38"/>
    <x v="1"/>
    <x v="1943"/>
    <x v="5"/>
    <x v="1"/>
  </r>
  <r>
    <n v="44721"/>
    <x v="655"/>
    <x v="16"/>
    <x v="0"/>
    <x v="3"/>
    <s v="Green Canvas Binder for 8-1/2&quot; x 14&quot; Sheets"/>
    <n v="64.2"/>
    <x v="7"/>
    <x v="2002"/>
    <x v="5"/>
    <x v="1"/>
  </r>
  <r>
    <n v="44721"/>
    <x v="655"/>
    <x v="16"/>
    <x v="0"/>
    <x v="3"/>
    <s v="Wilson Jones Elliptical Ring 3 1/2&quot; Capacity Binders, 800 sheets"/>
    <n v="38.520000000000003"/>
    <x v="1"/>
    <x v="2003"/>
    <x v="5"/>
    <x v="1"/>
  </r>
  <r>
    <n v="44721"/>
    <x v="655"/>
    <x v="16"/>
    <x v="2"/>
    <x v="9"/>
    <s v="Logitech Keyboard K120"/>
    <n v="72.599999999999994"/>
    <x v="7"/>
    <x v="2004"/>
    <x v="5"/>
    <x v="1"/>
  </r>
  <r>
    <n v="44723"/>
    <x v="12"/>
    <x v="8"/>
    <x v="2"/>
    <x v="9"/>
    <s v="Kingston Digital DataTraveler 16GB USB 2.0"/>
    <n v="53.7"/>
    <x v="6"/>
    <x v="2005"/>
    <x v="5"/>
    <x v="1"/>
  </r>
  <r>
    <n v="44723"/>
    <x v="12"/>
    <x v="8"/>
    <x v="0"/>
    <x v="3"/>
    <s v="SlimView Poly Binder, 3/8&quot;"/>
    <n v="36.26"/>
    <x v="5"/>
    <x v="1760"/>
    <x v="5"/>
    <x v="1"/>
  </r>
  <r>
    <n v="44723"/>
    <x v="12"/>
    <x v="8"/>
    <x v="0"/>
    <x v="4"/>
    <s v="Boston Electric Pencil Sharpener, Model 1818, Charcoal Black"/>
    <n v="56.3"/>
    <x v="0"/>
    <x v="2006"/>
    <x v="5"/>
    <x v="1"/>
  </r>
  <r>
    <n v="44723"/>
    <x v="12"/>
    <x v="8"/>
    <x v="0"/>
    <x v="0"/>
    <s v="Xerox 222"/>
    <n v="32.4"/>
    <x v="7"/>
    <x v="327"/>
    <x v="5"/>
    <x v="1"/>
  </r>
  <r>
    <n v="44723"/>
    <x v="12"/>
    <x v="8"/>
    <x v="1"/>
    <x v="8"/>
    <s v="DAX Clear Channel Poster Frame"/>
    <n v="29.16"/>
    <x v="0"/>
    <x v="777"/>
    <x v="5"/>
    <x v="1"/>
  </r>
  <r>
    <n v="44723"/>
    <x v="458"/>
    <x v="16"/>
    <x v="1"/>
    <x v="5"/>
    <s v="Hon 2090 Â“Pillow SoftÂ” Series Mid Back Swivel/Tilt Chairs"/>
    <n v="1123.92"/>
    <x v="7"/>
    <x v="2007"/>
    <x v="5"/>
    <x v="1"/>
  </r>
  <r>
    <n v="44723"/>
    <x v="458"/>
    <x v="16"/>
    <x v="2"/>
    <x v="6"/>
    <s v="Cisco SPA301"/>
    <n v="249.58"/>
    <x v="0"/>
    <x v="2008"/>
    <x v="5"/>
    <x v="1"/>
  </r>
  <r>
    <n v="44723"/>
    <x v="458"/>
    <x v="16"/>
    <x v="1"/>
    <x v="8"/>
    <s v="Seth Thomas 8 1/2&quot; Cubicle Clock"/>
    <n v="48.67"/>
    <x v="1"/>
    <x v="2009"/>
    <x v="5"/>
    <x v="1"/>
  </r>
  <r>
    <n v="44723"/>
    <x v="458"/>
    <x v="16"/>
    <x v="0"/>
    <x v="4"/>
    <s v="Hunt PowerHouse Electric Pencil Sharpener, Blue"/>
    <n v="60.77"/>
    <x v="0"/>
    <x v="920"/>
    <x v="5"/>
    <x v="1"/>
  </r>
  <r>
    <n v="44723"/>
    <x v="458"/>
    <x v="16"/>
    <x v="0"/>
    <x v="3"/>
    <s v="Ibico Laser Imprintable Binding System Covers"/>
    <n v="78.599999999999994"/>
    <x v="7"/>
    <x v="1551"/>
    <x v="5"/>
    <x v="1"/>
  </r>
  <r>
    <n v="44723"/>
    <x v="458"/>
    <x v="16"/>
    <x v="0"/>
    <x v="3"/>
    <s v="GBC Standard Plastic Binding Systems' Combs"/>
    <n v="3.77"/>
    <x v="0"/>
    <x v="2010"/>
    <x v="5"/>
    <x v="1"/>
  </r>
  <r>
    <n v="44723"/>
    <x v="458"/>
    <x v="16"/>
    <x v="0"/>
    <x v="2"/>
    <s v="Tennsco 16-Compartment Lockers with Coat Rack"/>
    <n v="1036.6199999999999"/>
    <x v="0"/>
    <x v="1860"/>
    <x v="5"/>
    <x v="1"/>
  </r>
  <r>
    <n v="44723"/>
    <x v="458"/>
    <x v="16"/>
    <x v="0"/>
    <x v="2"/>
    <s v="Fellowes High-Stak Drawer Files"/>
    <n v="563.80999999999995"/>
    <x v="3"/>
    <x v="1795"/>
    <x v="5"/>
    <x v="1"/>
  </r>
  <r>
    <n v="44724"/>
    <x v="656"/>
    <x v="2"/>
    <x v="0"/>
    <x v="0"/>
    <s v="Xerox 1997"/>
    <n v="20.74"/>
    <x v="3"/>
    <x v="416"/>
    <x v="5"/>
    <x v="1"/>
  </r>
  <r>
    <n v="44724"/>
    <x v="656"/>
    <x v="2"/>
    <x v="1"/>
    <x v="8"/>
    <s v="DataProducts Ampli Magnifier Task Lamp, Black,"/>
    <n v="43.3"/>
    <x v="0"/>
    <x v="1398"/>
    <x v="5"/>
    <x v="1"/>
  </r>
  <r>
    <n v="44724"/>
    <x v="224"/>
    <x v="7"/>
    <x v="0"/>
    <x v="2"/>
    <s v="Perma STOR-ALL Hanging File Box, 13 1/8&quot;W x 12 1/4&quot;D x 10 1/2&quot;H"/>
    <n v="29.9"/>
    <x v="7"/>
    <x v="2011"/>
    <x v="5"/>
    <x v="1"/>
  </r>
  <r>
    <n v="44724"/>
    <x v="657"/>
    <x v="16"/>
    <x v="2"/>
    <x v="6"/>
    <s v="Speck Products Candyshell Flip Case"/>
    <n v="55.98"/>
    <x v="0"/>
    <x v="783"/>
    <x v="5"/>
    <x v="1"/>
  </r>
  <r>
    <n v="44724"/>
    <x v="381"/>
    <x v="18"/>
    <x v="0"/>
    <x v="2"/>
    <s v="Recycled Eldon Regeneration Jumbo File"/>
    <n v="24.56"/>
    <x v="0"/>
    <x v="1435"/>
    <x v="5"/>
    <x v="1"/>
  </r>
  <r>
    <n v="44725"/>
    <x v="612"/>
    <x v="3"/>
    <x v="0"/>
    <x v="3"/>
    <s v="Aluminum Screw Posts"/>
    <n v="36.619999999999997"/>
    <x v="1"/>
    <x v="2012"/>
    <x v="5"/>
    <x v="1"/>
  </r>
  <r>
    <n v="44725"/>
    <x v="526"/>
    <x v="33"/>
    <x v="0"/>
    <x v="4"/>
    <s v="Newell 31"/>
    <n v="24.78"/>
    <x v="6"/>
    <x v="1126"/>
    <x v="5"/>
    <x v="1"/>
  </r>
  <r>
    <n v="44725"/>
    <x v="526"/>
    <x v="33"/>
    <x v="0"/>
    <x v="3"/>
    <s v="Avery Heavy-Duty EZD View Binder with Locking Rings"/>
    <n v="19.14"/>
    <x v="1"/>
    <x v="1357"/>
    <x v="5"/>
    <x v="1"/>
  </r>
  <r>
    <n v="44725"/>
    <x v="526"/>
    <x v="33"/>
    <x v="2"/>
    <x v="16"/>
    <s v="Brother DCP1000 Digital 3 in 1 Multifunction Machine"/>
    <n v="899.97"/>
    <x v="1"/>
    <x v="2013"/>
    <x v="5"/>
    <x v="1"/>
  </r>
  <r>
    <n v="44725"/>
    <x v="526"/>
    <x v="33"/>
    <x v="0"/>
    <x v="0"/>
    <s v="Xerox 204"/>
    <n v="32.4"/>
    <x v="7"/>
    <x v="327"/>
    <x v="5"/>
    <x v="1"/>
  </r>
  <r>
    <n v="44725"/>
    <x v="577"/>
    <x v="41"/>
    <x v="0"/>
    <x v="3"/>
    <s v="ACCOHIDE 3-Ring Binder, Blue, 1&quot;"/>
    <n v="8.26"/>
    <x v="0"/>
    <x v="2014"/>
    <x v="5"/>
    <x v="1"/>
  </r>
  <r>
    <n v="44725"/>
    <x v="577"/>
    <x v="41"/>
    <x v="0"/>
    <x v="3"/>
    <s v="Recycled Easel Ring Binders"/>
    <n v="29.84"/>
    <x v="0"/>
    <x v="970"/>
    <x v="5"/>
    <x v="1"/>
  </r>
  <r>
    <n v="44725"/>
    <x v="577"/>
    <x v="41"/>
    <x v="2"/>
    <x v="9"/>
    <s v="Lenovo 17-Key USB Numeric Keypad"/>
    <n v="67.98"/>
    <x v="0"/>
    <x v="2015"/>
    <x v="5"/>
    <x v="1"/>
  </r>
  <r>
    <n v="44725"/>
    <x v="302"/>
    <x v="4"/>
    <x v="0"/>
    <x v="0"/>
    <s v="Xerox 202"/>
    <n v="6.48"/>
    <x v="4"/>
    <x v="1006"/>
    <x v="5"/>
    <x v="1"/>
  </r>
  <r>
    <n v="44725"/>
    <x v="658"/>
    <x v="10"/>
    <x v="0"/>
    <x v="4"/>
    <s v="Newell 320"/>
    <n v="3.42"/>
    <x v="4"/>
    <x v="1481"/>
    <x v="5"/>
    <x v="1"/>
  </r>
  <r>
    <n v="44726"/>
    <x v="525"/>
    <x v="2"/>
    <x v="1"/>
    <x v="8"/>
    <s v="Eldon Expressions Punched Metal &amp; Wood Desk Accessories, Pewter &amp; Cherry"/>
    <n v="51.07"/>
    <x v="6"/>
    <x v="2016"/>
    <x v="5"/>
    <x v="1"/>
  </r>
  <r>
    <n v="44727"/>
    <x v="184"/>
    <x v="12"/>
    <x v="0"/>
    <x v="0"/>
    <s v="Xerox 1895"/>
    <n v="9.57"/>
    <x v="0"/>
    <x v="1894"/>
    <x v="5"/>
    <x v="1"/>
  </r>
  <r>
    <n v="44727"/>
    <x v="184"/>
    <x v="12"/>
    <x v="0"/>
    <x v="2"/>
    <s v="Belkin 19&quot; Vented Equipment Shelf, Black"/>
    <n v="82.37"/>
    <x v="0"/>
    <x v="2017"/>
    <x v="5"/>
    <x v="1"/>
  </r>
  <r>
    <n v="44727"/>
    <x v="184"/>
    <x v="12"/>
    <x v="1"/>
    <x v="8"/>
    <s v="Eldon &quot;L&quot; Workstation Diamond Chairmat"/>
    <n v="364.7"/>
    <x v="6"/>
    <x v="2018"/>
    <x v="5"/>
    <x v="1"/>
  </r>
  <r>
    <n v="44727"/>
    <x v="184"/>
    <x v="12"/>
    <x v="1"/>
    <x v="8"/>
    <s v="DAX Copper Panel Document Frame, 5 x 7 Size"/>
    <n v="40.26"/>
    <x v="3"/>
    <x v="2019"/>
    <x v="5"/>
    <x v="1"/>
  </r>
  <r>
    <n v="44727"/>
    <x v="482"/>
    <x v="16"/>
    <x v="2"/>
    <x v="9"/>
    <s v="Belkin Standard 104 key USB Keyboard"/>
    <n v="11.67"/>
    <x v="4"/>
    <x v="2020"/>
    <x v="5"/>
    <x v="1"/>
  </r>
  <r>
    <n v="44727"/>
    <x v="271"/>
    <x v="3"/>
    <x v="2"/>
    <x v="6"/>
    <s v="Jabra SPEAK 410"/>
    <n v="225.58"/>
    <x v="1"/>
    <x v="2021"/>
    <x v="5"/>
    <x v="1"/>
  </r>
  <r>
    <n v="44728"/>
    <x v="300"/>
    <x v="2"/>
    <x v="0"/>
    <x v="10"/>
    <s v="Peel &amp; Seel Envelopes"/>
    <n v="6.21"/>
    <x v="0"/>
    <x v="1733"/>
    <x v="5"/>
    <x v="1"/>
  </r>
  <r>
    <n v="44728"/>
    <x v="3"/>
    <x v="0"/>
    <x v="0"/>
    <x v="10"/>
    <s v="Staple envelope"/>
    <n v="28.75"/>
    <x v="1"/>
    <x v="2022"/>
    <x v="5"/>
    <x v="1"/>
  </r>
  <r>
    <n v="44728"/>
    <x v="3"/>
    <x v="0"/>
    <x v="0"/>
    <x v="0"/>
    <s v="Xerox 188"/>
    <n v="27.22"/>
    <x v="1"/>
    <x v="2023"/>
    <x v="5"/>
    <x v="1"/>
  </r>
  <r>
    <n v="44728"/>
    <x v="3"/>
    <x v="0"/>
    <x v="1"/>
    <x v="5"/>
    <s v="Office Star - Contemporary Swivel Chair with Padded Adjustable Arms and Flex Back"/>
    <n v="197.37"/>
    <x v="0"/>
    <x v="2024"/>
    <x v="5"/>
    <x v="1"/>
  </r>
  <r>
    <n v="44728"/>
    <x v="164"/>
    <x v="20"/>
    <x v="0"/>
    <x v="3"/>
    <s v="Fellowes PB500 Electric Punch Plastic Comb Binding Machine with Manual Bind"/>
    <n v="3050.38"/>
    <x v="1"/>
    <x v="2025"/>
    <x v="5"/>
    <x v="1"/>
  </r>
  <r>
    <n v="44728"/>
    <x v="164"/>
    <x v="20"/>
    <x v="2"/>
    <x v="6"/>
    <s v="RCA Visys Integrated PBX 8-Line Router"/>
    <n v="133.97999999999999"/>
    <x v="0"/>
    <x v="2026"/>
    <x v="5"/>
    <x v="1"/>
  </r>
  <r>
    <n v="44730"/>
    <x v="659"/>
    <x v="12"/>
    <x v="0"/>
    <x v="0"/>
    <s v="Xerox 1922"/>
    <n v="11.95"/>
    <x v="1"/>
    <x v="1398"/>
    <x v="5"/>
    <x v="1"/>
  </r>
  <r>
    <n v="44730"/>
    <x v="659"/>
    <x v="12"/>
    <x v="0"/>
    <x v="3"/>
    <s v="Peel &amp; Stick Add-On Corner Pockets"/>
    <n v="4.54"/>
    <x v="5"/>
    <x v="2027"/>
    <x v="5"/>
    <x v="1"/>
  </r>
  <r>
    <n v="44730"/>
    <x v="659"/>
    <x v="12"/>
    <x v="0"/>
    <x v="3"/>
    <s v="Aluminum Screw Posts"/>
    <n v="9.16"/>
    <x v="0"/>
    <x v="1932"/>
    <x v="5"/>
    <x v="1"/>
  </r>
  <r>
    <n v="44730"/>
    <x v="659"/>
    <x v="12"/>
    <x v="1"/>
    <x v="8"/>
    <s v="Flat Face Poster Frame"/>
    <n v="75.36"/>
    <x v="7"/>
    <x v="2028"/>
    <x v="5"/>
    <x v="1"/>
  </r>
  <r>
    <n v="44730"/>
    <x v="100"/>
    <x v="3"/>
    <x v="0"/>
    <x v="4"/>
    <s v="BOSTON Ranger #55 Pencil Sharpener, Black"/>
    <n v="51.98"/>
    <x v="0"/>
    <x v="1270"/>
    <x v="5"/>
    <x v="1"/>
  </r>
  <r>
    <n v="44730"/>
    <x v="535"/>
    <x v="16"/>
    <x v="0"/>
    <x v="4"/>
    <s v="Dixon Prang Watercolor Pencils, 10-Color Set with Brush"/>
    <n v="13.63"/>
    <x v="3"/>
    <x v="980"/>
    <x v="5"/>
    <x v="1"/>
  </r>
  <r>
    <n v="44730"/>
    <x v="625"/>
    <x v="15"/>
    <x v="0"/>
    <x v="3"/>
    <s v="Avery Self-Adhesive Photo Pockets for Polaroid Photos"/>
    <n v="6.13"/>
    <x v="1"/>
    <x v="2029"/>
    <x v="5"/>
    <x v="1"/>
  </r>
  <r>
    <n v="44730"/>
    <x v="625"/>
    <x v="15"/>
    <x v="1"/>
    <x v="5"/>
    <s v="Global Leather Highback Executive Chair with Pneumatic Height Adjustment, Black"/>
    <n v="643.14"/>
    <x v="3"/>
    <x v="2030"/>
    <x v="5"/>
    <x v="1"/>
  </r>
  <r>
    <n v="44730"/>
    <x v="625"/>
    <x v="15"/>
    <x v="0"/>
    <x v="0"/>
    <s v="Xerox 21"/>
    <n v="20.74"/>
    <x v="3"/>
    <x v="416"/>
    <x v="5"/>
    <x v="1"/>
  </r>
  <r>
    <n v="44730"/>
    <x v="348"/>
    <x v="6"/>
    <x v="1"/>
    <x v="8"/>
    <s v="Seth Thomas 8 1/2&quot; Cubicle Clock"/>
    <n v="60.84"/>
    <x v="1"/>
    <x v="1195"/>
    <x v="5"/>
    <x v="1"/>
  </r>
  <r>
    <n v="44730"/>
    <x v="348"/>
    <x v="6"/>
    <x v="0"/>
    <x v="2"/>
    <s v="Tennsco Double-Tier Lockers"/>
    <n v="450.04"/>
    <x v="0"/>
    <x v="2031"/>
    <x v="5"/>
    <x v="1"/>
  </r>
  <r>
    <n v="44730"/>
    <x v="348"/>
    <x v="6"/>
    <x v="0"/>
    <x v="3"/>
    <s v="Wilson Jones International Size A4 Ring Binders"/>
    <n v="34.6"/>
    <x v="0"/>
    <x v="2032"/>
    <x v="5"/>
    <x v="1"/>
  </r>
  <r>
    <n v="44730"/>
    <x v="348"/>
    <x v="6"/>
    <x v="2"/>
    <x v="6"/>
    <s v="Cisco SPA301"/>
    <n v="467.97"/>
    <x v="1"/>
    <x v="2033"/>
    <x v="5"/>
    <x v="1"/>
  </r>
  <r>
    <n v="44730"/>
    <x v="348"/>
    <x v="6"/>
    <x v="0"/>
    <x v="3"/>
    <s v="JM Magazine Binder"/>
    <n v="33.020000000000003"/>
    <x v="0"/>
    <x v="2034"/>
    <x v="5"/>
    <x v="1"/>
  </r>
  <r>
    <n v="44731"/>
    <x v="564"/>
    <x v="3"/>
    <x v="1"/>
    <x v="8"/>
    <s v="Eldon 200 Class Desk Accessories"/>
    <n v="12.56"/>
    <x v="0"/>
    <x v="2035"/>
    <x v="5"/>
    <x v="1"/>
  </r>
  <r>
    <n v="44731"/>
    <x v="564"/>
    <x v="3"/>
    <x v="0"/>
    <x v="0"/>
    <s v="Xerox 231"/>
    <n v="6.48"/>
    <x v="4"/>
    <x v="1006"/>
    <x v="5"/>
    <x v="1"/>
  </r>
  <r>
    <n v="44731"/>
    <x v="564"/>
    <x v="3"/>
    <x v="0"/>
    <x v="10"/>
    <s v="Cameo Buff Policy Envelopes"/>
    <n v="186.69"/>
    <x v="1"/>
    <x v="1948"/>
    <x v="5"/>
    <x v="1"/>
  </r>
  <r>
    <n v="44731"/>
    <x v="5"/>
    <x v="0"/>
    <x v="0"/>
    <x v="3"/>
    <s v="GBC White Gloss Covers, Plain Front"/>
    <n v="5.79"/>
    <x v="0"/>
    <x v="2036"/>
    <x v="5"/>
    <x v="1"/>
  </r>
  <r>
    <n v="44731"/>
    <x v="307"/>
    <x v="0"/>
    <x v="0"/>
    <x v="2"/>
    <s v="Recycled Steel Personal File for Hanging File Folders"/>
    <n v="228.92"/>
    <x v="7"/>
    <x v="69"/>
    <x v="5"/>
    <x v="1"/>
  </r>
  <r>
    <n v="44731"/>
    <x v="367"/>
    <x v="2"/>
    <x v="0"/>
    <x v="1"/>
    <s v="Self-Adhesive Address Labels for Typewriters with Dispenser Box"/>
    <n v="5.9"/>
    <x v="0"/>
    <x v="1380"/>
    <x v="5"/>
    <x v="1"/>
  </r>
  <r>
    <n v="44732"/>
    <x v="660"/>
    <x v="3"/>
    <x v="1"/>
    <x v="8"/>
    <s v="Howard Miller 13&quot; Diameter Pewter Finish Round Wall Clock"/>
    <n v="257.64"/>
    <x v="6"/>
    <x v="2037"/>
    <x v="5"/>
    <x v="1"/>
  </r>
  <r>
    <n v="44732"/>
    <x v="660"/>
    <x v="3"/>
    <x v="2"/>
    <x v="6"/>
    <s v="netTALK DUO VoIP Telephone Service"/>
    <n v="125.98"/>
    <x v="1"/>
    <x v="1385"/>
    <x v="5"/>
    <x v="1"/>
  </r>
  <r>
    <n v="44732"/>
    <x v="176"/>
    <x v="26"/>
    <x v="2"/>
    <x v="6"/>
    <s v="Griffin GC36547 PowerJolt SE Lightning Charger"/>
    <n v="125.94"/>
    <x v="5"/>
    <x v="2038"/>
    <x v="5"/>
    <x v="1"/>
  </r>
  <r>
    <n v="44732"/>
    <x v="288"/>
    <x v="2"/>
    <x v="2"/>
    <x v="9"/>
    <s v="Razer Tiamat Over Ear 7.1 Surround Sound PC Gaming Headset"/>
    <n v="319.98"/>
    <x v="0"/>
    <x v="2039"/>
    <x v="5"/>
    <x v="1"/>
  </r>
  <r>
    <n v="44733"/>
    <x v="287"/>
    <x v="16"/>
    <x v="2"/>
    <x v="6"/>
    <s v="Innergie mMini Combo Duo USB Travel Charging Kit"/>
    <n v="107.98"/>
    <x v="1"/>
    <x v="2040"/>
    <x v="5"/>
    <x v="1"/>
  </r>
  <r>
    <n v="44734"/>
    <x v="318"/>
    <x v="27"/>
    <x v="0"/>
    <x v="7"/>
    <s v="OIC Binder Clips, Mini, 1/4&quot; Capacity, Black"/>
    <n v="4.96"/>
    <x v="3"/>
    <x v="141"/>
    <x v="5"/>
    <x v="1"/>
  </r>
  <r>
    <n v="44734"/>
    <x v="53"/>
    <x v="1"/>
    <x v="1"/>
    <x v="13"/>
    <s v="Hon Rectangular Conference Tables"/>
    <n v="796.43"/>
    <x v="5"/>
    <x v="2041"/>
    <x v="5"/>
    <x v="1"/>
  </r>
  <r>
    <n v="44734"/>
    <x v="661"/>
    <x v="20"/>
    <x v="0"/>
    <x v="3"/>
    <s v="GBC Ibimaster 500 Manual ProClick Binding System"/>
    <n v="1217.57"/>
    <x v="0"/>
    <x v="2042"/>
    <x v="5"/>
    <x v="1"/>
  </r>
  <r>
    <n v="44735"/>
    <x v="247"/>
    <x v="22"/>
    <x v="2"/>
    <x v="6"/>
    <s v="Pyle PRT45 Retro HomeÂ Telephone"/>
    <n v="201.57"/>
    <x v="3"/>
    <x v="248"/>
    <x v="5"/>
    <x v="1"/>
  </r>
  <r>
    <n v="44735"/>
    <x v="349"/>
    <x v="3"/>
    <x v="2"/>
    <x v="6"/>
    <s v="Plantronics CS 50-USB -Â headsetÂ - Convertible, Monaural"/>
    <n v="217.58"/>
    <x v="0"/>
    <x v="1107"/>
    <x v="5"/>
    <x v="1"/>
  </r>
  <r>
    <n v="44735"/>
    <x v="349"/>
    <x v="3"/>
    <x v="0"/>
    <x v="7"/>
    <s v="Assorted Color Push Pins"/>
    <n v="5.43"/>
    <x v="1"/>
    <x v="46"/>
    <x v="5"/>
    <x v="1"/>
  </r>
  <r>
    <n v="44735"/>
    <x v="349"/>
    <x v="3"/>
    <x v="2"/>
    <x v="6"/>
    <s v="JBL Micro Wireless Portable Bluetooth Speaker"/>
    <n v="143.97999999999999"/>
    <x v="1"/>
    <x v="246"/>
    <x v="5"/>
    <x v="1"/>
  </r>
  <r>
    <n v="44735"/>
    <x v="211"/>
    <x v="4"/>
    <x v="1"/>
    <x v="8"/>
    <s v="Eldon Stackable Tray, Side-Load, Legal, Smoke"/>
    <n v="27.42"/>
    <x v="1"/>
    <x v="440"/>
    <x v="5"/>
    <x v="1"/>
  </r>
  <r>
    <n v="44735"/>
    <x v="211"/>
    <x v="4"/>
    <x v="0"/>
    <x v="3"/>
    <s v="GBC DocuBind P100 Manual Binding Machine"/>
    <n v="165.98"/>
    <x v="4"/>
    <x v="2043"/>
    <x v="5"/>
    <x v="1"/>
  </r>
  <r>
    <n v="44735"/>
    <x v="211"/>
    <x v="4"/>
    <x v="2"/>
    <x v="9"/>
    <s v="Dell Slim USB Multimedia Keyboard"/>
    <n v="75"/>
    <x v="1"/>
    <x v="1829"/>
    <x v="5"/>
    <x v="1"/>
  </r>
  <r>
    <n v="44737"/>
    <x v="662"/>
    <x v="2"/>
    <x v="0"/>
    <x v="0"/>
    <s v="Xerox 211"/>
    <n v="31.1"/>
    <x v="6"/>
    <x v="782"/>
    <x v="5"/>
    <x v="1"/>
  </r>
  <r>
    <n v="44737"/>
    <x v="662"/>
    <x v="2"/>
    <x v="0"/>
    <x v="2"/>
    <s v="Tennsco Industrial Shelving"/>
    <n v="78.260000000000005"/>
    <x v="0"/>
    <x v="2044"/>
    <x v="5"/>
    <x v="1"/>
  </r>
  <r>
    <n v="44737"/>
    <x v="453"/>
    <x v="3"/>
    <x v="1"/>
    <x v="8"/>
    <s v="Dana Halogen Swing-Arm Architect Lamp"/>
    <n v="204.85"/>
    <x v="7"/>
    <x v="2045"/>
    <x v="5"/>
    <x v="1"/>
  </r>
  <r>
    <n v="44737"/>
    <x v="513"/>
    <x v="3"/>
    <x v="0"/>
    <x v="4"/>
    <s v="Staples in misc. colors"/>
    <n v="20.96"/>
    <x v="0"/>
    <x v="6"/>
    <x v="5"/>
    <x v="1"/>
  </r>
  <r>
    <n v="44737"/>
    <x v="513"/>
    <x v="3"/>
    <x v="0"/>
    <x v="3"/>
    <s v="GBC Velobind Prepunched Cover Sets, Regency Series"/>
    <n v="88.75"/>
    <x v="1"/>
    <x v="2046"/>
    <x v="5"/>
    <x v="1"/>
  </r>
  <r>
    <n v="44737"/>
    <x v="513"/>
    <x v="3"/>
    <x v="0"/>
    <x v="2"/>
    <s v="Tennsco Regal Shelving Units"/>
    <n v="304.23"/>
    <x v="1"/>
    <x v="1739"/>
    <x v="5"/>
    <x v="1"/>
  </r>
  <r>
    <n v="44737"/>
    <x v="20"/>
    <x v="0"/>
    <x v="0"/>
    <x v="0"/>
    <s v="Xerox 1884"/>
    <n v="47.95"/>
    <x v="1"/>
    <x v="1806"/>
    <x v="5"/>
    <x v="1"/>
  </r>
  <r>
    <n v="44737"/>
    <x v="20"/>
    <x v="0"/>
    <x v="0"/>
    <x v="3"/>
    <s v="Avery Triangle Shaped Sheet Lifters, Black, 2/Pack"/>
    <n v="0.98"/>
    <x v="0"/>
    <x v="2047"/>
    <x v="5"/>
    <x v="1"/>
  </r>
  <r>
    <n v="44737"/>
    <x v="20"/>
    <x v="0"/>
    <x v="1"/>
    <x v="8"/>
    <s v="GE General Use Halogen Bulbs, 100 Watts, 1 Bulb per Pack"/>
    <n v="75.38"/>
    <x v="2"/>
    <x v="2048"/>
    <x v="5"/>
    <x v="1"/>
  </r>
  <r>
    <n v="44737"/>
    <x v="20"/>
    <x v="0"/>
    <x v="0"/>
    <x v="1"/>
    <s v="Avery File Folder Labels"/>
    <n v="4.6100000000000003"/>
    <x v="0"/>
    <x v="688"/>
    <x v="5"/>
    <x v="1"/>
  </r>
  <r>
    <n v="44738"/>
    <x v="174"/>
    <x v="14"/>
    <x v="2"/>
    <x v="9"/>
    <s v="Sony 32GB Class 10 Micro SDHC R40 Memory Card"/>
    <n v="41.9"/>
    <x v="0"/>
    <x v="1357"/>
    <x v="5"/>
    <x v="1"/>
  </r>
  <r>
    <n v="44738"/>
    <x v="52"/>
    <x v="6"/>
    <x v="0"/>
    <x v="3"/>
    <s v="GBC VeloBinder Manual Binding System"/>
    <n v="143.96"/>
    <x v="3"/>
    <x v="2049"/>
    <x v="5"/>
    <x v="1"/>
  </r>
  <r>
    <n v="44738"/>
    <x v="52"/>
    <x v="6"/>
    <x v="0"/>
    <x v="2"/>
    <s v="Decoflex Hanging Personal Folder File, Blue"/>
    <n v="15.42"/>
    <x v="4"/>
    <x v="2050"/>
    <x v="5"/>
    <x v="1"/>
  </r>
  <r>
    <n v="44738"/>
    <x v="52"/>
    <x v="6"/>
    <x v="0"/>
    <x v="3"/>
    <s v="Acco PRESSTEX Data Binder with Storage Hooks, Dark Blue, 9 1/2&quot; X 11&quot;"/>
    <n v="43.04"/>
    <x v="9"/>
    <x v="2051"/>
    <x v="5"/>
    <x v="1"/>
  </r>
  <r>
    <n v="44738"/>
    <x v="52"/>
    <x v="6"/>
    <x v="1"/>
    <x v="5"/>
    <s v="Office Star - Contemporary Task Swivel Chair"/>
    <n v="332.94"/>
    <x v="1"/>
    <x v="2052"/>
    <x v="5"/>
    <x v="1"/>
  </r>
  <r>
    <n v="44738"/>
    <x v="329"/>
    <x v="0"/>
    <x v="2"/>
    <x v="6"/>
    <s v="Polycom SoundStation2 EX ConferenceÂ phone"/>
    <n v="971.88"/>
    <x v="1"/>
    <x v="2053"/>
    <x v="5"/>
    <x v="1"/>
  </r>
  <r>
    <n v="44738"/>
    <x v="524"/>
    <x v="10"/>
    <x v="0"/>
    <x v="0"/>
    <s v="Universal Premium White Copier/Laser Paper (20Lb. and 87 Bright)"/>
    <n v="43.06"/>
    <x v="2"/>
    <x v="2054"/>
    <x v="5"/>
    <x v="1"/>
  </r>
  <r>
    <n v="44740"/>
    <x v="563"/>
    <x v="12"/>
    <x v="0"/>
    <x v="1"/>
    <s v="Avery 501"/>
    <n v="5.9"/>
    <x v="0"/>
    <x v="1380"/>
    <x v="5"/>
    <x v="1"/>
  </r>
  <r>
    <n v="44740"/>
    <x v="563"/>
    <x v="12"/>
    <x v="1"/>
    <x v="8"/>
    <s v="Electrix Halogen Magnifier Lamp"/>
    <n v="621.76"/>
    <x v="3"/>
    <x v="2055"/>
    <x v="5"/>
    <x v="1"/>
  </r>
  <r>
    <n v="44740"/>
    <x v="360"/>
    <x v="10"/>
    <x v="0"/>
    <x v="0"/>
    <s v="Xerox 1999"/>
    <n v="15.55"/>
    <x v="1"/>
    <x v="192"/>
    <x v="5"/>
    <x v="1"/>
  </r>
  <r>
    <n v="44740"/>
    <x v="360"/>
    <x v="10"/>
    <x v="1"/>
    <x v="11"/>
    <s v="Sauder Forest Hills Library with Doors, Woodland Oak Finish"/>
    <n v="482.94"/>
    <x v="6"/>
    <x v="2056"/>
    <x v="5"/>
    <x v="1"/>
  </r>
  <r>
    <n v="44740"/>
    <x v="114"/>
    <x v="4"/>
    <x v="0"/>
    <x v="3"/>
    <s v="GBC Recycled Regency Composition Covers"/>
    <n v="119.56"/>
    <x v="0"/>
    <x v="2057"/>
    <x v="5"/>
    <x v="1"/>
  </r>
  <r>
    <n v="44740"/>
    <x v="114"/>
    <x v="4"/>
    <x v="0"/>
    <x v="4"/>
    <s v="Boston Model 1800 Electric Pencil Sharpener, Gray"/>
    <n v="140.75"/>
    <x v="7"/>
    <x v="2058"/>
    <x v="5"/>
    <x v="1"/>
  </r>
  <r>
    <n v="44741"/>
    <x v="236"/>
    <x v="2"/>
    <x v="1"/>
    <x v="8"/>
    <s v="Eldon Executive Woodline II Desk Accessories, Mahogany"/>
    <n v="20.100000000000001"/>
    <x v="4"/>
    <x v="1406"/>
    <x v="5"/>
    <x v="1"/>
  </r>
  <r>
    <n v="44741"/>
    <x v="147"/>
    <x v="20"/>
    <x v="0"/>
    <x v="0"/>
    <s v="Ampad Phone Message Book, Recycled, 400 Message Capacity, 5 Â¾Â” x 11Â”"/>
    <n v="24.96"/>
    <x v="3"/>
    <x v="1771"/>
    <x v="5"/>
    <x v="1"/>
  </r>
  <r>
    <n v="44741"/>
    <x v="320"/>
    <x v="20"/>
    <x v="1"/>
    <x v="5"/>
    <s v="Office Star - Mesh Screen back chair with Vinyl seat"/>
    <n v="117.88"/>
    <x v="4"/>
    <x v="660"/>
    <x v="5"/>
    <x v="1"/>
  </r>
  <r>
    <n v="44741"/>
    <x v="82"/>
    <x v="40"/>
    <x v="2"/>
    <x v="6"/>
    <s v="Cisco 8x8 Inc. 6753i IP Business Phone System"/>
    <n v="269.98"/>
    <x v="0"/>
    <x v="2059"/>
    <x v="5"/>
    <x v="1"/>
  </r>
  <r>
    <n v="44744"/>
    <x v="77"/>
    <x v="0"/>
    <x v="0"/>
    <x v="12"/>
    <s v="Belkin 8 Outlet Surge Protector"/>
    <n v="32.78"/>
    <x v="3"/>
    <x v="2060"/>
    <x v="6"/>
    <x v="1"/>
  </r>
  <r>
    <n v="44744"/>
    <x v="663"/>
    <x v="1"/>
    <x v="1"/>
    <x v="5"/>
    <s v="Hon 4070 Series Pagoda Armless Upholstered Stacking Chairs"/>
    <n v="408.42"/>
    <x v="0"/>
    <x v="1872"/>
    <x v="6"/>
    <x v="1"/>
  </r>
  <r>
    <n v="44744"/>
    <x v="663"/>
    <x v="1"/>
    <x v="1"/>
    <x v="5"/>
    <s v="Global Wood Trimmed Manager's Task Chair, Khaki"/>
    <n v="382.12"/>
    <x v="6"/>
    <x v="2061"/>
    <x v="6"/>
    <x v="1"/>
  </r>
  <r>
    <n v="44744"/>
    <x v="663"/>
    <x v="1"/>
    <x v="0"/>
    <x v="2"/>
    <s v="Advantus Rolling Storage Box"/>
    <n v="68.599999999999994"/>
    <x v="7"/>
    <x v="1964"/>
    <x v="6"/>
    <x v="1"/>
  </r>
  <r>
    <n v="44744"/>
    <x v="663"/>
    <x v="1"/>
    <x v="0"/>
    <x v="2"/>
    <s v="Adjustable Depth Letter/Legal Cart"/>
    <n v="435.5"/>
    <x v="1"/>
    <x v="2062"/>
    <x v="6"/>
    <x v="1"/>
  </r>
  <r>
    <n v="44744"/>
    <x v="663"/>
    <x v="1"/>
    <x v="0"/>
    <x v="0"/>
    <s v="Adams Phone Message Book, Professional, 400 Message Capacity, 5 3/6Â” x 11Â”"/>
    <n v="11.17"/>
    <x v="0"/>
    <x v="949"/>
    <x v="6"/>
    <x v="1"/>
  </r>
  <r>
    <n v="44744"/>
    <x v="366"/>
    <x v="16"/>
    <x v="0"/>
    <x v="0"/>
    <s v="Easy-staple paper"/>
    <n v="11.95"/>
    <x v="1"/>
    <x v="1163"/>
    <x v="6"/>
    <x v="1"/>
  </r>
  <r>
    <n v="44744"/>
    <x v="366"/>
    <x v="16"/>
    <x v="0"/>
    <x v="0"/>
    <s v="Xerox 1957"/>
    <n v="15.55"/>
    <x v="1"/>
    <x v="1291"/>
    <x v="6"/>
    <x v="1"/>
  </r>
  <r>
    <n v="44744"/>
    <x v="50"/>
    <x v="20"/>
    <x v="0"/>
    <x v="0"/>
    <s v="Xerox 209"/>
    <n v="19.440000000000001"/>
    <x v="1"/>
    <x v="5"/>
    <x v="6"/>
    <x v="1"/>
  </r>
  <r>
    <n v="44744"/>
    <x v="410"/>
    <x v="25"/>
    <x v="2"/>
    <x v="6"/>
    <s v="Geemarc AmpliPOWER60"/>
    <n v="74.239999999999995"/>
    <x v="4"/>
    <x v="2063"/>
    <x v="6"/>
    <x v="1"/>
  </r>
  <r>
    <n v="44744"/>
    <x v="410"/>
    <x v="25"/>
    <x v="1"/>
    <x v="8"/>
    <s v="24-Hour Round Wall Clock"/>
    <n v="159.84"/>
    <x v="8"/>
    <x v="2064"/>
    <x v="6"/>
    <x v="1"/>
  </r>
  <r>
    <n v="44744"/>
    <x v="410"/>
    <x v="25"/>
    <x v="0"/>
    <x v="3"/>
    <s v="Wilson Jones Turn Tabs Binder Tool for Ring Binders"/>
    <n v="2.89"/>
    <x v="0"/>
    <x v="2065"/>
    <x v="6"/>
    <x v="1"/>
  </r>
  <r>
    <n v="44744"/>
    <x v="410"/>
    <x v="25"/>
    <x v="0"/>
    <x v="0"/>
    <s v="Things To Do Today Pad"/>
    <n v="9.39"/>
    <x v="0"/>
    <x v="1300"/>
    <x v="6"/>
    <x v="1"/>
  </r>
  <r>
    <n v="44745"/>
    <x v="664"/>
    <x v="5"/>
    <x v="1"/>
    <x v="5"/>
    <s v="Novimex High-Tech Fabric Mesh Task Chair"/>
    <n v="70.98"/>
    <x v="4"/>
    <x v="2066"/>
    <x v="6"/>
    <x v="1"/>
  </r>
  <r>
    <n v="44745"/>
    <x v="664"/>
    <x v="5"/>
    <x v="0"/>
    <x v="1"/>
    <s v="Dot Matrix Printer Tape Reel Labels, White, 5000/Box"/>
    <n v="294.93"/>
    <x v="1"/>
    <x v="2067"/>
    <x v="6"/>
    <x v="1"/>
  </r>
  <r>
    <n v="44745"/>
    <x v="486"/>
    <x v="2"/>
    <x v="1"/>
    <x v="8"/>
    <s v="Eldon Antistatic Chair Mats for Low to Medium Pile Carpets"/>
    <n v="168.46"/>
    <x v="0"/>
    <x v="2068"/>
    <x v="6"/>
    <x v="1"/>
  </r>
  <r>
    <n v="44745"/>
    <x v="486"/>
    <x v="2"/>
    <x v="0"/>
    <x v="0"/>
    <s v="Important Message Pads, 50 4-1/4 x 5-1/2 Forms per Pad"/>
    <n v="6.72"/>
    <x v="0"/>
    <x v="1967"/>
    <x v="6"/>
    <x v="1"/>
  </r>
  <r>
    <n v="44745"/>
    <x v="486"/>
    <x v="2"/>
    <x v="1"/>
    <x v="8"/>
    <s v="Howard Miller 12&quot; Round Wall Clock"/>
    <n v="282.89"/>
    <x v="2"/>
    <x v="2069"/>
    <x v="6"/>
    <x v="1"/>
  </r>
  <r>
    <n v="44746"/>
    <x v="576"/>
    <x v="21"/>
    <x v="2"/>
    <x v="6"/>
    <s v="Mitel MiVoice 5330e IP Phone"/>
    <n v="1099.96"/>
    <x v="3"/>
    <x v="2070"/>
    <x v="6"/>
    <x v="1"/>
  </r>
  <r>
    <n v="44746"/>
    <x v="525"/>
    <x v="20"/>
    <x v="0"/>
    <x v="4"/>
    <s v="Colorific Watercolor Pencils"/>
    <n v="15.48"/>
    <x v="1"/>
    <x v="630"/>
    <x v="6"/>
    <x v="1"/>
  </r>
  <r>
    <n v="44746"/>
    <x v="425"/>
    <x v="3"/>
    <x v="0"/>
    <x v="3"/>
    <s v="Avery Premier Heavy-Duty Binder with Round Locking Rings"/>
    <n v="22.85"/>
    <x v="0"/>
    <x v="2071"/>
    <x v="6"/>
    <x v="1"/>
  </r>
  <r>
    <n v="44747"/>
    <x v="302"/>
    <x v="25"/>
    <x v="1"/>
    <x v="8"/>
    <s v="Stackable Trays"/>
    <n v="4.93"/>
    <x v="0"/>
    <x v="1732"/>
    <x v="6"/>
    <x v="1"/>
  </r>
  <r>
    <n v="44747"/>
    <x v="302"/>
    <x v="25"/>
    <x v="0"/>
    <x v="3"/>
    <s v="Wilson Jones Turn Tabs Binder Tool for Ring Binders"/>
    <n v="7.23"/>
    <x v="7"/>
    <x v="2072"/>
    <x v="6"/>
    <x v="1"/>
  </r>
  <r>
    <n v="44747"/>
    <x v="665"/>
    <x v="14"/>
    <x v="0"/>
    <x v="3"/>
    <s v="Durable Pressboard Binders"/>
    <n v="19"/>
    <x v="7"/>
    <x v="2073"/>
    <x v="6"/>
    <x v="1"/>
  </r>
  <r>
    <n v="44747"/>
    <x v="363"/>
    <x v="2"/>
    <x v="2"/>
    <x v="9"/>
    <s v="HP Standard 104 key PS/2 Keyboard"/>
    <n v="34.799999999999997"/>
    <x v="1"/>
    <x v="614"/>
    <x v="6"/>
    <x v="1"/>
  </r>
  <r>
    <n v="44747"/>
    <x v="363"/>
    <x v="2"/>
    <x v="0"/>
    <x v="2"/>
    <s v="Acco Perma 4000 Stacking Storage Drawers"/>
    <n v="38.979999999999997"/>
    <x v="1"/>
    <x v="2074"/>
    <x v="6"/>
    <x v="1"/>
  </r>
  <r>
    <n v="44747"/>
    <x v="138"/>
    <x v="25"/>
    <x v="1"/>
    <x v="8"/>
    <s v="Stackable Trays"/>
    <n v="4.93"/>
    <x v="0"/>
    <x v="1732"/>
    <x v="6"/>
    <x v="1"/>
  </r>
  <r>
    <n v="44747"/>
    <x v="138"/>
    <x v="25"/>
    <x v="0"/>
    <x v="1"/>
    <s v="Avery 508"/>
    <n v="11.78"/>
    <x v="1"/>
    <x v="1"/>
    <x v="6"/>
    <x v="1"/>
  </r>
  <r>
    <n v="44748"/>
    <x v="666"/>
    <x v="20"/>
    <x v="1"/>
    <x v="8"/>
    <s v="G.E. Halogen Desk Lamp Bulbs"/>
    <n v="13.96"/>
    <x v="0"/>
    <x v="516"/>
    <x v="6"/>
    <x v="1"/>
  </r>
  <r>
    <n v="44748"/>
    <x v="666"/>
    <x v="20"/>
    <x v="1"/>
    <x v="8"/>
    <s v="Howard Miller 11-1/2&quot; Diameter Ridgewood Wall Clock"/>
    <n v="155.82"/>
    <x v="1"/>
    <x v="2075"/>
    <x v="6"/>
    <x v="1"/>
  </r>
  <r>
    <n v="44748"/>
    <x v="666"/>
    <x v="20"/>
    <x v="2"/>
    <x v="6"/>
    <s v="OtterBox Commuter Series Case - Samsung Galaxy S4"/>
    <n v="124.95"/>
    <x v="7"/>
    <x v="1114"/>
    <x v="6"/>
    <x v="1"/>
  </r>
  <r>
    <n v="44748"/>
    <x v="666"/>
    <x v="20"/>
    <x v="0"/>
    <x v="2"/>
    <s v="Iceberg Mobile Mega Data/Printer Cart"/>
    <n v="601.65"/>
    <x v="7"/>
    <x v="2076"/>
    <x v="6"/>
    <x v="1"/>
  </r>
  <r>
    <n v="44748"/>
    <x v="367"/>
    <x v="32"/>
    <x v="1"/>
    <x v="11"/>
    <s v="Bush Mission Pointe Library"/>
    <n v="301.95999999999998"/>
    <x v="0"/>
    <x v="2077"/>
    <x v="6"/>
    <x v="1"/>
  </r>
  <r>
    <n v="44748"/>
    <x v="605"/>
    <x v="3"/>
    <x v="1"/>
    <x v="5"/>
    <s v="Novimex Turbo Task Chair"/>
    <n v="170.35"/>
    <x v="1"/>
    <x v="2078"/>
    <x v="6"/>
    <x v="1"/>
  </r>
  <r>
    <n v="44748"/>
    <x v="302"/>
    <x v="23"/>
    <x v="0"/>
    <x v="4"/>
    <s v="Newell 333"/>
    <n v="11.12"/>
    <x v="3"/>
    <x v="1131"/>
    <x v="6"/>
    <x v="1"/>
  </r>
  <r>
    <n v="44750"/>
    <x v="406"/>
    <x v="0"/>
    <x v="0"/>
    <x v="0"/>
    <s v="Xerox 1990"/>
    <n v="21.12"/>
    <x v="7"/>
    <x v="2079"/>
    <x v="6"/>
    <x v="1"/>
  </r>
  <r>
    <n v="44751"/>
    <x v="595"/>
    <x v="32"/>
    <x v="0"/>
    <x v="0"/>
    <s v="Tops Wirebound Message Log Books"/>
    <n v="6.58"/>
    <x v="0"/>
    <x v="1344"/>
    <x v="6"/>
    <x v="1"/>
  </r>
  <r>
    <n v="44751"/>
    <x v="595"/>
    <x v="32"/>
    <x v="0"/>
    <x v="3"/>
    <s v="Wilson Jones Ledger-Size, Piano-Hinge Binder, 2&quot;, Blue"/>
    <n v="122.94"/>
    <x v="1"/>
    <x v="223"/>
    <x v="6"/>
    <x v="1"/>
  </r>
  <r>
    <n v="44751"/>
    <x v="185"/>
    <x v="15"/>
    <x v="0"/>
    <x v="4"/>
    <s v="Binney &amp; Smith inkTank Desk Highlighter, Chisel Tip, Yellow, 12/Box"/>
    <n v="5.16"/>
    <x v="1"/>
    <x v="243"/>
    <x v="6"/>
    <x v="1"/>
  </r>
  <r>
    <n v="44751"/>
    <x v="542"/>
    <x v="36"/>
    <x v="0"/>
    <x v="7"/>
    <s v="Advantus Map Pennant Flags and Round Head Tacks"/>
    <n v="15.8"/>
    <x v="3"/>
    <x v="2080"/>
    <x v="6"/>
    <x v="1"/>
  </r>
  <r>
    <n v="44751"/>
    <x v="542"/>
    <x v="36"/>
    <x v="2"/>
    <x v="15"/>
    <s v="Fellowes Powershred HS-440 4-Sheet High Security Shredder"/>
    <n v="464.97"/>
    <x v="1"/>
    <x v="2081"/>
    <x v="6"/>
    <x v="1"/>
  </r>
  <r>
    <n v="44751"/>
    <x v="542"/>
    <x v="36"/>
    <x v="1"/>
    <x v="8"/>
    <s v="Eldon ClusterMat Chair Mat with Cordless Antistatic Protection"/>
    <n v="181.96"/>
    <x v="0"/>
    <x v="2082"/>
    <x v="6"/>
    <x v="1"/>
  </r>
  <r>
    <n v="44751"/>
    <x v="542"/>
    <x v="36"/>
    <x v="0"/>
    <x v="1"/>
    <s v="Avery 05222 Permanent Self-Adhesive File Folder Labels for Typewriters, on Rolls, White, 250/Roll"/>
    <n v="12.39"/>
    <x v="1"/>
    <x v="1974"/>
    <x v="6"/>
    <x v="1"/>
  </r>
  <r>
    <n v="44751"/>
    <x v="542"/>
    <x v="36"/>
    <x v="0"/>
    <x v="3"/>
    <s v="Performers Binder/Pad Holder, Black"/>
    <n v="84.09"/>
    <x v="1"/>
    <x v="2083"/>
    <x v="6"/>
    <x v="1"/>
  </r>
  <r>
    <n v="44751"/>
    <x v="542"/>
    <x v="36"/>
    <x v="0"/>
    <x v="4"/>
    <s v="Prismacolor Color Pencil Set"/>
    <n v="79.36"/>
    <x v="3"/>
    <x v="2084"/>
    <x v="6"/>
    <x v="1"/>
  </r>
  <r>
    <n v="44751"/>
    <x v="542"/>
    <x v="36"/>
    <x v="0"/>
    <x v="3"/>
    <s v="GBC Recycled VeloBinder Covers"/>
    <n v="153.36000000000001"/>
    <x v="2"/>
    <x v="2085"/>
    <x v="6"/>
    <x v="1"/>
  </r>
  <r>
    <n v="44751"/>
    <x v="542"/>
    <x v="36"/>
    <x v="0"/>
    <x v="3"/>
    <s v="Wilson Jones Active Use Binders"/>
    <n v="43.68"/>
    <x v="6"/>
    <x v="2086"/>
    <x v="6"/>
    <x v="1"/>
  </r>
  <r>
    <n v="44751"/>
    <x v="542"/>
    <x v="36"/>
    <x v="0"/>
    <x v="2"/>
    <s v="Project Tote Personal File"/>
    <n v="98.21"/>
    <x v="5"/>
    <x v="2087"/>
    <x v="6"/>
    <x v="1"/>
  </r>
  <r>
    <n v="44751"/>
    <x v="550"/>
    <x v="2"/>
    <x v="2"/>
    <x v="6"/>
    <s v="Panasonic KX-TG9541B DECT 6.0 Digital 2-Line Expandable Cordless Phone With Digital Answering System"/>
    <n v="269.98"/>
    <x v="1"/>
    <x v="2088"/>
    <x v="6"/>
    <x v="1"/>
  </r>
  <r>
    <n v="44751"/>
    <x v="148"/>
    <x v="0"/>
    <x v="0"/>
    <x v="12"/>
    <s v="Acco 7-Outlet Masterpiece Power Center, Wihtout Fax/Phone Line Protection"/>
    <n v="48.63"/>
    <x v="0"/>
    <x v="2089"/>
    <x v="6"/>
    <x v="1"/>
  </r>
  <r>
    <n v="44752"/>
    <x v="281"/>
    <x v="12"/>
    <x v="0"/>
    <x v="3"/>
    <s v="Accohide Poly Flexible Ring Binders"/>
    <n v="3.37"/>
    <x v="1"/>
    <x v="2090"/>
    <x v="6"/>
    <x v="1"/>
  </r>
  <r>
    <n v="44752"/>
    <x v="30"/>
    <x v="3"/>
    <x v="0"/>
    <x v="3"/>
    <s v="Large Capacity Hanging Post Binders"/>
    <n v="39.92"/>
    <x v="0"/>
    <x v="2091"/>
    <x v="6"/>
    <x v="1"/>
  </r>
  <r>
    <n v="44753"/>
    <x v="584"/>
    <x v="2"/>
    <x v="1"/>
    <x v="8"/>
    <s v="Howard Miller 13-3/4&quot; Diameter Brushed Chrome Round Wall Clock"/>
    <n v="289.8"/>
    <x v="5"/>
    <x v="2092"/>
    <x v="6"/>
    <x v="1"/>
  </r>
  <r>
    <n v="44753"/>
    <x v="584"/>
    <x v="2"/>
    <x v="0"/>
    <x v="3"/>
    <s v="Acco Suede Grain Vinyl Round Ring Binder"/>
    <n v="2.5"/>
    <x v="1"/>
    <x v="938"/>
    <x v="6"/>
    <x v="1"/>
  </r>
  <r>
    <n v="44753"/>
    <x v="584"/>
    <x v="2"/>
    <x v="0"/>
    <x v="3"/>
    <s v="3M Organizer Strips"/>
    <n v="6.48"/>
    <x v="3"/>
    <x v="2093"/>
    <x v="6"/>
    <x v="1"/>
  </r>
  <r>
    <n v="44753"/>
    <x v="584"/>
    <x v="2"/>
    <x v="1"/>
    <x v="5"/>
    <s v="Novimex Fabric Task Chair"/>
    <n v="341.49"/>
    <x v="9"/>
    <x v="2094"/>
    <x v="6"/>
    <x v="1"/>
  </r>
  <r>
    <n v="44753"/>
    <x v="584"/>
    <x v="2"/>
    <x v="0"/>
    <x v="4"/>
    <s v="Newell 333"/>
    <n v="11.12"/>
    <x v="7"/>
    <x v="308"/>
    <x v="6"/>
    <x v="1"/>
  </r>
  <r>
    <n v="44753"/>
    <x v="584"/>
    <x v="2"/>
    <x v="1"/>
    <x v="8"/>
    <s v="Master Big Foot Doorstop, Beige"/>
    <n v="25.34"/>
    <x v="6"/>
    <x v="994"/>
    <x v="6"/>
    <x v="1"/>
  </r>
  <r>
    <n v="44753"/>
    <x v="59"/>
    <x v="22"/>
    <x v="0"/>
    <x v="0"/>
    <s v="Xerox 1896"/>
    <n v="29.97"/>
    <x v="1"/>
    <x v="1066"/>
    <x v="6"/>
    <x v="1"/>
  </r>
  <r>
    <n v="44753"/>
    <x v="59"/>
    <x v="22"/>
    <x v="0"/>
    <x v="3"/>
    <s v="Wilson Jones Ledger-Size, Piano-Hinge Binder, 2&quot;, Blue"/>
    <n v="98.35"/>
    <x v="1"/>
    <x v="2095"/>
    <x v="6"/>
    <x v="1"/>
  </r>
  <r>
    <n v="44753"/>
    <x v="477"/>
    <x v="7"/>
    <x v="1"/>
    <x v="13"/>
    <s v="Lesro Sheffield Collection Coffee Table, End Table, Center Table, Corner Table"/>
    <n v="199.84"/>
    <x v="3"/>
    <x v="2096"/>
    <x v="6"/>
    <x v="1"/>
  </r>
  <r>
    <n v="44753"/>
    <x v="477"/>
    <x v="7"/>
    <x v="2"/>
    <x v="6"/>
    <s v="Wilson Electronics DB Pro Signal Booster"/>
    <n v="716"/>
    <x v="0"/>
    <x v="2097"/>
    <x v="6"/>
    <x v="1"/>
  </r>
  <r>
    <n v="44753"/>
    <x v="477"/>
    <x v="7"/>
    <x v="0"/>
    <x v="3"/>
    <s v="Tuf-Vin Binders"/>
    <n v="221.06"/>
    <x v="5"/>
    <x v="2098"/>
    <x v="6"/>
    <x v="1"/>
  </r>
  <r>
    <n v="44754"/>
    <x v="556"/>
    <x v="1"/>
    <x v="1"/>
    <x v="5"/>
    <s v="Global Push Button Manager's Chair, Indigo"/>
    <n v="383.61"/>
    <x v="2"/>
    <x v="2099"/>
    <x v="6"/>
    <x v="1"/>
  </r>
  <r>
    <n v="44754"/>
    <x v="556"/>
    <x v="1"/>
    <x v="2"/>
    <x v="6"/>
    <s v="Geemarc AmpliPOWER60"/>
    <n v="148.47999999999999"/>
    <x v="0"/>
    <x v="1269"/>
    <x v="6"/>
    <x v="1"/>
  </r>
  <r>
    <n v="44754"/>
    <x v="556"/>
    <x v="1"/>
    <x v="2"/>
    <x v="6"/>
    <s v="Vtech CS6719"/>
    <n v="537.54"/>
    <x v="5"/>
    <x v="597"/>
    <x v="6"/>
    <x v="1"/>
  </r>
  <r>
    <n v="44754"/>
    <x v="556"/>
    <x v="1"/>
    <x v="0"/>
    <x v="3"/>
    <s v="Tuff Stuff Recycled Round Ring Binders"/>
    <n v="1.93"/>
    <x v="0"/>
    <x v="2100"/>
    <x v="6"/>
    <x v="1"/>
  </r>
  <r>
    <n v="44754"/>
    <x v="556"/>
    <x v="1"/>
    <x v="0"/>
    <x v="4"/>
    <s v="Newell 32"/>
    <n v="6.91"/>
    <x v="1"/>
    <x v="2101"/>
    <x v="6"/>
    <x v="1"/>
  </r>
  <r>
    <n v="44754"/>
    <x v="556"/>
    <x v="1"/>
    <x v="1"/>
    <x v="8"/>
    <s v="Floodlight Indoor Halogen Bulbs, 1 Bulb per Pack, 60 Watts"/>
    <n v="7.76"/>
    <x v="4"/>
    <x v="2102"/>
    <x v="6"/>
    <x v="1"/>
  </r>
  <r>
    <n v="44754"/>
    <x v="556"/>
    <x v="1"/>
    <x v="2"/>
    <x v="6"/>
    <s v="GE 2-Jack Phone Line Splitter"/>
    <n v="659.17"/>
    <x v="3"/>
    <x v="2103"/>
    <x v="6"/>
    <x v="1"/>
  </r>
  <r>
    <n v="44754"/>
    <x v="667"/>
    <x v="0"/>
    <x v="2"/>
    <x v="6"/>
    <s v="Vtech CS6719"/>
    <n v="307.17"/>
    <x v="3"/>
    <x v="2104"/>
    <x v="6"/>
    <x v="1"/>
  </r>
  <r>
    <n v="44755"/>
    <x v="11"/>
    <x v="20"/>
    <x v="0"/>
    <x v="3"/>
    <s v="GBC Plastic Binding Combs"/>
    <n v="11.81"/>
    <x v="0"/>
    <x v="1180"/>
    <x v="6"/>
    <x v="1"/>
  </r>
  <r>
    <n v="44755"/>
    <x v="11"/>
    <x v="20"/>
    <x v="1"/>
    <x v="5"/>
    <s v="Safco Contoured Stacking Chairs"/>
    <n v="1931.04"/>
    <x v="2"/>
    <x v="2105"/>
    <x v="6"/>
    <x v="1"/>
  </r>
  <r>
    <n v="44755"/>
    <x v="11"/>
    <x v="20"/>
    <x v="0"/>
    <x v="0"/>
    <s v="Easy-staple paper"/>
    <n v="9.9600000000000009"/>
    <x v="0"/>
    <x v="658"/>
    <x v="6"/>
    <x v="1"/>
  </r>
  <r>
    <n v="44755"/>
    <x v="421"/>
    <x v="0"/>
    <x v="0"/>
    <x v="3"/>
    <s v="Wilson Jones Heavy-Duty Casebound Ring Binders with Metal Hinges"/>
    <n v="41.57"/>
    <x v="6"/>
    <x v="2106"/>
    <x v="6"/>
    <x v="1"/>
  </r>
  <r>
    <n v="44755"/>
    <x v="37"/>
    <x v="4"/>
    <x v="0"/>
    <x v="0"/>
    <s v="Xerox 1931"/>
    <n v="38.880000000000003"/>
    <x v="6"/>
    <x v="2107"/>
    <x v="6"/>
    <x v="1"/>
  </r>
  <r>
    <n v="44756"/>
    <x v="614"/>
    <x v="12"/>
    <x v="0"/>
    <x v="2"/>
    <s v="SAFCO Boltless Steel Shelving"/>
    <n v="272.74"/>
    <x v="1"/>
    <x v="2"/>
    <x v="6"/>
    <x v="1"/>
  </r>
  <r>
    <n v="44756"/>
    <x v="614"/>
    <x v="12"/>
    <x v="0"/>
    <x v="0"/>
    <s v="Xerox 1899"/>
    <n v="18.5"/>
    <x v="3"/>
    <x v="516"/>
    <x v="6"/>
    <x v="1"/>
  </r>
  <r>
    <n v="44756"/>
    <x v="614"/>
    <x v="12"/>
    <x v="1"/>
    <x v="5"/>
    <s v="SAFCO Arco Folding Chair"/>
    <n v="441.92"/>
    <x v="0"/>
    <x v="2108"/>
    <x v="6"/>
    <x v="1"/>
  </r>
  <r>
    <n v="44756"/>
    <x v="614"/>
    <x v="12"/>
    <x v="1"/>
    <x v="11"/>
    <s v="Hon Metal Bookcases, Black"/>
    <n v="127.76"/>
    <x v="6"/>
    <x v="2109"/>
    <x v="6"/>
    <x v="1"/>
  </r>
  <r>
    <n v="44758"/>
    <x v="654"/>
    <x v="3"/>
    <x v="1"/>
    <x v="5"/>
    <s v="Hon 2090 Â“Pillow SoftÂ” Series Mid Back Swivel/Tilt Chairs"/>
    <n v="1348.7"/>
    <x v="6"/>
    <x v="2110"/>
    <x v="6"/>
    <x v="1"/>
  </r>
  <r>
    <n v="44758"/>
    <x v="654"/>
    <x v="3"/>
    <x v="1"/>
    <x v="5"/>
    <s v="Hon 4070 Series Pagoda Armless Upholstered Stacking Chairs"/>
    <n v="700.15"/>
    <x v="1"/>
    <x v="2111"/>
    <x v="6"/>
    <x v="1"/>
  </r>
  <r>
    <n v="44758"/>
    <x v="124"/>
    <x v="20"/>
    <x v="0"/>
    <x v="0"/>
    <s v="Petty Cash Envelope"/>
    <n v="80.88"/>
    <x v="1"/>
    <x v="2112"/>
    <x v="6"/>
    <x v="1"/>
  </r>
  <r>
    <n v="44758"/>
    <x v="124"/>
    <x v="20"/>
    <x v="2"/>
    <x v="9"/>
    <s v="Kensington Orbit Wireless Mobile Trackball for PC and Mac"/>
    <n v="599.9"/>
    <x v="8"/>
    <x v="2113"/>
    <x v="6"/>
    <x v="1"/>
  </r>
  <r>
    <n v="44758"/>
    <x v="588"/>
    <x v="36"/>
    <x v="1"/>
    <x v="5"/>
    <s v="Global Manager's Adjustable Task Chair, Storm"/>
    <n v="150.97999999999999"/>
    <x v="4"/>
    <x v="2114"/>
    <x v="6"/>
    <x v="1"/>
  </r>
  <r>
    <n v="44758"/>
    <x v="588"/>
    <x v="36"/>
    <x v="0"/>
    <x v="10"/>
    <s v="White Envelopes, White Envelopes with Clear Poly Window"/>
    <n v="137.25"/>
    <x v="2"/>
    <x v="2115"/>
    <x v="6"/>
    <x v="1"/>
  </r>
  <r>
    <n v="44758"/>
    <x v="588"/>
    <x v="36"/>
    <x v="0"/>
    <x v="7"/>
    <s v="Acco Banker's Clasps, 5 3/4&quot;-Long"/>
    <n v="11.52"/>
    <x v="3"/>
    <x v="2116"/>
    <x v="6"/>
    <x v="1"/>
  </r>
  <r>
    <n v="44759"/>
    <x v="401"/>
    <x v="3"/>
    <x v="1"/>
    <x v="11"/>
    <s v="Sauder Camden County Collection Libraries, Planked Cherry Finish"/>
    <n v="195.47"/>
    <x v="0"/>
    <x v="2117"/>
    <x v="6"/>
    <x v="1"/>
  </r>
  <r>
    <n v="44759"/>
    <x v="634"/>
    <x v="16"/>
    <x v="1"/>
    <x v="11"/>
    <s v="Bush Westfield Collection Bookcases, Medium Cherry Finish"/>
    <n v="231.92"/>
    <x v="7"/>
    <x v="77"/>
    <x v="6"/>
    <x v="1"/>
  </r>
  <r>
    <n v="44759"/>
    <x v="668"/>
    <x v="0"/>
    <x v="0"/>
    <x v="1"/>
    <s v="Avery 479"/>
    <n v="6.26"/>
    <x v="1"/>
    <x v="2118"/>
    <x v="6"/>
    <x v="1"/>
  </r>
  <r>
    <n v="44759"/>
    <x v="668"/>
    <x v="0"/>
    <x v="0"/>
    <x v="7"/>
    <s v="Advantus T-Pin Paper Clips"/>
    <n v="14.43"/>
    <x v="3"/>
    <x v="2119"/>
    <x v="6"/>
    <x v="1"/>
  </r>
  <r>
    <n v="44760"/>
    <x v="334"/>
    <x v="3"/>
    <x v="2"/>
    <x v="9"/>
    <s v="Logitech G35 7.1-Channel Surround Sound Headset"/>
    <n v="519.96"/>
    <x v="3"/>
    <x v="2120"/>
    <x v="6"/>
    <x v="1"/>
  </r>
  <r>
    <n v="44760"/>
    <x v="385"/>
    <x v="20"/>
    <x v="0"/>
    <x v="4"/>
    <s v="Newell 32"/>
    <n v="5.76"/>
    <x v="0"/>
    <x v="2121"/>
    <x v="6"/>
    <x v="1"/>
  </r>
  <r>
    <n v="44760"/>
    <x v="137"/>
    <x v="20"/>
    <x v="0"/>
    <x v="3"/>
    <s v="Economy Binders"/>
    <n v="3.33"/>
    <x v="0"/>
    <x v="968"/>
    <x v="6"/>
    <x v="1"/>
  </r>
  <r>
    <n v="44760"/>
    <x v="137"/>
    <x v="20"/>
    <x v="2"/>
    <x v="6"/>
    <s v="Plantronics CS 50-USB -Â headsetÂ - Convertible, Monaural"/>
    <n v="135.99"/>
    <x v="4"/>
    <x v="753"/>
    <x v="6"/>
    <x v="1"/>
  </r>
  <r>
    <n v="44760"/>
    <x v="137"/>
    <x v="20"/>
    <x v="1"/>
    <x v="8"/>
    <s v="Eldon Expressions Wood Desk Accessories, Oak"/>
    <n v="7.38"/>
    <x v="4"/>
    <x v="959"/>
    <x v="6"/>
    <x v="1"/>
  </r>
  <r>
    <n v="44761"/>
    <x v="669"/>
    <x v="12"/>
    <x v="0"/>
    <x v="3"/>
    <s v="Wilson Jones DublLock D-Ring Binders"/>
    <n v="2.0299999999999998"/>
    <x v="4"/>
    <x v="2122"/>
    <x v="6"/>
    <x v="1"/>
  </r>
  <r>
    <n v="44762"/>
    <x v="670"/>
    <x v="18"/>
    <x v="0"/>
    <x v="2"/>
    <s v="Multi-Use Personal File Cart and Caster Set, Three Stacking Bins"/>
    <n v="34.76"/>
    <x v="4"/>
    <x v="2123"/>
    <x v="6"/>
    <x v="1"/>
  </r>
  <r>
    <n v="44762"/>
    <x v="670"/>
    <x v="18"/>
    <x v="2"/>
    <x v="9"/>
    <s v="Imation Bio 8GB USBÂ Flash Drive ImationÂ Corp"/>
    <n v="831.2"/>
    <x v="7"/>
    <x v="743"/>
    <x v="6"/>
    <x v="1"/>
  </r>
  <r>
    <n v="44762"/>
    <x v="670"/>
    <x v="18"/>
    <x v="0"/>
    <x v="0"/>
    <s v="Xerox 1981"/>
    <n v="26.4"/>
    <x v="7"/>
    <x v="551"/>
    <x v="6"/>
    <x v="1"/>
  </r>
  <r>
    <n v="44762"/>
    <x v="670"/>
    <x v="18"/>
    <x v="0"/>
    <x v="10"/>
    <s v="White Envelopes, White Envelopes with Clear Poly Window"/>
    <n v="106.75"/>
    <x v="5"/>
    <x v="2124"/>
    <x v="6"/>
    <x v="1"/>
  </r>
  <r>
    <n v="44762"/>
    <x v="670"/>
    <x v="18"/>
    <x v="0"/>
    <x v="0"/>
    <s v="Tops White Computer Printout Paper"/>
    <n v="97.82"/>
    <x v="0"/>
    <x v="146"/>
    <x v="6"/>
    <x v="1"/>
  </r>
  <r>
    <n v="44762"/>
    <x v="670"/>
    <x v="18"/>
    <x v="0"/>
    <x v="2"/>
    <s v="Eldon Portable Mobile Manager"/>
    <n v="141.4"/>
    <x v="7"/>
    <x v="1167"/>
    <x v="6"/>
    <x v="1"/>
  </r>
  <r>
    <n v="44762"/>
    <x v="277"/>
    <x v="1"/>
    <x v="0"/>
    <x v="3"/>
    <s v="Avery Durable Binders"/>
    <n v="2.88"/>
    <x v="7"/>
    <x v="2125"/>
    <x v="6"/>
    <x v="1"/>
  </r>
  <r>
    <n v="44762"/>
    <x v="277"/>
    <x v="1"/>
    <x v="1"/>
    <x v="11"/>
    <s v="O'Sullivan Cherrywood Estates Traditional Barrister Bookcase"/>
    <n v="384.94"/>
    <x v="3"/>
    <x v="2126"/>
    <x v="6"/>
    <x v="1"/>
  </r>
  <r>
    <n v="44762"/>
    <x v="277"/>
    <x v="1"/>
    <x v="2"/>
    <x v="6"/>
    <s v="Pyle PMP37LED"/>
    <n v="153.58000000000001"/>
    <x v="0"/>
    <x v="910"/>
    <x v="6"/>
    <x v="1"/>
  </r>
  <r>
    <n v="44762"/>
    <x v="277"/>
    <x v="1"/>
    <x v="1"/>
    <x v="11"/>
    <s v="Atlantic Metals Mobile 3-Shelf Bookcases, Custom Colors"/>
    <n v="913.43"/>
    <x v="7"/>
    <x v="2127"/>
    <x v="6"/>
    <x v="1"/>
  </r>
  <r>
    <n v="44765"/>
    <x v="128"/>
    <x v="20"/>
    <x v="0"/>
    <x v="12"/>
    <s v="Belkin F5C206VTEL 6 Outlet Surge"/>
    <n v="68.94"/>
    <x v="1"/>
    <x v="2128"/>
    <x v="6"/>
    <x v="1"/>
  </r>
  <r>
    <n v="44765"/>
    <x v="128"/>
    <x v="20"/>
    <x v="1"/>
    <x v="8"/>
    <s v="Howard Miller 13&quot; Diameter Pewter Finish Round Wall Clock"/>
    <n v="128.82"/>
    <x v="1"/>
    <x v="307"/>
    <x v="6"/>
    <x v="1"/>
  </r>
  <r>
    <n v="44765"/>
    <x v="7"/>
    <x v="20"/>
    <x v="0"/>
    <x v="3"/>
    <s v="Acco 3-Hole Punch"/>
    <n v="10.51"/>
    <x v="1"/>
    <x v="1918"/>
    <x v="6"/>
    <x v="1"/>
  </r>
  <r>
    <n v="44766"/>
    <x v="301"/>
    <x v="5"/>
    <x v="1"/>
    <x v="8"/>
    <s v="Eldon Expressions Wood and Plastic Desk Accessories, Cherry Wood"/>
    <n v="20.94"/>
    <x v="1"/>
    <x v="102"/>
    <x v="6"/>
    <x v="1"/>
  </r>
  <r>
    <n v="44766"/>
    <x v="301"/>
    <x v="5"/>
    <x v="0"/>
    <x v="3"/>
    <s v="GBC Prepunched Paper, 19-Hole, for Binding Systems, 24-lb"/>
    <n v="135.09"/>
    <x v="2"/>
    <x v="615"/>
    <x v="6"/>
    <x v="1"/>
  </r>
  <r>
    <n v="44766"/>
    <x v="301"/>
    <x v="5"/>
    <x v="2"/>
    <x v="9"/>
    <s v="Anker Ultra-Slim Mini Bluetooth 3.0 Wireless Keyboard"/>
    <n v="279.86"/>
    <x v="11"/>
    <x v="2129"/>
    <x v="6"/>
    <x v="1"/>
  </r>
  <r>
    <n v="44766"/>
    <x v="301"/>
    <x v="5"/>
    <x v="0"/>
    <x v="3"/>
    <s v="GBC Prepunched Paper, 19-Hole, for Binding Systems, 24-lb"/>
    <n v="90.06"/>
    <x v="6"/>
    <x v="1542"/>
    <x v="6"/>
    <x v="1"/>
  </r>
  <r>
    <n v="44767"/>
    <x v="237"/>
    <x v="2"/>
    <x v="0"/>
    <x v="3"/>
    <s v="GBC Premium Transparent Covers with Diagonal Lined Pattern"/>
    <n v="25.18"/>
    <x v="3"/>
    <x v="2130"/>
    <x v="6"/>
    <x v="1"/>
  </r>
  <r>
    <n v="44767"/>
    <x v="289"/>
    <x v="22"/>
    <x v="0"/>
    <x v="7"/>
    <s v="Plymouth Boxed Rubber Bands by Plymouth"/>
    <n v="9.42"/>
    <x v="0"/>
    <x v="1041"/>
    <x v="6"/>
    <x v="1"/>
  </r>
  <r>
    <n v="44767"/>
    <x v="289"/>
    <x v="22"/>
    <x v="0"/>
    <x v="0"/>
    <s v="Xerox 228"/>
    <n v="12.96"/>
    <x v="0"/>
    <x v="113"/>
    <x v="6"/>
    <x v="1"/>
  </r>
  <r>
    <n v="44767"/>
    <x v="289"/>
    <x v="22"/>
    <x v="1"/>
    <x v="11"/>
    <s v="Sauder Forest Hills Library, Woodland Oak Finish"/>
    <n v="704.9"/>
    <x v="7"/>
    <x v="2131"/>
    <x v="6"/>
    <x v="1"/>
  </r>
  <r>
    <n v="44767"/>
    <x v="289"/>
    <x v="22"/>
    <x v="1"/>
    <x v="5"/>
    <s v="Office Star - Professional Matrix Back Chair with 2-to-1 Synchro Tilt and Mesh Fabric Seat"/>
    <n v="561.57000000000005"/>
    <x v="0"/>
    <x v="2132"/>
    <x v="6"/>
    <x v="1"/>
  </r>
  <r>
    <n v="44767"/>
    <x v="598"/>
    <x v="33"/>
    <x v="0"/>
    <x v="10"/>
    <s v="White Business Envelopes with Contemporary Seam, Recycled White Business Envelopes"/>
    <n v="98.46"/>
    <x v="2"/>
    <x v="2133"/>
    <x v="6"/>
    <x v="1"/>
  </r>
  <r>
    <n v="44767"/>
    <x v="598"/>
    <x v="33"/>
    <x v="1"/>
    <x v="13"/>
    <s v="Bevis Round Conference Table Top, X-Base"/>
    <n v="358.58"/>
    <x v="0"/>
    <x v="2134"/>
    <x v="6"/>
    <x v="1"/>
  </r>
  <r>
    <n v="44767"/>
    <x v="446"/>
    <x v="3"/>
    <x v="2"/>
    <x v="6"/>
    <s v="Motorola L703CM"/>
    <n v="623.96"/>
    <x v="7"/>
    <x v="1874"/>
    <x v="6"/>
    <x v="1"/>
  </r>
  <r>
    <n v="44768"/>
    <x v="273"/>
    <x v="12"/>
    <x v="1"/>
    <x v="13"/>
    <s v="Bevis Boat-Shaped Conference Table"/>
    <n v="393.17"/>
    <x v="1"/>
    <x v="2135"/>
    <x v="6"/>
    <x v="1"/>
  </r>
  <r>
    <n v="44768"/>
    <x v="454"/>
    <x v="3"/>
    <x v="0"/>
    <x v="10"/>
    <s v="Airmail Envelopes"/>
    <n v="167.86"/>
    <x v="0"/>
    <x v="2136"/>
    <x v="6"/>
    <x v="1"/>
  </r>
  <r>
    <n v="44768"/>
    <x v="244"/>
    <x v="3"/>
    <x v="0"/>
    <x v="3"/>
    <s v="Acco Pressboard Covers with Storage Hooks, 9 1/2&quot; x 11&quot;, Executive Red"/>
    <n v="9.14"/>
    <x v="1"/>
    <x v="2137"/>
    <x v="6"/>
    <x v="1"/>
  </r>
  <r>
    <n v="44768"/>
    <x v="244"/>
    <x v="3"/>
    <x v="0"/>
    <x v="3"/>
    <s v="Tuff Stuff Recycled Round Ring Binders"/>
    <n v="23.14"/>
    <x v="6"/>
    <x v="332"/>
    <x v="6"/>
    <x v="1"/>
  </r>
  <r>
    <n v="44768"/>
    <x v="244"/>
    <x v="3"/>
    <x v="0"/>
    <x v="4"/>
    <s v="Newell 334"/>
    <n v="99.2"/>
    <x v="7"/>
    <x v="681"/>
    <x v="6"/>
    <x v="1"/>
  </r>
  <r>
    <n v="44768"/>
    <x v="38"/>
    <x v="12"/>
    <x v="1"/>
    <x v="5"/>
    <s v="Office Star - Contemporary Task Swivel Chair"/>
    <n v="266.35000000000002"/>
    <x v="1"/>
    <x v="1260"/>
    <x v="6"/>
    <x v="1"/>
  </r>
  <r>
    <n v="44768"/>
    <x v="83"/>
    <x v="2"/>
    <x v="0"/>
    <x v="0"/>
    <s v="Eureka Recycled Copy Paper 8 1/2&quot; x 11&quot;, Ream"/>
    <n v="10.37"/>
    <x v="0"/>
    <x v="316"/>
    <x v="6"/>
    <x v="1"/>
  </r>
  <r>
    <n v="44769"/>
    <x v="190"/>
    <x v="5"/>
    <x v="2"/>
    <x v="6"/>
    <s v="Mediabridge Sport Armband iPhone 5s"/>
    <n v="29.97"/>
    <x v="1"/>
    <x v="1481"/>
    <x v="6"/>
    <x v="1"/>
  </r>
  <r>
    <n v="44772"/>
    <x v="454"/>
    <x v="3"/>
    <x v="2"/>
    <x v="9"/>
    <s v="Logitech 910-002974 M325 Wireless Mouse for Web Scrolling"/>
    <n v="209.93"/>
    <x v="5"/>
    <x v="2138"/>
    <x v="6"/>
    <x v="1"/>
  </r>
  <r>
    <n v="44772"/>
    <x v="454"/>
    <x v="3"/>
    <x v="1"/>
    <x v="8"/>
    <s v="Regeneration Desk Collection"/>
    <n v="5.28"/>
    <x v="1"/>
    <x v="2139"/>
    <x v="6"/>
    <x v="1"/>
  </r>
  <r>
    <n v="44772"/>
    <x v="454"/>
    <x v="3"/>
    <x v="0"/>
    <x v="3"/>
    <s v="Presstex Flexible Ring Binders"/>
    <n v="10.92"/>
    <x v="1"/>
    <x v="60"/>
    <x v="6"/>
    <x v="1"/>
  </r>
  <r>
    <n v="44772"/>
    <x v="369"/>
    <x v="0"/>
    <x v="0"/>
    <x v="2"/>
    <s v="Eldon ProFile File 'N Store Portable File Tub Letter/Legal Size Black"/>
    <n v="61.79"/>
    <x v="3"/>
    <x v="2140"/>
    <x v="6"/>
    <x v="1"/>
  </r>
  <r>
    <n v="44772"/>
    <x v="292"/>
    <x v="28"/>
    <x v="1"/>
    <x v="5"/>
    <s v="Global Stack Chair without Arms, Black"/>
    <n v="155.88"/>
    <x v="6"/>
    <x v="2141"/>
    <x v="6"/>
    <x v="1"/>
  </r>
  <r>
    <n v="44773"/>
    <x v="356"/>
    <x v="20"/>
    <x v="2"/>
    <x v="9"/>
    <s v="Plantronics CS510 - Over-the-Head monaural Wireless Headset System"/>
    <n v="2309.65"/>
    <x v="5"/>
    <x v="2142"/>
    <x v="6"/>
    <x v="1"/>
  </r>
  <r>
    <n v="44773"/>
    <x v="356"/>
    <x v="20"/>
    <x v="1"/>
    <x v="13"/>
    <s v="Bevis Round Bullnose 29&quot; High Table Top"/>
    <n v="1090.78"/>
    <x v="5"/>
    <x v="2143"/>
    <x v="6"/>
    <x v="1"/>
  </r>
  <r>
    <n v="44773"/>
    <x v="356"/>
    <x v="20"/>
    <x v="0"/>
    <x v="0"/>
    <s v="Xerox 212"/>
    <n v="19.440000000000001"/>
    <x v="1"/>
    <x v="5"/>
    <x v="6"/>
    <x v="1"/>
  </r>
  <r>
    <n v="44773"/>
    <x v="444"/>
    <x v="29"/>
    <x v="2"/>
    <x v="9"/>
    <s v="Microsoft Sculpt Comfort Mouse"/>
    <n v="239.7"/>
    <x v="6"/>
    <x v="2144"/>
    <x v="6"/>
    <x v="1"/>
  </r>
  <r>
    <n v="44773"/>
    <x v="571"/>
    <x v="24"/>
    <x v="0"/>
    <x v="14"/>
    <s v="Acme 10&quot; Easy Grip Assistive Scissors"/>
    <n v="52.59"/>
    <x v="1"/>
    <x v="2145"/>
    <x v="6"/>
    <x v="1"/>
  </r>
  <r>
    <n v="44774"/>
    <x v="142"/>
    <x v="3"/>
    <x v="0"/>
    <x v="4"/>
    <s v="Prang Dustless Chalk Sticks"/>
    <n v="6.72"/>
    <x v="3"/>
    <x v="1220"/>
    <x v="7"/>
    <x v="1"/>
  </r>
  <r>
    <n v="44774"/>
    <x v="142"/>
    <x v="3"/>
    <x v="1"/>
    <x v="13"/>
    <s v="Hon 2111 Invitation Series Corner Table"/>
    <n v="1004.98"/>
    <x v="6"/>
    <x v="2146"/>
    <x v="7"/>
    <x v="1"/>
  </r>
  <r>
    <n v="44775"/>
    <x v="261"/>
    <x v="22"/>
    <x v="0"/>
    <x v="3"/>
    <s v="Ibico Presentation Index for Binding Systems"/>
    <n v="6.37"/>
    <x v="0"/>
    <x v="2147"/>
    <x v="7"/>
    <x v="1"/>
  </r>
  <r>
    <n v="44775"/>
    <x v="261"/>
    <x v="22"/>
    <x v="2"/>
    <x v="15"/>
    <s v="Okidata C331dn Printer"/>
    <n v="558.4"/>
    <x v="0"/>
    <x v="2148"/>
    <x v="7"/>
    <x v="1"/>
  </r>
  <r>
    <n v="44775"/>
    <x v="671"/>
    <x v="43"/>
    <x v="2"/>
    <x v="6"/>
    <s v="Plantronics MX500i Earset"/>
    <n v="128.85"/>
    <x v="1"/>
    <x v="1977"/>
    <x v="7"/>
    <x v="1"/>
  </r>
  <r>
    <n v="44775"/>
    <x v="671"/>
    <x v="43"/>
    <x v="0"/>
    <x v="0"/>
    <s v="Important Message Pads, 50 4-1/4 x 5-1/2 Forms per Pad"/>
    <n v="8.4"/>
    <x v="0"/>
    <x v="1012"/>
    <x v="7"/>
    <x v="1"/>
  </r>
  <r>
    <n v="44775"/>
    <x v="671"/>
    <x v="43"/>
    <x v="2"/>
    <x v="9"/>
    <s v="Logitech G700s Rechargeable Gaming Mouse"/>
    <n v="199.98"/>
    <x v="0"/>
    <x v="756"/>
    <x v="7"/>
    <x v="1"/>
  </r>
  <r>
    <n v="44775"/>
    <x v="671"/>
    <x v="43"/>
    <x v="1"/>
    <x v="5"/>
    <s v="Office Star Flex Back Scooter Chair with White Frame"/>
    <n v="110.98"/>
    <x v="4"/>
    <x v="1192"/>
    <x v="7"/>
    <x v="1"/>
  </r>
  <r>
    <n v="44775"/>
    <x v="536"/>
    <x v="11"/>
    <x v="1"/>
    <x v="13"/>
    <s v="Balt Split Level Computer Training Table"/>
    <n v="277.5"/>
    <x v="3"/>
    <x v="2149"/>
    <x v="7"/>
    <x v="1"/>
  </r>
  <r>
    <n v="44778"/>
    <x v="123"/>
    <x v="0"/>
    <x v="0"/>
    <x v="2"/>
    <s v="Perma STOR-ALL Hanging File Box, 13 1/8&quot;W x 12 1/4&quot;D x 10 1/2&quot;H"/>
    <n v="33.49"/>
    <x v="5"/>
    <x v="1464"/>
    <x v="7"/>
    <x v="1"/>
  </r>
  <r>
    <n v="44778"/>
    <x v="123"/>
    <x v="0"/>
    <x v="0"/>
    <x v="14"/>
    <s v="Stiletto Hand Letter Openers"/>
    <n v="23.04"/>
    <x v="1"/>
    <x v="1836"/>
    <x v="7"/>
    <x v="1"/>
  </r>
  <r>
    <n v="44778"/>
    <x v="123"/>
    <x v="0"/>
    <x v="0"/>
    <x v="3"/>
    <s v="Avery Self-Adhesive Photo Pockets for Polaroid Photos"/>
    <n v="1.36"/>
    <x v="4"/>
    <x v="2150"/>
    <x v="7"/>
    <x v="1"/>
  </r>
  <r>
    <n v="44778"/>
    <x v="123"/>
    <x v="0"/>
    <x v="1"/>
    <x v="8"/>
    <s v="Eldon Expressions Wood Desk Accessories, Oak"/>
    <n v="14.76"/>
    <x v="7"/>
    <x v="2151"/>
    <x v="7"/>
    <x v="1"/>
  </r>
  <r>
    <n v="44779"/>
    <x v="279"/>
    <x v="0"/>
    <x v="0"/>
    <x v="0"/>
    <s v="Xerox 188"/>
    <n v="27.22"/>
    <x v="1"/>
    <x v="2023"/>
    <x v="7"/>
    <x v="1"/>
  </r>
  <r>
    <n v="44779"/>
    <x v="468"/>
    <x v="0"/>
    <x v="0"/>
    <x v="1"/>
    <s v="Avery 505"/>
    <n v="35.520000000000003"/>
    <x v="1"/>
    <x v="1260"/>
    <x v="7"/>
    <x v="1"/>
  </r>
  <r>
    <n v="44779"/>
    <x v="468"/>
    <x v="0"/>
    <x v="0"/>
    <x v="3"/>
    <s v="Avery Hole Reinforcements"/>
    <n v="6.23"/>
    <x v="7"/>
    <x v="2152"/>
    <x v="7"/>
    <x v="1"/>
  </r>
  <r>
    <n v="44779"/>
    <x v="468"/>
    <x v="0"/>
    <x v="0"/>
    <x v="0"/>
    <s v="Xerox 1906"/>
    <n v="56.7"/>
    <x v="0"/>
    <x v="2153"/>
    <x v="7"/>
    <x v="1"/>
  </r>
  <r>
    <n v="44779"/>
    <x v="468"/>
    <x v="0"/>
    <x v="1"/>
    <x v="11"/>
    <s v="O'Sullivan Manor Hill 2-Door Library in Brianna Oak"/>
    <n v="369.2"/>
    <x v="1"/>
    <x v="2154"/>
    <x v="7"/>
    <x v="1"/>
  </r>
  <r>
    <n v="44780"/>
    <x v="270"/>
    <x v="34"/>
    <x v="0"/>
    <x v="3"/>
    <s v="ACCOHIDE 3-Ring Binder, Blue, 1&quot;"/>
    <n v="3.3"/>
    <x v="4"/>
    <x v="329"/>
    <x v="7"/>
    <x v="1"/>
  </r>
  <r>
    <n v="44780"/>
    <x v="672"/>
    <x v="3"/>
    <x v="0"/>
    <x v="3"/>
    <s v="Cardinal Hold-It CD Pocket"/>
    <n v="19.149999999999999"/>
    <x v="1"/>
    <x v="2155"/>
    <x v="7"/>
    <x v="1"/>
  </r>
  <r>
    <n v="44780"/>
    <x v="439"/>
    <x v="24"/>
    <x v="0"/>
    <x v="3"/>
    <s v="Wilson Jones Hanging View Binder, White, 1&quot;"/>
    <n v="28.4"/>
    <x v="3"/>
    <x v="2156"/>
    <x v="7"/>
    <x v="1"/>
  </r>
  <r>
    <n v="44780"/>
    <x v="439"/>
    <x v="24"/>
    <x v="1"/>
    <x v="8"/>
    <s v="Tenex V2T-RE Standard Weight Series Chair Mat, 45&quot; x 53&quot;, Lip 25&quot; x 12&quot;"/>
    <n v="212.94"/>
    <x v="1"/>
    <x v="2157"/>
    <x v="7"/>
    <x v="1"/>
  </r>
  <r>
    <n v="44780"/>
    <x v="232"/>
    <x v="2"/>
    <x v="0"/>
    <x v="4"/>
    <s v="Stanley Contemporary Battery Pencil Sharpeners"/>
    <n v="106.8"/>
    <x v="8"/>
    <x v="2158"/>
    <x v="7"/>
    <x v="1"/>
  </r>
  <r>
    <n v="44780"/>
    <x v="270"/>
    <x v="36"/>
    <x v="0"/>
    <x v="12"/>
    <s v="Acco Six-Outlet Power Strip, 4' Cord Length"/>
    <n v="77.58"/>
    <x v="2"/>
    <x v="170"/>
    <x v="7"/>
    <x v="1"/>
  </r>
  <r>
    <n v="44780"/>
    <x v="673"/>
    <x v="6"/>
    <x v="2"/>
    <x v="6"/>
    <s v="Ativa D5772 2-Line 5.8GHz Digital Expandable Corded/Cordless Phone System with Answering &amp; Caller ID/Call Waiting, Black/Silver"/>
    <n v="494.97"/>
    <x v="1"/>
    <x v="2159"/>
    <x v="7"/>
    <x v="1"/>
  </r>
  <r>
    <n v="44780"/>
    <x v="673"/>
    <x v="6"/>
    <x v="0"/>
    <x v="1"/>
    <s v="Avery 50"/>
    <n v="25.06"/>
    <x v="0"/>
    <x v="1408"/>
    <x v="7"/>
    <x v="1"/>
  </r>
  <r>
    <n v="44781"/>
    <x v="426"/>
    <x v="3"/>
    <x v="0"/>
    <x v="3"/>
    <s v="ACCOHIDE 3-Ring Binder, Blue, 1&quot;"/>
    <n v="6.61"/>
    <x v="0"/>
    <x v="2160"/>
    <x v="7"/>
    <x v="1"/>
  </r>
  <r>
    <n v="44781"/>
    <x v="426"/>
    <x v="3"/>
    <x v="0"/>
    <x v="3"/>
    <s v="Presstex Flexible Ring Binders"/>
    <n v="7.28"/>
    <x v="0"/>
    <x v="892"/>
    <x v="7"/>
    <x v="1"/>
  </r>
  <r>
    <n v="44781"/>
    <x v="426"/>
    <x v="3"/>
    <x v="1"/>
    <x v="5"/>
    <s v="Global Ergonomic Managers Chair"/>
    <n v="144.78"/>
    <x v="4"/>
    <x v="2161"/>
    <x v="7"/>
    <x v="1"/>
  </r>
  <r>
    <n v="44781"/>
    <x v="674"/>
    <x v="32"/>
    <x v="0"/>
    <x v="4"/>
    <s v="Boston 1827 Commercial Additional Cutter, Drive Gear &amp; Gear Rack for 1606"/>
    <n v="39.659999999999997"/>
    <x v="0"/>
    <x v="2162"/>
    <x v="7"/>
    <x v="1"/>
  </r>
  <r>
    <n v="44781"/>
    <x v="674"/>
    <x v="32"/>
    <x v="0"/>
    <x v="12"/>
    <s v="Conquest 14 Commercial Heavy-Duty Upright Vacuum, Collection System, Accessory Kit"/>
    <n v="113.92"/>
    <x v="0"/>
    <x v="2163"/>
    <x v="7"/>
    <x v="1"/>
  </r>
  <r>
    <n v="44781"/>
    <x v="674"/>
    <x v="32"/>
    <x v="0"/>
    <x v="3"/>
    <s v="GBC DocuBind P50 Personal Binding Machine"/>
    <n v="447.86"/>
    <x v="5"/>
    <x v="2164"/>
    <x v="7"/>
    <x v="1"/>
  </r>
  <r>
    <n v="44781"/>
    <x v="122"/>
    <x v="20"/>
    <x v="2"/>
    <x v="9"/>
    <s v="Logitech G600 MMO Gaming Mouse"/>
    <n v="79.989999999999995"/>
    <x v="4"/>
    <x v="2165"/>
    <x v="7"/>
    <x v="1"/>
  </r>
  <r>
    <n v="44782"/>
    <x v="171"/>
    <x v="14"/>
    <x v="0"/>
    <x v="4"/>
    <s v="Sanford Uni-Blazer View Highlighters, Chisel Tip, Yellow"/>
    <n v="2.2000000000000002"/>
    <x v="4"/>
    <x v="2166"/>
    <x v="7"/>
    <x v="1"/>
  </r>
  <r>
    <n v="44782"/>
    <x v="171"/>
    <x v="14"/>
    <x v="1"/>
    <x v="13"/>
    <s v="Bevis 36 x 72 Conference Tables"/>
    <n v="622.45000000000005"/>
    <x v="7"/>
    <x v="2167"/>
    <x v="7"/>
    <x v="1"/>
  </r>
  <r>
    <n v="44782"/>
    <x v="171"/>
    <x v="14"/>
    <x v="0"/>
    <x v="2"/>
    <s v="Rogers Deluxe File Chest"/>
    <n v="21.98"/>
    <x v="4"/>
    <x v="2168"/>
    <x v="7"/>
    <x v="1"/>
  </r>
  <r>
    <n v="44782"/>
    <x v="201"/>
    <x v="20"/>
    <x v="2"/>
    <x v="6"/>
    <s v="Nortel Meridian M3904 Professional Digital phone"/>
    <n v="307.98"/>
    <x v="0"/>
    <x v="2169"/>
    <x v="7"/>
    <x v="1"/>
  </r>
  <r>
    <n v="44782"/>
    <x v="201"/>
    <x v="20"/>
    <x v="1"/>
    <x v="13"/>
    <s v="KI Conference Tables"/>
    <n v="382.81"/>
    <x v="2"/>
    <x v="2170"/>
    <x v="7"/>
    <x v="1"/>
  </r>
  <r>
    <n v="44782"/>
    <x v="201"/>
    <x v="20"/>
    <x v="0"/>
    <x v="2"/>
    <s v="Tennsco Lockers, Gray"/>
    <n v="41.96"/>
    <x v="0"/>
    <x v="252"/>
    <x v="7"/>
    <x v="1"/>
  </r>
  <r>
    <n v="44782"/>
    <x v="201"/>
    <x v="20"/>
    <x v="0"/>
    <x v="3"/>
    <s v="GBC Ibimaster 500 Manual ProClick Binding System"/>
    <n v="1217.57"/>
    <x v="0"/>
    <x v="2042"/>
    <x v="7"/>
    <x v="1"/>
  </r>
  <r>
    <n v="44782"/>
    <x v="201"/>
    <x v="20"/>
    <x v="1"/>
    <x v="8"/>
    <s v="Artistic Insta-Plaque"/>
    <n v="47.04"/>
    <x v="1"/>
    <x v="2171"/>
    <x v="7"/>
    <x v="1"/>
  </r>
  <r>
    <n v="44782"/>
    <x v="201"/>
    <x v="20"/>
    <x v="1"/>
    <x v="8"/>
    <s v="Longer-Life Soft White Bulbs"/>
    <n v="6.16"/>
    <x v="0"/>
    <x v="1057"/>
    <x v="7"/>
    <x v="1"/>
  </r>
  <r>
    <n v="44782"/>
    <x v="201"/>
    <x v="20"/>
    <x v="2"/>
    <x v="6"/>
    <s v="Panasonic KX-TG9471B"/>
    <n v="979.95"/>
    <x v="7"/>
    <x v="2172"/>
    <x v="7"/>
    <x v="1"/>
  </r>
  <r>
    <n v="44782"/>
    <x v="201"/>
    <x v="20"/>
    <x v="0"/>
    <x v="0"/>
    <s v="Xerox 1886"/>
    <n v="143.69999999999999"/>
    <x v="1"/>
    <x v="2173"/>
    <x v="7"/>
    <x v="1"/>
  </r>
  <r>
    <n v="44782"/>
    <x v="201"/>
    <x v="20"/>
    <x v="0"/>
    <x v="7"/>
    <s v="Acco Clips to Go Binder Clips, 24 Clips in Two Sizes"/>
    <n v="10.65"/>
    <x v="1"/>
    <x v="1648"/>
    <x v="7"/>
    <x v="1"/>
  </r>
  <r>
    <n v="44782"/>
    <x v="201"/>
    <x v="20"/>
    <x v="2"/>
    <x v="9"/>
    <s v="Belkin QODE FastFit Bluetooth Keyboard"/>
    <n v="247.8"/>
    <x v="3"/>
    <x v="2174"/>
    <x v="7"/>
    <x v="1"/>
  </r>
  <r>
    <n v="44782"/>
    <x v="141"/>
    <x v="16"/>
    <x v="0"/>
    <x v="1"/>
    <s v="Avery File Folder Labels"/>
    <n v="4.6100000000000003"/>
    <x v="0"/>
    <x v="688"/>
    <x v="7"/>
    <x v="1"/>
  </r>
  <r>
    <n v="44782"/>
    <x v="57"/>
    <x v="21"/>
    <x v="1"/>
    <x v="11"/>
    <s v="O'Sullivan Cherrywood Estates Traditional Barrister Bookcase"/>
    <n v="687.4"/>
    <x v="7"/>
    <x v="2175"/>
    <x v="7"/>
    <x v="1"/>
  </r>
  <r>
    <n v="44782"/>
    <x v="407"/>
    <x v="20"/>
    <x v="1"/>
    <x v="8"/>
    <s v="OIC Stacking Trays"/>
    <n v="10.02"/>
    <x v="1"/>
    <x v="1892"/>
    <x v="7"/>
    <x v="1"/>
  </r>
  <r>
    <n v="44782"/>
    <x v="407"/>
    <x v="20"/>
    <x v="0"/>
    <x v="0"/>
    <s v="Xerox 1885"/>
    <n v="144.12"/>
    <x v="1"/>
    <x v="1373"/>
    <x v="7"/>
    <x v="1"/>
  </r>
  <r>
    <n v="44783"/>
    <x v="488"/>
    <x v="28"/>
    <x v="0"/>
    <x v="1"/>
    <s v="Avery 480"/>
    <n v="3.75"/>
    <x v="4"/>
    <x v="1666"/>
    <x v="7"/>
    <x v="1"/>
  </r>
  <r>
    <n v="44783"/>
    <x v="488"/>
    <x v="28"/>
    <x v="0"/>
    <x v="1"/>
    <s v="Avery 489"/>
    <n v="41.4"/>
    <x v="3"/>
    <x v="1400"/>
    <x v="7"/>
    <x v="1"/>
  </r>
  <r>
    <n v="44783"/>
    <x v="488"/>
    <x v="28"/>
    <x v="0"/>
    <x v="4"/>
    <s v="Peel-Off China Markers"/>
    <n v="29.79"/>
    <x v="1"/>
    <x v="1765"/>
    <x v="7"/>
    <x v="1"/>
  </r>
  <r>
    <n v="44783"/>
    <x v="494"/>
    <x v="11"/>
    <x v="2"/>
    <x v="6"/>
    <s v="AT&amp;T 1080 Corded phone"/>
    <n v="438.37"/>
    <x v="3"/>
    <x v="324"/>
    <x v="7"/>
    <x v="1"/>
  </r>
  <r>
    <n v="44783"/>
    <x v="494"/>
    <x v="11"/>
    <x v="2"/>
    <x v="6"/>
    <s v="OtterBox Commuter Series Case - Samsung Galaxy S4"/>
    <n v="139.94"/>
    <x v="5"/>
    <x v="2176"/>
    <x v="7"/>
    <x v="1"/>
  </r>
  <r>
    <n v="44783"/>
    <x v="494"/>
    <x v="11"/>
    <x v="0"/>
    <x v="12"/>
    <s v="Fellowes 8 Outlet Superior Workstation Surge Protector"/>
    <n v="133.47"/>
    <x v="3"/>
    <x v="2177"/>
    <x v="7"/>
    <x v="1"/>
  </r>
  <r>
    <n v="44783"/>
    <x v="649"/>
    <x v="14"/>
    <x v="0"/>
    <x v="3"/>
    <s v="GBC Binding covers"/>
    <n v="64.75"/>
    <x v="7"/>
    <x v="1295"/>
    <x v="7"/>
    <x v="1"/>
  </r>
  <r>
    <n v="44784"/>
    <x v="220"/>
    <x v="25"/>
    <x v="1"/>
    <x v="8"/>
    <s v="Executive Impressions 13&quot; Clairmont Wall Clock"/>
    <n v="46.15"/>
    <x v="1"/>
    <x v="2178"/>
    <x v="7"/>
    <x v="1"/>
  </r>
  <r>
    <n v="44784"/>
    <x v="675"/>
    <x v="20"/>
    <x v="0"/>
    <x v="4"/>
    <s v="Newell 330"/>
    <n v="11.96"/>
    <x v="0"/>
    <x v="1006"/>
    <x v="7"/>
    <x v="1"/>
  </r>
  <r>
    <n v="44784"/>
    <x v="675"/>
    <x v="20"/>
    <x v="2"/>
    <x v="6"/>
    <s v="AT&amp;T 841000 Phone"/>
    <n v="138"/>
    <x v="0"/>
    <x v="2179"/>
    <x v="7"/>
    <x v="1"/>
  </r>
  <r>
    <n v="44786"/>
    <x v="402"/>
    <x v="3"/>
    <x v="0"/>
    <x v="4"/>
    <s v="50 Colored Long Pencils"/>
    <n v="50.8"/>
    <x v="7"/>
    <x v="2180"/>
    <x v="7"/>
    <x v="1"/>
  </r>
  <r>
    <n v="44786"/>
    <x v="584"/>
    <x v="4"/>
    <x v="0"/>
    <x v="3"/>
    <s v="3-ring staple pack"/>
    <n v="5.64"/>
    <x v="1"/>
    <x v="24"/>
    <x v="7"/>
    <x v="1"/>
  </r>
  <r>
    <n v="44786"/>
    <x v="565"/>
    <x v="18"/>
    <x v="0"/>
    <x v="3"/>
    <s v="Avery Round Ring Poly Binders"/>
    <n v="11.36"/>
    <x v="3"/>
    <x v="2181"/>
    <x v="7"/>
    <x v="1"/>
  </r>
  <r>
    <n v="44786"/>
    <x v="28"/>
    <x v="2"/>
    <x v="0"/>
    <x v="2"/>
    <s v="Fellowes High-Stak Drawer Files"/>
    <n v="422.86"/>
    <x v="1"/>
    <x v="2182"/>
    <x v="7"/>
    <x v="1"/>
  </r>
  <r>
    <n v="44786"/>
    <x v="394"/>
    <x v="3"/>
    <x v="1"/>
    <x v="8"/>
    <s v="Ultra Door Pull Handle"/>
    <n v="31.56"/>
    <x v="1"/>
    <x v="2183"/>
    <x v="7"/>
    <x v="1"/>
  </r>
  <r>
    <n v="44786"/>
    <x v="271"/>
    <x v="25"/>
    <x v="0"/>
    <x v="4"/>
    <s v="Newell 309"/>
    <n v="64.680000000000007"/>
    <x v="5"/>
    <x v="2184"/>
    <x v="7"/>
    <x v="1"/>
  </r>
  <r>
    <n v="44788"/>
    <x v="676"/>
    <x v="3"/>
    <x v="0"/>
    <x v="2"/>
    <s v="Fellowes Super Stor/Drawer Files"/>
    <n v="323.10000000000002"/>
    <x v="0"/>
    <x v="1983"/>
    <x v="7"/>
    <x v="1"/>
  </r>
  <r>
    <n v="44788"/>
    <x v="238"/>
    <x v="3"/>
    <x v="1"/>
    <x v="8"/>
    <s v="Tensor Computer Mounted Lamp"/>
    <n v="104.23"/>
    <x v="5"/>
    <x v="2185"/>
    <x v="7"/>
    <x v="1"/>
  </r>
  <r>
    <n v="44788"/>
    <x v="238"/>
    <x v="3"/>
    <x v="0"/>
    <x v="2"/>
    <s v="Mobile Personal File Cube"/>
    <n v="70.260000000000005"/>
    <x v="1"/>
    <x v="2186"/>
    <x v="7"/>
    <x v="1"/>
  </r>
  <r>
    <n v="44789"/>
    <x v="522"/>
    <x v="12"/>
    <x v="0"/>
    <x v="4"/>
    <s v="Newell 346"/>
    <n v="2.2999999999999998"/>
    <x v="4"/>
    <x v="2187"/>
    <x v="7"/>
    <x v="1"/>
  </r>
  <r>
    <n v="44789"/>
    <x v="522"/>
    <x v="12"/>
    <x v="2"/>
    <x v="6"/>
    <s v="Samsung Galaxy S4 Mini"/>
    <n v="1879.96"/>
    <x v="7"/>
    <x v="2188"/>
    <x v="7"/>
    <x v="1"/>
  </r>
  <r>
    <n v="44789"/>
    <x v="522"/>
    <x v="12"/>
    <x v="0"/>
    <x v="0"/>
    <s v="Xerox 1891"/>
    <n v="313.02"/>
    <x v="9"/>
    <x v="2189"/>
    <x v="7"/>
    <x v="1"/>
  </r>
  <r>
    <n v="44789"/>
    <x v="522"/>
    <x v="12"/>
    <x v="0"/>
    <x v="1"/>
    <s v="Avery 488"/>
    <n v="5.04"/>
    <x v="0"/>
    <x v="1406"/>
    <x v="7"/>
    <x v="1"/>
  </r>
  <r>
    <n v="44789"/>
    <x v="569"/>
    <x v="2"/>
    <x v="2"/>
    <x v="6"/>
    <s v="Cisco IP Phone 7961G-GE VoIP phone"/>
    <n v="519.79"/>
    <x v="3"/>
    <x v="2190"/>
    <x v="7"/>
    <x v="1"/>
  </r>
  <r>
    <n v="44789"/>
    <x v="569"/>
    <x v="2"/>
    <x v="2"/>
    <x v="9"/>
    <s v="SanDisk Ultra 16 GB MicroSDHC Class 10 Memory Card"/>
    <n v="31.18"/>
    <x v="1"/>
    <x v="2191"/>
    <x v="7"/>
    <x v="1"/>
  </r>
  <r>
    <n v="44789"/>
    <x v="569"/>
    <x v="2"/>
    <x v="0"/>
    <x v="0"/>
    <s v="Xerox 227"/>
    <n v="10.37"/>
    <x v="0"/>
    <x v="316"/>
    <x v="7"/>
    <x v="1"/>
  </r>
  <r>
    <n v="44789"/>
    <x v="569"/>
    <x v="2"/>
    <x v="0"/>
    <x v="3"/>
    <s v="Avery Durable Plastic 1&quot; Binders"/>
    <n v="2.72"/>
    <x v="0"/>
    <x v="2192"/>
    <x v="7"/>
    <x v="1"/>
  </r>
  <r>
    <n v="44789"/>
    <x v="569"/>
    <x v="2"/>
    <x v="1"/>
    <x v="8"/>
    <s v="Tenex 46&quot; x 60&quot; Computer Anti-Static Chairmat, Rectangular Shaped"/>
    <n v="254.35"/>
    <x v="1"/>
    <x v="62"/>
    <x v="7"/>
    <x v="1"/>
  </r>
  <r>
    <n v="44789"/>
    <x v="569"/>
    <x v="2"/>
    <x v="0"/>
    <x v="3"/>
    <s v="Avery Durable Slant Ring Binders With Label Holder"/>
    <n v="3.76"/>
    <x v="1"/>
    <x v="2193"/>
    <x v="7"/>
    <x v="1"/>
  </r>
  <r>
    <n v="44789"/>
    <x v="569"/>
    <x v="2"/>
    <x v="0"/>
    <x v="0"/>
    <s v="Xerox 199"/>
    <n v="10.27"/>
    <x v="1"/>
    <x v="2194"/>
    <x v="7"/>
    <x v="1"/>
  </r>
  <r>
    <n v="44789"/>
    <x v="677"/>
    <x v="2"/>
    <x v="0"/>
    <x v="2"/>
    <s v="Iris Project Case"/>
    <n v="44.69"/>
    <x v="5"/>
    <x v="318"/>
    <x v="7"/>
    <x v="1"/>
  </r>
  <r>
    <n v="44789"/>
    <x v="677"/>
    <x v="2"/>
    <x v="1"/>
    <x v="11"/>
    <s v="O'Sullivan Plantations 2-Door Library in Landvery Oak"/>
    <n v="301.47000000000003"/>
    <x v="1"/>
    <x v="2195"/>
    <x v="7"/>
    <x v="1"/>
  </r>
  <r>
    <n v="44790"/>
    <x v="678"/>
    <x v="32"/>
    <x v="0"/>
    <x v="3"/>
    <s v="Wilson Jones Â“SnapÂ” Scratch Pad Binder Tool for Ring Binders"/>
    <n v="52.2"/>
    <x v="2"/>
    <x v="2196"/>
    <x v="7"/>
    <x v="1"/>
  </r>
  <r>
    <n v="44790"/>
    <x v="236"/>
    <x v="12"/>
    <x v="2"/>
    <x v="9"/>
    <s v="ImationÂ Clip USBÂ flash driveÂ - 8 GB"/>
    <n v="30.08"/>
    <x v="0"/>
    <x v="2197"/>
    <x v="7"/>
    <x v="1"/>
  </r>
  <r>
    <n v="44790"/>
    <x v="236"/>
    <x v="12"/>
    <x v="0"/>
    <x v="0"/>
    <s v="Xerox 21"/>
    <n v="36.29"/>
    <x v="5"/>
    <x v="1285"/>
    <x v="7"/>
    <x v="1"/>
  </r>
  <r>
    <n v="44790"/>
    <x v="236"/>
    <x v="12"/>
    <x v="0"/>
    <x v="4"/>
    <s v="Newell 336"/>
    <n v="10.27"/>
    <x v="1"/>
    <x v="1513"/>
    <x v="7"/>
    <x v="1"/>
  </r>
  <r>
    <n v="44790"/>
    <x v="236"/>
    <x v="12"/>
    <x v="2"/>
    <x v="9"/>
    <s v="First Data FD10 PIN Pad"/>
    <n v="252.8"/>
    <x v="3"/>
    <x v="2198"/>
    <x v="7"/>
    <x v="1"/>
  </r>
  <r>
    <n v="44794"/>
    <x v="327"/>
    <x v="3"/>
    <x v="1"/>
    <x v="5"/>
    <s v="Hon GuestStacker Chair"/>
    <n v="544.01"/>
    <x v="1"/>
    <x v="2199"/>
    <x v="7"/>
    <x v="1"/>
  </r>
  <r>
    <n v="44794"/>
    <x v="327"/>
    <x v="3"/>
    <x v="0"/>
    <x v="0"/>
    <s v="Xerox 191"/>
    <n v="59.94"/>
    <x v="1"/>
    <x v="2200"/>
    <x v="7"/>
    <x v="1"/>
  </r>
  <r>
    <n v="44794"/>
    <x v="327"/>
    <x v="3"/>
    <x v="0"/>
    <x v="0"/>
    <s v="Xerox 1974"/>
    <n v="23.92"/>
    <x v="3"/>
    <x v="1564"/>
    <x v="7"/>
    <x v="1"/>
  </r>
  <r>
    <n v="44794"/>
    <x v="327"/>
    <x v="3"/>
    <x v="0"/>
    <x v="0"/>
    <s v="Xerox 1927"/>
    <n v="4.28"/>
    <x v="4"/>
    <x v="2201"/>
    <x v="7"/>
    <x v="1"/>
  </r>
  <r>
    <n v="44794"/>
    <x v="171"/>
    <x v="3"/>
    <x v="1"/>
    <x v="11"/>
    <s v="Sauder Camden County Collection Library"/>
    <n v="586.4"/>
    <x v="6"/>
    <x v="2202"/>
    <x v="7"/>
    <x v="1"/>
  </r>
  <r>
    <n v="44794"/>
    <x v="171"/>
    <x v="3"/>
    <x v="0"/>
    <x v="2"/>
    <s v="Carina Double Wide Media Storage Towers in Natural &amp; Black"/>
    <n v="80.98"/>
    <x v="4"/>
    <x v="167"/>
    <x v="7"/>
    <x v="1"/>
  </r>
  <r>
    <n v="44794"/>
    <x v="549"/>
    <x v="10"/>
    <x v="0"/>
    <x v="3"/>
    <s v="Acco D-Ring Binder w/DublLock"/>
    <n v="12.83"/>
    <x v="0"/>
    <x v="2203"/>
    <x v="7"/>
    <x v="1"/>
  </r>
  <r>
    <n v="44794"/>
    <x v="549"/>
    <x v="10"/>
    <x v="1"/>
    <x v="5"/>
    <s v="Global Commerce Series High-Back Swivel/Tilt Chairs"/>
    <n v="598.46"/>
    <x v="1"/>
    <x v="2204"/>
    <x v="7"/>
    <x v="1"/>
  </r>
  <r>
    <n v="44794"/>
    <x v="549"/>
    <x v="10"/>
    <x v="1"/>
    <x v="8"/>
    <s v="Tenex Chairmats For Use with Hard Floors"/>
    <n v="25.98"/>
    <x v="4"/>
    <x v="2205"/>
    <x v="7"/>
    <x v="1"/>
  </r>
  <r>
    <n v="44794"/>
    <x v="418"/>
    <x v="5"/>
    <x v="0"/>
    <x v="4"/>
    <s v="Quartet Omega Colored Chalk, 12/Pack"/>
    <n v="17.52"/>
    <x v="1"/>
    <x v="1228"/>
    <x v="7"/>
    <x v="1"/>
  </r>
  <r>
    <n v="44794"/>
    <x v="418"/>
    <x v="5"/>
    <x v="0"/>
    <x v="4"/>
    <s v="Premium Writing Pencils, Soft, #2 by Central Association for the Blind"/>
    <n v="35.76"/>
    <x v="12"/>
    <x v="1638"/>
    <x v="7"/>
    <x v="1"/>
  </r>
  <r>
    <n v="44794"/>
    <x v="88"/>
    <x v="2"/>
    <x v="0"/>
    <x v="14"/>
    <s v="Staple remover"/>
    <n v="3.49"/>
    <x v="0"/>
    <x v="2206"/>
    <x v="7"/>
    <x v="1"/>
  </r>
  <r>
    <n v="44794"/>
    <x v="88"/>
    <x v="2"/>
    <x v="2"/>
    <x v="9"/>
    <s v="Sabrent 4-Port USB 2.0 Hub"/>
    <n v="21.73"/>
    <x v="3"/>
    <x v="338"/>
    <x v="7"/>
    <x v="1"/>
  </r>
  <r>
    <n v="44794"/>
    <x v="88"/>
    <x v="2"/>
    <x v="0"/>
    <x v="2"/>
    <s v="SAFCO Commercial Wire Shelving, Black"/>
    <n v="663.07"/>
    <x v="6"/>
    <x v="2207"/>
    <x v="7"/>
    <x v="1"/>
  </r>
  <r>
    <n v="44794"/>
    <x v="88"/>
    <x v="2"/>
    <x v="0"/>
    <x v="3"/>
    <s v="GBC DocuBind P100 Manual Binding Machine"/>
    <n v="99.59"/>
    <x v="0"/>
    <x v="2208"/>
    <x v="7"/>
    <x v="1"/>
  </r>
  <r>
    <n v="44794"/>
    <x v="88"/>
    <x v="2"/>
    <x v="0"/>
    <x v="0"/>
    <s v="Xerox 1979"/>
    <n v="49.57"/>
    <x v="0"/>
    <x v="675"/>
    <x v="7"/>
    <x v="1"/>
  </r>
  <r>
    <n v="44795"/>
    <x v="679"/>
    <x v="20"/>
    <x v="0"/>
    <x v="3"/>
    <s v="Avery 3 1/2&quot; Diskette Storage Pages, 10/Pack"/>
    <n v="50.11"/>
    <x v="6"/>
    <x v="2209"/>
    <x v="7"/>
    <x v="1"/>
  </r>
  <r>
    <n v="44795"/>
    <x v="680"/>
    <x v="20"/>
    <x v="0"/>
    <x v="4"/>
    <s v="Newell Chalk Holder"/>
    <n v="16.52"/>
    <x v="3"/>
    <x v="920"/>
    <x v="7"/>
    <x v="1"/>
  </r>
  <r>
    <n v="44796"/>
    <x v="210"/>
    <x v="1"/>
    <x v="0"/>
    <x v="14"/>
    <s v="Acme Tagit Stainless Steel Antibacterial Scissors"/>
    <n v="31.68"/>
    <x v="3"/>
    <x v="2210"/>
    <x v="7"/>
    <x v="1"/>
  </r>
  <r>
    <n v="44796"/>
    <x v="210"/>
    <x v="1"/>
    <x v="0"/>
    <x v="0"/>
    <s v="Xerox 206"/>
    <n v="10.37"/>
    <x v="0"/>
    <x v="316"/>
    <x v="7"/>
    <x v="1"/>
  </r>
  <r>
    <n v="44796"/>
    <x v="210"/>
    <x v="1"/>
    <x v="0"/>
    <x v="7"/>
    <s v="Staples"/>
    <n v="12.03"/>
    <x v="9"/>
    <x v="2211"/>
    <x v="7"/>
    <x v="1"/>
  </r>
  <r>
    <n v="44796"/>
    <x v="210"/>
    <x v="1"/>
    <x v="0"/>
    <x v="12"/>
    <s v="Holmes Odor Grabber"/>
    <n v="5.77"/>
    <x v="0"/>
    <x v="2212"/>
    <x v="7"/>
    <x v="1"/>
  </r>
  <r>
    <n v="44796"/>
    <x v="681"/>
    <x v="4"/>
    <x v="0"/>
    <x v="12"/>
    <s v="Avanti 4.4 Cu. Ft. Refrigerator"/>
    <n v="542.94000000000005"/>
    <x v="1"/>
    <x v="2213"/>
    <x v="7"/>
    <x v="1"/>
  </r>
  <r>
    <n v="44796"/>
    <x v="681"/>
    <x v="4"/>
    <x v="0"/>
    <x v="1"/>
    <s v="Avery 474"/>
    <n v="8.64"/>
    <x v="1"/>
    <x v="1362"/>
    <x v="7"/>
    <x v="1"/>
  </r>
  <r>
    <n v="44796"/>
    <x v="681"/>
    <x v="4"/>
    <x v="0"/>
    <x v="0"/>
    <s v="Xerox 1944"/>
    <n v="193.8"/>
    <x v="7"/>
    <x v="2214"/>
    <x v="7"/>
    <x v="1"/>
  </r>
  <r>
    <n v="44796"/>
    <x v="681"/>
    <x v="4"/>
    <x v="0"/>
    <x v="0"/>
    <s v="Xerox 1962"/>
    <n v="21.4"/>
    <x v="7"/>
    <x v="1196"/>
    <x v="7"/>
    <x v="1"/>
  </r>
  <r>
    <n v="44796"/>
    <x v="681"/>
    <x v="4"/>
    <x v="0"/>
    <x v="0"/>
    <s v="Xerox 1890"/>
    <n v="97.88"/>
    <x v="0"/>
    <x v="2215"/>
    <x v="7"/>
    <x v="1"/>
  </r>
  <r>
    <n v="44796"/>
    <x v="681"/>
    <x v="4"/>
    <x v="2"/>
    <x v="9"/>
    <s v="MaxellÂ LTO Ultrium - 800 GB"/>
    <n v="251.91"/>
    <x v="2"/>
    <x v="1178"/>
    <x v="7"/>
    <x v="1"/>
  </r>
  <r>
    <n v="44796"/>
    <x v="681"/>
    <x v="4"/>
    <x v="0"/>
    <x v="12"/>
    <s v="Acco Six-Outlet Power Strip, 4' Cord Length"/>
    <n v="25.86"/>
    <x v="1"/>
    <x v="1690"/>
    <x v="7"/>
    <x v="1"/>
  </r>
  <r>
    <n v="44797"/>
    <x v="92"/>
    <x v="0"/>
    <x v="0"/>
    <x v="2"/>
    <s v="Hot File 7-Pocket, Floor Stand"/>
    <n v="999.43"/>
    <x v="5"/>
    <x v="2216"/>
    <x v="7"/>
    <x v="1"/>
  </r>
  <r>
    <n v="44797"/>
    <x v="92"/>
    <x v="0"/>
    <x v="0"/>
    <x v="2"/>
    <s v="Space Solutions Commercial Steel Shelving"/>
    <n v="724.08"/>
    <x v="11"/>
    <x v="2217"/>
    <x v="7"/>
    <x v="1"/>
  </r>
  <r>
    <n v="44797"/>
    <x v="92"/>
    <x v="0"/>
    <x v="1"/>
    <x v="13"/>
    <s v="Hon Racetrack Conference Tables"/>
    <n v="918.79"/>
    <x v="7"/>
    <x v="2218"/>
    <x v="7"/>
    <x v="1"/>
  </r>
  <r>
    <n v="44797"/>
    <x v="92"/>
    <x v="0"/>
    <x v="0"/>
    <x v="3"/>
    <s v="Avery Durable Plastic 1&quot; Binders"/>
    <n v="2.72"/>
    <x v="1"/>
    <x v="2219"/>
    <x v="7"/>
    <x v="1"/>
  </r>
  <r>
    <n v="44797"/>
    <x v="654"/>
    <x v="20"/>
    <x v="1"/>
    <x v="13"/>
    <s v="Chromcraft Rectangular Conference Tables"/>
    <n v="284.36"/>
    <x v="0"/>
    <x v="2220"/>
    <x v="7"/>
    <x v="1"/>
  </r>
  <r>
    <n v="44797"/>
    <x v="654"/>
    <x v="20"/>
    <x v="2"/>
    <x v="9"/>
    <s v="Memorex Micro Travel Drive 8 GB"/>
    <n v="26"/>
    <x v="0"/>
    <x v="235"/>
    <x v="7"/>
    <x v="1"/>
  </r>
  <r>
    <n v="44797"/>
    <x v="682"/>
    <x v="5"/>
    <x v="2"/>
    <x v="15"/>
    <s v="Cisco 9971 IP Video Phone Charcoal"/>
    <n v="3080"/>
    <x v="5"/>
    <x v="2221"/>
    <x v="7"/>
    <x v="1"/>
  </r>
  <r>
    <n v="44797"/>
    <x v="682"/>
    <x v="5"/>
    <x v="2"/>
    <x v="9"/>
    <s v="Anker Ultra-Slim Mini Bluetooth 3.0 Wireless Keyboard"/>
    <n v="79.959999999999994"/>
    <x v="3"/>
    <x v="2222"/>
    <x v="7"/>
    <x v="1"/>
  </r>
  <r>
    <n v="44797"/>
    <x v="682"/>
    <x v="5"/>
    <x v="2"/>
    <x v="6"/>
    <s v="LG G3"/>
    <n v="587.97"/>
    <x v="1"/>
    <x v="1720"/>
    <x v="7"/>
    <x v="1"/>
  </r>
  <r>
    <n v="44797"/>
    <x v="59"/>
    <x v="20"/>
    <x v="1"/>
    <x v="8"/>
    <s v="DAX Value U-Channel Document Frames, Easel Back"/>
    <n v="14.91"/>
    <x v="1"/>
    <x v="1076"/>
    <x v="7"/>
    <x v="1"/>
  </r>
  <r>
    <n v="44797"/>
    <x v="445"/>
    <x v="11"/>
    <x v="0"/>
    <x v="4"/>
    <s v="Premium Writing Pencils, Soft, #2 by Central Association for the Blind"/>
    <n v="7.15"/>
    <x v="1"/>
    <x v="2223"/>
    <x v="7"/>
    <x v="1"/>
  </r>
  <r>
    <n v="44797"/>
    <x v="102"/>
    <x v="10"/>
    <x v="2"/>
    <x v="6"/>
    <s v="Belkin SportFit Armband For iPhone 5s/5c, Fuchsia"/>
    <n v="26.98"/>
    <x v="1"/>
    <x v="51"/>
    <x v="7"/>
    <x v="1"/>
  </r>
  <r>
    <n v="44797"/>
    <x v="102"/>
    <x v="10"/>
    <x v="0"/>
    <x v="1"/>
    <s v="Avery 474"/>
    <n v="6.91"/>
    <x v="1"/>
    <x v="368"/>
    <x v="7"/>
    <x v="1"/>
  </r>
  <r>
    <n v="44797"/>
    <x v="102"/>
    <x v="10"/>
    <x v="0"/>
    <x v="2"/>
    <s v="Adjustable Depth Letter/Legal Cart"/>
    <n v="435.5"/>
    <x v="1"/>
    <x v="2062"/>
    <x v="7"/>
    <x v="1"/>
  </r>
  <r>
    <n v="44798"/>
    <x v="483"/>
    <x v="3"/>
    <x v="1"/>
    <x v="5"/>
    <s v="Global Deluxe Stacking Chair, Gray"/>
    <n v="40.78"/>
    <x v="4"/>
    <x v="2224"/>
    <x v="7"/>
    <x v="1"/>
  </r>
  <r>
    <n v="44798"/>
    <x v="483"/>
    <x v="3"/>
    <x v="0"/>
    <x v="12"/>
    <s v="Fellowes Advanced Computer Series Surge Protectors"/>
    <n v="105.96"/>
    <x v="3"/>
    <x v="685"/>
    <x v="7"/>
    <x v="1"/>
  </r>
  <r>
    <n v="44798"/>
    <x v="260"/>
    <x v="0"/>
    <x v="1"/>
    <x v="8"/>
    <s v="Eldon Executive Woodline II Desk Accessories, Mahogany"/>
    <n v="20.100000000000001"/>
    <x v="0"/>
    <x v="2225"/>
    <x v="7"/>
    <x v="1"/>
  </r>
  <r>
    <n v="44798"/>
    <x v="260"/>
    <x v="0"/>
    <x v="0"/>
    <x v="3"/>
    <s v="Poly Designer Cover &amp; Back"/>
    <n v="3.8"/>
    <x v="4"/>
    <x v="2226"/>
    <x v="7"/>
    <x v="1"/>
  </r>
  <r>
    <n v="44798"/>
    <x v="260"/>
    <x v="0"/>
    <x v="1"/>
    <x v="8"/>
    <s v="Nu-Dell EZ-Mount Plastic Wall Frames"/>
    <n v="7.88"/>
    <x v="7"/>
    <x v="2227"/>
    <x v="7"/>
    <x v="1"/>
  </r>
  <r>
    <n v="44800"/>
    <x v="371"/>
    <x v="3"/>
    <x v="0"/>
    <x v="2"/>
    <s v="Fellowes Super Stor/Drawer Files"/>
    <n v="484.65"/>
    <x v="1"/>
    <x v="2228"/>
    <x v="7"/>
    <x v="1"/>
  </r>
  <r>
    <n v="44800"/>
    <x v="413"/>
    <x v="3"/>
    <x v="0"/>
    <x v="14"/>
    <s v="Fiskars Softgrip Scissors"/>
    <n v="32.94"/>
    <x v="1"/>
    <x v="2229"/>
    <x v="7"/>
    <x v="1"/>
  </r>
  <r>
    <n v="44800"/>
    <x v="413"/>
    <x v="3"/>
    <x v="0"/>
    <x v="0"/>
    <s v="Xerox 1973"/>
    <n v="114.2"/>
    <x v="7"/>
    <x v="799"/>
    <x v="7"/>
    <x v="1"/>
  </r>
  <r>
    <n v="44800"/>
    <x v="413"/>
    <x v="3"/>
    <x v="0"/>
    <x v="1"/>
    <s v="Avery 511"/>
    <n v="3.08"/>
    <x v="4"/>
    <x v="9"/>
    <x v="7"/>
    <x v="1"/>
  </r>
  <r>
    <n v="44800"/>
    <x v="570"/>
    <x v="3"/>
    <x v="0"/>
    <x v="3"/>
    <s v="Avery Heavy-Duty EZD View Binder with Locking Rings"/>
    <n v="5.0999999999999996"/>
    <x v="4"/>
    <x v="1355"/>
    <x v="7"/>
    <x v="1"/>
  </r>
  <r>
    <n v="44801"/>
    <x v="477"/>
    <x v="1"/>
    <x v="2"/>
    <x v="16"/>
    <s v="Canon Imageclass D680 Copier / Fax"/>
    <n v="2799.96"/>
    <x v="7"/>
    <x v="2230"/>
    <x v="7"/>
    <x v="1"/>
  </r>
  <r>
    <n v="44801"/>
    <x v="92"/>
    <x v="3"/>
    <x v="0"/>
    <x v="2"/>
    <s v="Hot File 7-Pocket, Floor Stand"/>
    <n v="892.35"/>
    <x v="7"/>
    <x v="2231"/>
    <x v="7"/>
    <x v="1"/>
  </r>
  <r>
    <n v="44801"/>
    <x v="92"/>
    <x v="3"/>
    <x v="1"/>
    <x v="11"/>
    <s v="O'Sullivan 2-Door Barrister Bookcase in Odessa Pine"/>
    <n v="307.67"/>
    <x v="0"/>
    <x v="2232"/>
    <x v="7"/>
    <x v="1"/>
  </r>
  <r>
    <n v="44801"/>
    <x v="92"/>
    <x v="3"/>
    <x v="0"/>
    <x v="2"/>
    <s v="Carina Double Wide Media Storage Towers in Natural &amp; Black"/>
    <n v="728.82"/>
    <x v="2"/>
    <x v="2233"/>
    <x v="7"/>
    <x v="1"/>
  </r>
  <r>
    <n v="44801"/>
    <x v="92"/>
    <x v="3"/>
    <x v="0"/>
    <x v="3"/>
    <s v="GBC Wire Binding Combs"/>
    <n v="41.36"/>
    <x v="7"/>
    <x v="2234"/>
    <x v="7"/>
    <x v="1"/>
  </r>
  <r>
    <n v="44801"/>
    <x v="92"/>
    <x v="3"/>
    <x v="2"/>
    <x v="6"/>
    <s v="invisibleSHIELD by ZAGG Smudge-Free Screen Protector"/>
    <n v="43.18"/>
    <x v="1"/>
    <x v="2235"/>
    <x v="7"/>
    <x v="1"/>
  </r>
  <r>
    <n v="44801"/>
    <x v="92"/>
    <x v="3"/>
    <x v="1"/>
    <x v="8"/>
    <s v="Eldon Wave Desk Accessories"/>
    <n v="4.16"/>
    <x v="0"/>
    <x v="589"/>
    <x v="7"/>
    <x v="1"/>
  </r>
  <r>
    <n v="44801"/>
    <x v="624"/>
    <x v="0"/>
    <x v="2"/>
    <x v="6"/>
    <s v="Mitel MiVoice 5330e IP Phone"/>
    <n v="1099.96"/>
    <x v="7"/>
    <x v="2236"/>
    <x v="7"/>
    <x v="1"/>
  </r>
  <r>
    <n v="44801"/>
    <x v="624"/>
    <x v="0"/>
    <x v="1"/>
    <x v="13"/>
    <s v="Hon 2111 Invitation Series Straight Table"/>
    <n v="103.48"/>
    <x v="4"/>
    <x v="2237"/>
    <x v="7"/>
    <x v="1"/>
  </r>
  <r>
    <n v="44801"/>
    <x v="436"/>
    <x v="37"/>
    <x v="0"/>
    <x v="2"/>
    <s v="SAFCO Mobile Desk Side File, Wire Frame"/>
    <n v="470.36"/>
    <x v="13"/>
    <x v="2238"/>
    <x v="7"/>
    <x v="1"/>
  </r>
  <r>
    <n v="44802"/>
    <x v="570"/>
    <x v="14"/>
    <x v="2"/>
    <x v="6"/>
    <s v="Samsung Rugby III"/>
    <n v="131.97999999999999"/>
    <x v="0"/>
    <x v="2239"/>
    <x v="7"/>
    <x v="1"/>
  </r>
  <r>
    <n v="44802"/>
    <x v="570"/>
    <x v="14"/>
    <x v="2"/>
    <x v="9"/>
    <s v="Logitech Desktop MK120 Mouse and keyboard Combo"/>
    <n v="114.52"/>
    <x v="5"/>
    <x v="2240"/>
    <x v="7"/>
    <x v="1"/>
  </r>
  <r>
    <n v="44804"/>
    <x v="177"/>
    <x v="3"/>
    <x v="0"/>
    <x v="0"/>
    <s v="Xerox 226"/>
    <n v="58.32"/>
    <x v="2"/>
    <x v="306"/>
    <x v="7"/>
    <x v="1"/>
  </r>
  <r>
    <n v="44804"/>
    <x v="134"/>
    <x v="3"/>
    <x v="1"/>
    <x v="11"/>
    <s v="Atlantic Metals Mobile 3-Shelf Bookcases, Custom Colors"/>
    <n v="1552.83"/>
    <x v="5"/>
    <x v="2241"/>
    <x v="7"/>
    <x v="1"/>
  </r>
  <r>
    <n v="44804"/>
    <x v="134"/>
    <x v="3"/>
    <x v="0"/>
    <x v="3"/>
    <s v="GBC Prestige Therm-A-Bind Covers"/>
    <n v="137.24"/>
    <x v="7"/>
    <x v="971"/>
    <x v="7"/>
    <x v="1"/>
  </r>
  <r>
    <n v="44804"/>
    <x v="134"/>
    <x v="3"/>
    <x v="2"/>
    <x v="9"/>
    <s v="Memorex Micro Travel Drive 32 GB"/>
    <n v="36.51"/>
    <x v="4"/>
    <x v="2242"/>
    <x v="7"/>
    <x v="1"/>
  </r>
  <r>
    <n v="44804"/>
    <x v="134"/>
    <x v="3"/>
    <x v="2"/>
    <x v="15"/>
    <s v="Lexmark S315 Color Inkjet Printer"/>
    <n v="239.98"/>
    <x v="1"/>
    <x v="2243"/>
    <x v="7"/>
    <x v="1"/>
  </r>
  <r>
    <n v="44804"/>
    <x v="26"/>
    <x v="0"/>
    <x v="0"/>
    <x v="0"/>
    <s v="Message Book, Phone, Wirebound Standard Line Memo, 2 3/4&quot; X 5&quot;"/>
    <n v="20.96"/>
    <x v="3"/>
    <x v="896"/>
    <x v="7"/>
    <x v="1"/>
  </r>
  <r>
    <n v="44804"/>
    <x v="511"/>
    <x v="3"/>
    <x v="2"/>
    <x v="6"/>
    <s v="Toshiba IPT2010-SD IPÂ Telephone"/>
    <n v="555.96"/>
    <x v="7"/>
    <x v="2244"/>
    <x v="7"/>
    <x v="1"/>
  </r>
  <r>
    <n v="44805"/>
    <x v="440"/>
    <x v="3"/>
    <x v="0"/>
    <x v="3"/>
    <s v="Storex Dura Pro Binders"/>
    <n v="4.75"/>
    <x v="4"/>
    <x v="121"/>
    <x v="8"/>
    <x v="1"/>
  </r>
  <r>
    <n v="44805"/>
    <x v="440"/>
    <x v="3"/>
    <x v="2"/>
    <x v="16"/>
    <s v="Hewlett Packard LaserJet 3310 Copier"/>
    <n v="959.98"/>
    <x v="0"/>
    <x v="2245"/>
    <x v="8"/>
    <x v="1"/>
  </r>
  <r>
    <n v="44805"/>
    <x v="440"/>
    <x v="3"/>
    <x v="0"/>
    <x v="3"/>
    <s v="Avery Non-Stick Binders"/>
    <n v="14.37"/>
    <x v="3"/>
    <x v="630"/>
    <x v="8"/>
    <x v="1"/>
  </r>
  <r>
    <n v="44805"/>
    <x v="108"/>
    <x v="32"/>
    <x v="0"/>
    <x v="3"/>
    <s v="Deluxe Heavy-Duty Vinyl Round Ring Binder"/>
    <n v="114.6"/>
    <x v="7"/>
    <x v="2246"/>
    <x v="8"/>
    <x v="1"/>
  </r>
  <r>
    <n v="44805"/>
    <x v="108"/>
    <x v="32"/>
    <x v="1"/>
    <x v="5"/>
    <s v="Global Value Steno Chair, Gray"/>
    <n v="60.74"/>
    <x v="4"/>
    <x v="2247"/>
    <x v="8"/>
    <x v="1"/>
  </r>
  <r>
    <n v="44805"/>
    <x v="108"/>
    <x v="32"/>
    <x v="1"/>
    <x v="8"/>
    <s v="Deflect-o Glass Clear Studded Chair Mats"/>
    <n v="124.36"/>
    <x v="0"/>
    <x v="467"/>
    <x v="8"/>
    <x v="1"/>
  </r>
  <r>
    <n v="44805"/>
    <x v="108"/>
    <x v="32"/>
    <x v="0"/>
    <x v="2"/>
    <s v="Adjustable Depth Letter/Legal Cart"/>
    <n v="1088.76"/>
    <x v="6"/>
    <x v="2248"/>
    <x v="8"/>
    <x v="1"/>
  </r>
  <r>
    <n v="44807"/>
    <x v="520"/>
    <x v="25"/>
    <x v="0"/>
    <x v="10"/>
    <s v="Jet-Pak Recycled Peel 'N' Seal Padded Mailers"/>
    <n v="200.98"/>
    <x v="5"/>
    <x v="1927"/>
    <x v="8"/>
    <x v="1"/>
  </r>
  <r>
    <n v="44807"/>
    <x v="110"/>
    <x v="2"/>
    <x v="0"/>
    <x v="2"/>
    <s v="Eldon Gobal File Keepers"/>
    <n v="36.340000000000003"/>
    <x v="1"/>
    <x v="2249"/>
    <x v="8"/>
    <x v="1"/>
  </r>
  <r>
    <n v="44807"/>
    <x v="110"/>
    <x v="2"/>
    <x v="0"/>
    <x v="14"/>
    <s v="Martin Yale Chadless Opener Electric Letter Opener"/>
    <n v="666.25"/>
    <x v="4"/>
    <x v="2250"/>
    <x v="8"/>
    <x v="1"/>
  </r>
  <r>
    <n v="44807"/>
    <x v="110"/>
    <x v="2"/>
    <x v="0"/>
    <x v="10"/>
    <s v="White Business Envelopes with Contemporary Seam, Recycled White Business Envelopes"/>
    <n v="52.51"/>
    <x v="6"/>
    <x v="1138"/>
    <x v="8"/>
    <x v="1"/>
  </r>
  <r>
    <n v="44807"/>
    <x v="639"/>
    <x v="3"/>
    <x v="0"/>
    <x v="2"/>
    <s v="Sterilite Officeware Hinged File Box"/>
    <n v="31.44"/>
    <x v="1"/>
    <x v="197"/>
    <x v="8"/>
    <x v="1"/>
  </r>
  <r>
    <n v="44807"/>
    <x v="639"/>
    <x v="3"/>
    <x v="2"/>
    <x v="9"/>
    <s v="Kingston Digital DataTraveler 16GB USB 2.0"/>
    <n v="17.899999999999999"/>
    <x v="0"/>
    <x v="119"/>
    <x v="8"/>
    <x v="1"/>
  </r>
  <r>
    <n v="44807"/>
    <x v="639"/>
    <x v="3"/>
    <x v="2"/>
    <x v="9"/>
    <s v="TRENDnet 56K USB 2.0 Phone, Internet and Fax Modem"/>
    <n v="129.44999999999999"/>
    <x v="7"/>
    <x v="2251"/>
    <x v="8"/>
    <x v="1"/>
  </r>
  <r>
    <n v="44807"/>
    <x v="403"/>
    <x v="37"/>
    <x v="0"/>
    <x v="12"/>
    <s v="Holmes Replacement Filter for HEPA Air Cleaner, Very Large Room, HEPA Filter"/>
    <n v="137.62"/>
    <x v="0"/>
    <x v="2252"/>
    <x v="8"/>
    <x v="1"/>
  </r>
  <r>
    <n v="44807"/>
    <x v="403"/>
    <x v="37"/>
    <x v="2"/>
    <x v="6"/>
    <s v="Classic Ivory AntiqueÂ TelephoneÂ ZL1810"/>
    <n v="100.49"/>
    <x v="4"/>
    <x v="2253"/>
    <x v="8"/>
    <x v="1"/>
  </r>
  <r>
    <n v="44807"/>
    <x v="403"/>
    <x v="20"/>
    <x v="0"/>
    <x v="2"/>
    <s v="Iceberg Mobile Mega Data/Printer Cart"/>
    <n v="120.33"/>
    <x v="4"/>
    <x v="2254"/>
    <x v="8"/>
    <x v="1"/>
  </r>
  <r>
    <n v="44807"/>
    <x v="326"/>
    <x v="3"/>
    <x v="1"/>
    <x v="5"/>
    <s v="Office Star - Ergonomically Designed Knee Chair"/>
    <n v="129.57"/>
    <x v="0"/>
    <x v="2255"/>
    <x v="8"/>
    <x v="1"/>
  </r>
  <r>
    <n v="44807"/>
    <x v="326"/>
    <x v="3"/>
    <x v="0"/>
    <x v="3"/>
    <s v="Avery Durable Slant Ring Binders, No Labels"/>
    <n v="6.37"/>
    <x v="0"/>
    <x v="2147"/>
    <x v="8"/>
    <x v="1"/>
  </r>
  <r>
    <n v="44807"/>
    <x v="552"/>
    <x v="12"/>
    <x v="1"/>
    <x v="8"/>
    <s v="GE 48&quot; Fluorescent Tube, Cool White Energy Saver, 34 Watts, 30/Box"/>
    <n v="238.15"/>
    <x v="1"/>
    <x v="2169"/>
    <x v="8"/>
    <x v="1"/>
  </r>
  <r>
    <n v="44807"/>
    <x v="209"/>
    <x v="14"/>
    <x v="0"/>
    <x v="1"/>
    <s v="Smead Alpha-Z Color-Coded Name Labels First Letter Starter Set"/>
    <n v="7.5"/>
    <x v="0"/>
    <x v="333"/>
    <x v="8"/>
    <x v="1"/>
  </r>
  <r>
    <n v="44808"/>
    <x v="349"/>
    <x v="4"/>
    <x v="0"/>
    <x v="0"/>
    <s v="Xerox 1908"/>
    <n v="279.89999999999998"/>
    <x v="7"/>
    <x v="2256"/>
    <x v="8"/>
    <x v="1"/>
  </r>
  <r>
    <n v="44808"/>
    <x v="349"/>
    <x v="4"/>
    <x v="2"/>
    <x v="9"/>
    <s v="Logitech G19 Programmable Gaming Keyboard"/>
    <n v="619.95000000000005"/>
    <x v="7"/>
    <x v="2257"/>
    <x v="8"/>
    <x v="1"/>
  </r>
  <r>
    <n v="44808"/>
    <x v="349"/>
    <x v="4"/>
    <x v="0"/>
    <x v="0"/>
    <s v="Ampad Evidence Wirebond Steno Books, 6&quot; x 9&quot;"/>
    <n v="4.3600000000000003"/>
    <x v="0"/>
    <x v="1899"/>
    <x v="8"/>
    <x v="1"/>
  </r>
  <r>
    <n v="44808"/>
    <x v="349"/>
    <x v="4"/>
    <x v="0"/>
    <x v="10"/>
    <s v="Security-Tint Envelopes"/>
    <n v="15.28"/>
    <x v="0"/>
    <x v="509"/>
    <x v="8"/>
    <x v="1"/>
  </r>
  <r>
    <n v="44808"/>
    <x v="127"/>
    <x v="11"/>
    <x v="0"/>
    <x v="3"/>
    <s v="Acco Flexible ACCOHIDE Square Ring Data Binder, Dark Blue, 11 1/2&quot; X 14&quot; 7/8&quot;"/>
    <n v="9.76"/>
    <x v="0"/>
    <x v="2258"/>
    <x v="8"/>
    <x v="1"/>
  </r>
  <r>
    <n v="44808"/>
    <x v="171"/>
    <x v="0"/>
    <x v="2"/>
    <x v="9"/>
    <s v="Sony Micro Vault Click 16 GB USB 2.0 Flash Drive"/>
    <n v="134.38"/>
    <x v="1"/>
    <x v="1690"/>
    <x v="8"/>
    <x v="1"/>
  </r>
  <r>
    <n v="44808"/>
    <x v="678"/>
    <x v="2"/>
    <x v="0"/>
    <x v="3"/>
    <s v="Avery Heavy-Duty EZD View Binder with Locking Rings"/>
    <n v="7.66"/>
    <x v="3"/>
    <x v="2259"/>
    <x v="8"/>
    <x v="1"/>
  </r>
  <r>
    <n v="44809"/>
    <x v="316"/>
    <x v="3"/>
    <x v="1"/>
    <x v="11"/>
    <s v="Sauder Camden County Barrister Bookcase, Planked Cherry Finish"/>
    <n v="411.33"/>
    <x v="3"/>
    <x v="1401"/>
    <x v="8"/>
    <x v="1"/>
  </r>
  <r>
    <n v="44809"/>
    <x v="316"/>
    <x v="3"/>
    <x v="0"/>
    <x v="3"/>
    <s v="DXL Angle-View Binders with Locking Rings, Black"/>
    <n v="28.75"/>
    <x v="6"/>
    <x v="420"/>
    <x v="8"/>
    <x v="1"/>
  </r>
  <r>
    <n v="44809"/>
    <x v="316"/>
    <x v="3"/>
    <x v="1"/>
    <x v="11"/>
    <s v="Sauder Camden County Collection Libraries, Planked Cherry Finish"/>
    <n v="293.2"/>
    <x v="1"/>
    <x v="2260"/>
    <x v="8"/>
    <x v="1"/>
  </r>
  <r>
    <n v="44809"/>
    <x v="683"/>
    <x v="0"/>
    <x v="0"/>
    <x v="3"/>
    <s v="Acco Flexible ACCOHIDE Square Ring Data Binder, Dark Blue, 11 1/2&quot; X 14&quot; 7/8&quot;"/>
    <n v="16.27"/>
    <x v="7"/>
    <x v="2261"/>
    <x v="8"/>
    <x v="1"/>
  </r>
  <r>
    <n v="44809"/>
    <x v="683"/>
    <x v="0"/>
    <x v="0"/>
    <x v="14"/>
    <s v="Stiletto Hand Letter Openers"/>
    <n v="69.12"/>
    <x v="2"/>
    <x v="2262"/>
    <x v="8"/>
    <x v="1"/>
  </r>
  <r>
    <n v="44809"/>
    <x v="683"/>
    <x v="0"/>
    <x v="0"/>
    <x v="3"/>
    <s v="Acco Four Pocket Poly Ring Binder with Label Holder, Smoke, 1&quot;"/>
    <n v="4.47"/>
    <x v="1"/>
    <x v="2263"/>
    <x v="8"/>
    <x v="1"/>
  </r>
  <r>
    <n v="44809"/>
    <x v="569"/>
    <x v="28"/>
    <x v="1"/>
    <x v="8"/>
    <s v="Longer-Life Soft White Bulbs"/>
    <n v="6.16"/>
    <x v="0"/>
    <x v="1057"/>
    <x v="8"/>
    <x v="1"/>
  </r>
  <r>
    <n v="44809"/>
    <x v="569"/>
    <x v="28"/>
    <x v="0"/>
    <x v="0"/>
    <s v="Xerox 1881"/>
    <n v="36.840000000000003"/>
    <x v="1"/>
    <x v="1684"/>
    <x v="8"/>
    <x v="1"/>
  </r>
  <r>
    <n v="44809"/>
    <x v="581"/>
    <x v="6"/>
    <x v="1"/>
    <x v="8"/>
    <s v="Tensor Brushed Steel Torchiere Floor Lamp"/>
    <n v="67.959999999999994"/>
    <x v="3"/>
    <x v="559"/>
    <x v="8"/>
    <x v="1"/>
  </r>
  <r>
    <n v="44810"/>
    <x v="165"/>
    <x v="22"/>
    <x v="0"/>
    <x v="3"/>
    <s v="Acco Hanging Data Binders"/>
    <n v="6.1"/>
    <x v="0"/>
    <x v="1642"/>
    <x v="8"/>
    <x v="1"/>
  </r>
  <r>
    <n v="44810"/>
    <x v="165"/>
    <x v="22"/>
    <x v="1"/>
    <x v="8"/>
    <s v="Howard Miller 16&quot; Diameter Gallery Wall Clock"/>
    <n v="191.82"/>
    <x v="1"/>
    <x v="1168"/>
    <x v="8"/>
    <x v="1"/>
  </r>
  <r>
    <n v="44810"/>
    <x v="604"/>
    <x v="3"/>
    <x v="2"/>
    <x v="9"/>
    <s v="Memorex Mini Travel Drive 8 GB USB 2.0 Flash Drive"/>
    <n v="46.32"/>
    <x v="3"/>
    <x v="2264"/>
    <x v="8"/>
    <x v="1"/>
  </r>
  <r>
    <n v="44810"/>
    <x v="684"/>
    <x v="20"/>
    <x v="1"/>
    <x v="5"/>
    <s v="Global Airflow Leather Mesh Back Chair, Black"/>
    <n v="271.76"/>
    <x v="0"/>
    <x v="2077"/>
    <x v="8"/>
    <x v="1"/>
  </r>
  <r>
    <n v="44810"/>
    <x v="38"/>
    <x v="15"/>
    <x v="0"/>
    <x v="7"/>
    <s v="Assorted Color Push Pins"/>
    <n v="7.24"/>
    <x v="7"/>
    <x v="1212"/>
    <x v="8"/>
    <x v="1"/>
  </r>
  <r>
    <n v="44810"/>
    <x v="538"/>
    <x v="16"/>
    <x v="0"/>
    <x v="3"/>
    <s v="GBC Plasticlear Binding Covers"/>
    <n v="3.44"/>
    <x v="4"/>
    <x v="2265"/>
    <x v="8"/>
    <x v="1"/>
  </r>
  <r>
    <n v="44810"/>
    <x v="14"/>
    <x v="20"/>
    <x v="0"/>
    <x v="12"/>
    <s v="Black &amp; Decker Filter for Double Action Dustbuster Cordless Vac BLDV7210"/>
    <n v="8.39"/>
    <x v="4"/>
    <x v="2266"/>
    <x v="8"/>
    <x v="1"/>
  </r>
  <r>
    <n v="44810"/>
    <x v="14"/>
    <x v="20"/>
    <x v="2"/>
    <x v="6"/>
    <s v="ShoreTel ShorePhone IP 230 VoIP phone"/>
    <n v="337.98"/>
    <x v="0"/>
    <x v="2267"/>
    <x v="8"/>
    <x v="1"/>
  </r>
  <r>
    <n v="44810"/>
    <x v="340"/>
    <x v="6"/>
    <x v="0"/>
    <x v="3"/>
    <s v="SlimView Poly Binder, 3/8&quot;"/>
    <n v="46.62"/>
    <x v="2"/>
    <x v="2268"/>
    <x v="8"/>
    <x v="1"/>
  </r>
  <r>
    <n v="44810"/>
    <x v="661"/>
    <x v="8"/>
    <x v="1"/>
    <x v="13"/>
    <s v="KI Adjustable-Height Table"/>
    <n v="85.98"/>
    <x v="4"/>
    <x v="596"/>
    <x v="8"/>
    <x v="1"/>
  </r>
  <r>
    <n v="44811"/>
    <x v="454"/>
    <x v="3"/>
    <x v="0"/>
    <x v="2"/>
    <s v="Safco Industrial Wire Shelving"/>
    <n v="671.93"/>
    <x v="5"/>
    <x v="468"/>
    <x v="8"/>
    <x v="1"/>
  </r>
  <r>
    <n v="44811"/>
    <x v="309"/>
    <x v="0"/>
    <x v="1"/>
    <x v="5"/>
    <s v="Metal Folding Chairs, Beige, 4/Carton"/>
    <n v="47.52"/>
    <x v="0"/>
    <x v="2269"/>
    <x v="8"/>
    <x v="1"/>
  </r>
  <r>
    <n v="44811"/>
    <x v="387"/>
    <x v="20"/>
    <x v="0"/>
    <x v="2"/>
    <s v="Eldon Shelf Savers Cubes and Bins"/>
    <n v="13.96"/>
    <x v="0"/>
    <x v="2270"/>
    <x v="8"/>
    <x v="1"/>
  </r>
  <r>
    <n v="44811"/>
    <x v="387"/>
    <x v="20"/>
    <x v="1"/>
    <x v="13"/>
    <s v="Anderson Hickey Conga Table Tops &amp; Accessories"/>
    <n v="27.41"/>
    <x v="1"/>
    <x v="2271"/>
    <x v="8"/>
    <x v="1"/>
  </r>
  <r>
    <n v="44811"/>
    <x v="382"/>
    <x v="2"/>
    <x v="0"/>
    <x v="3"/>
    <s v="GBC Wire Binding Strips"/>
    <n v="9.52"/>
    <x v="4"/>
    <x v="2272"/>
    <x v="8"/>
    <x v="1"/>
  </r>
  <r>
    <n v="44811"/>
    <x v="382"/>
    <x v="2"/>
    <x v="2"/>
    <x v="6"/>
    <s v="Samsung Galaxy Note 3"/>
    <n v="791.96"/>
    <x v="6"/>
    <x v="2273"/>
    <x v="8"/>
    <x v="1"/>
  </r>
  <r>
    <n v="44811"/>
    <x v="382"/>
    <x v="2"/>
    <x v="0"/>
    <x v="3"/>
    <s v="Angle-D Ring Binders"/>
    <n v="4.92"/>
    <x v="1"/>
    <x v="2227"/>
    <x v="8"/>
    <x v="1"/>
  </r>
  <r>
    <n v="44811"/>
    <x v="369"/>
    <x v="25"/>
    <x v="0"/>
    <x v="4"/>
    <s v="Boston 1645 Deluxe Heavier-Duty Electric Pencil Sharpener"/>
    <n v="140.74"/>
    <x v="3"/>
    <x v="1378"/>
    <x v="8"/>
    <x v="1"/>
  </r>
  <r>
    <n v="44811"/>
    <x v="451"/>
    <x v="20"/>
    <x v="2"/>
    <x v="9"/>
    <s v="Razer Kraken PRO Over Ear PC and Music Headset"/>
    <n v="559.92999999999995"/>
    <x v="5"/>
    <x v="2274"/>
    <x v="8"/>
    <x v="1"/>
  </r>
  <r>
    <n v="44811"/>
    <x v="340"/>
    <x v="20"/>
    <x v="0"/>
    <x v="2"/>
    <s v="Mobile Personal File Cube"/>
    <n v="70.260000000000005"/>
    <x v="1"/>
    <x v="2186"/>
    <x v="8"/>
    <x v="1"/>
  </r>
  <r>
    <n v="44811"/>
    <x v="340"/>
    <x v="20"/>
    <x v="2"/>
    <x v="9"/>
    <s v="KeyTronicÂ E03601U1 -Â KeyboardÂ - Beige"/>
    <n v="90"/>
    <x v="7"/>
    <x v="1024"/>
    <x v="8"/>
    <x v="1"/>
  </r>
  <r>
    <n v="44811"/>
    <x v="340"/>
    <x v="20"/>
    <x v="0"/>
    <x v="3"/>
    <s v="Acco Pressboard Covers with Storage Hooks, 9 1/2&quot; x 11&quot;, Executive Red"/>
    <n v="6.1"/>
    <x v="0"/>
    <x v="1966"/>
    <x v="8"/>
    <x v="1"/>
  </r>
  <r>
    <n v="44811"/>
    <x v="340"/>
    <x v="20"/>
    <x v="1"/>
    <x v="13"/>
    <s v="Bretford CR8500 Series Meeting Room Furniture"/>
    <n v="481.18"/>
    <x v="0"/>
    <x v="2275"/>
    <x v="8"/>
    <x v="1"/>
  </r>
  <r>
    <n v="44811"/>
    <x v="340"/>
    <x v="20"/>
    <x v="0"/>
    <x v="7"/>
    <s v="Assorted Color Push Pins"/>
    <n v="7.24"/>
    <x v="3"/>
    <x v="1712"/>
    <x v="8"/>
    <x v="1"/>
  </r>
  <r>
    <n v="44812"/>
    <x v="685"/>
    <x v="3"/>
    <x v="0"/>
    <x v="0"/>
    <s v="Xerox 1928"/>
    <n v="26.4"/>
    <x v="7"/>
    <x v="551"/>
    <x v="8"/>
    <x v="1"/>
  </r>
  <r>
    <n v="44812"/>
    <x v="685"/>
    <x v="3"/>
    <x v="0"/>
    <x v="2"/>
    <s v="Eldon Shelf Savers Cubes and Bins"/>
    <n v="41.88"/>
    <x v="6"/>
    <x v="243"/>
    <x v="8"/>
    <x v="1"/>
  </r>
  <r>
    <n v="44812"/>
    <x v="197"/>
    <x v="33"/>
    <x v="1"/>
    <x v="8"/>
    <s v="Acrylic Self-Standing Desk Frames"/>
    <n v="21.36"/>
    <x v="9"/>
    <x v="2276"/>
    <x v="8"/>
    <x v="1"/>
  </r>
  <r>
    <n v="44814"/>
    <x v="309"/>
    <x v="3"/>
    <x v="0"/>
    <x v="14"/>
    <s v="Martin-Yale Premier Letter Opener"/>
    <n v="51.52"/>
    <x v="3"/>
    <x v="839"/>
    <x v="8"/>
    <x v="1"/>
  </r>
  <r>
    <n v="44814"/>
    <x v="69"/>
    <x v="39"/>
    <x v="0"/>
    <x v="0"/>
    <s v="Xerox 1952"/>
    <n v="14.94"/>
    <x v="1"/>
    <x v="162"/>
    <x v="8"/>
    <x v="1"/>
  </r>
  <r>
    <n v="44814"/>
    <x v="150"/>
    <x v="32"/>
    <x v="0"/>
    <x v="12"/>
    <s v="Euro-Pro Shark Turbo Vacuum"/>
    <n v="61.96"/>
    <x v="0"/>
    <x v="2277"/>
    <x v="8"/>
    <x v="1"/>
  </r>
  <r>
    <n v="44814"/>
    <x v="150"/>
    <x v="32"/>
    <x v="1"/>
    <x v="11"/>
    <s v="O'Sullivan 2-Door Barrister Bookcase in Odessa Pine"/>
    <n v="361.96"/>
    <x v="0"/>
    <x v="2278"/>
    <x v="8"/>
    <x v="1"/>
  </r>
  <r>
    <n v="44814"/>
    <x v="150"/>
    <x v="32"/>
    <x v="0"/>
    <x v="0"/>
    <s v="Xerox 1960"/>
    <n v="278.82"/>
    <x v="2"/>
    <x v="2279"/>
    <x v="8"/>
    <x v="1"/>
  </r>
  <r>
    <n v="44814"/>
    <x v="550"/>
    <x v="22"/>
    <x v="0"/>
    <x v="2"/>
    <s v="Belkin 19&quot; Center-Weighted Shelf, Gray"/>
    <n v="353.88"/>
    <x v="6"/>
    <x v="2280"/>
    <x v="8"/>
    <x v="1"/>
  </r>
  <r>
    <n v="44814"/>
    <x v="686"/>
    <x v="20"/>
    <x v="0"/>
    <x v="4"/>
    <s v="Manco Dry-Lighter Erasable Highlighter"/>
    <n v="6.08"/>
    <x v="0"/>
    <x v="163"/>
    <x v="8"/>
    <x v="1"/>
  </r>
  <r>
    <n v="44814"/>
    <x v="410"/>
    <x v="3"/>
    <x v="1"/>
    <x v="8"/>
    <s v="Seth Thomas 13 1/2&quot; Wall Clock"/>
    <n v="106.68"/>
    <x v="6"/>
    <x v="2281"/>
    <x v="8"/>
    <x v="1"/>
  </r>
  <r>
    <n v="44814"/>
    <x v="592"/>
    <x v="0"/>
    <x v="1"/>
    <x v="5"/>
    <s v="Global Commerce Series Low-Back Swivel/Tilt Chairs"/>
    <n v="179.89"/>
    <x v="4"/>
    <x v="2282"/>
    <x v="8"/>
    <x v="1"/>
  </r>
  <r>
    <n v="44815"/>
    <x v="236"/>
    <x v="3"/>
    <x v="0"/>
    <x v="4"/>
    <s v="Boston 19500 Mighty Mite Electric Pencil Sharpener"/>
    <n v="181.35"/>
    <x v="2"/>
    <x v="2283"/>
    <x v="8"/>
    <x v="1"/>
  </r>
  <r>
    <n v="44815"/>
    <x v="236"/>
    <x v="3"/>
    <x v="0"/>
    <x v="1"/>
    <s v="Avery 474"/>
    <n v="8.64"/>
    <x v="1"/>
    <x v="1362"/>
    <x v="8"/>
    <x v="1"/>
  </r>
  <r>
    <n v="44815"/>
    <x v="191"/>
    <x v="3"/>
    <x v="0"/>
    <x v="4"/>
    <s v="Hunt PowerHouse Electric Pencil Sharpener, Blue"/>
    <n v="265.86"/>
    <x v="5"/>
    <x v="2284"/>
    <x v="8"/>
    <x v="1"/>
  </r>
  <r>
    <n v="44815"/>
    <x v="286"/>
    <x v="20"/>
    <x v="1"/>
    <x v="8"/>
    <s v="Deflect-o DuraMat Antistatic Studded Beveled Mat for Medium Pile Carpeting"/>
    <n v="210.68"/>
    <x v="0"/>
    <x v="2285"/>
    <x v="8"/>
    <x v="1"/>
  </r>
  <r>
    <n v="44815"/>
    <x v="286"/>
    <x v="20"/>
    <x v="0"/>
    <x v="2"/>
    <s v="Space Solutions Industrial Galvanized Steel Shelving."/>
    <n v="78.8"/>
    <x v="4"/>
    <x v="2286"/>
    <x v="8"/>
    <x v="1"/>
  </r>
  <r>
    <n v="44815"/>
    <x v="286"/>
    <x v="20"/>
    <x v="2"/>
    <x v="9"/>
    <s v="LogitechÂ LS21 Speaker System - PC Multimedia - 2.1-CH - Wired"/>
    <n v="19.989999999999998"/>
    <x v="4"/>
    <x v="1054"/>
    <x v="8"/>
    <x v="1"/>
  </r>
  <r>
    <n v="44815"/>
    <x v="286"/>
    <x v="20"/>
    <x v="0"/>
    <x v="2"/>
    <s v="Fellowes Staxonsteel Drawer Files"/>
    <n v="772.68"/>
    <x v="3"/>
    <x v="2287"/>
    <x v="8"/>
    <x v="1"/>
  </r>
  <r>
    <n v="44815"/>
    <x v="169"/>
    <x v="26"/>
    <x v="1"/>
    <x v="8"/>
    <s v="Deflect-O Glasstique Clear Desk Accessories"/>
    <n v="24.64"/>
    <x v="3"/>
    <x v="2288"/>
    <x v="8"/>
    <x v="1"/>
  </r>
  <r>
    <n v="44815"/>
    <x v="659"/>
    <x v="23"/>
    <x v="0"/>
    <x v="1"/>
    <s v="Avery 503"/>
    <n v="31.05"/>
    <x v="1"/>
    <x v="1256"/>
    <x v="8"/>
    <x v="1"/>
  </r>
  <r>
    <n v="44815"/>
    <x v="659"/>
    <x v="23"/>
    <x v="1"/>
    <x v="8"/>
    <s v="Eldon Pizzaz Desk Accessories"/>
    <n v="8.92"/>
    <x v="3"/>
    <x v="1111"/>
    <x v="8"/>
    <x v="1"/>
  </r>
  <r>
    <n v="44815"/>
    <x v="659"/>
    <x v="23"/>
    <x v="0"/>
    <x v="3"/>
    <s v="Ibico Laser Imprintable Binding System Covers"/>
    <n v="209.6"/>
    <x v="3"/>
    <x v="2289"/>
    <x v="8"/>
    <x v="1"/>
  </r>
  <r>
    <n v="44815"/>
    <x v="659"/>
    <x v="23"/>
    <x v="0"/>
    <x v="12"/>
    <s v="Fellowes Advanced 8 Outlet Surge Suppressor with Phone/Fax Protection"/>
    <n v="111.04"/>
    <x v="3"/>
    <x v="2290"/>
    <x v="8"/>
    <x v="1"/>
  </r>
  <r>
    <n v="44815"/>
    <x v="659"/>
    <x v="23"/>
    <x v="0"/>
    <x v="0"/>
    <s v="Xerox 208"/>
    <n v="38.880000000000003"/>
    <x v="6"/>
    <x v="2107"/>
    <x v="8"/>
    <x v="1"/>
  </r>
  <r>
    <n v="44816"/>
    <x v="194"/>
    <x v="20"/>
    <x v="2"/>
    <x v="16"/>
    <s v="Hewlett Packard 310 Color Digital Copier"/>
    <n v="479.98"/>
    <x v="0"/>
    <x v="2291"/>
    <x v="8"/>
    <x v="1"/>
  </r>
  <r>
    <n v="44816"/>
    <x v="194"/>
    <x v="20"/>
    <x v="0"/>
    <x v="1"/>
    <s v="Avery 520"/>
    <n v="12.6"/>
    <x v="3"/>
    <x v="1587"/>
    <x v="8"/>
    <x v="1"/>
  </r>
  <r>
    <n v="44816"/>
    <x v="51"/>
    <x v="20"/>
    <x v="0"/>
    <x v="4"/>
    <s v="Binney &amp; Smith Crayola Metallic Colored Pencils, 8-Color Set"/>
    <n v="9.26"/>
    <x v="0"/>
    <x v="269"/>
    <x v="8"/>
    <x v="1"/>
  </r>
  <r>
    <n v="44816"/>
    <x v="51"/>
    <x v="20"/>
    <x v="0"/>
    <x v="2"/>
    <s v="Gould Plastics 9-Pocket Panel Bin, 18-3/8w x 5-1/4d x 20-1/2h, Black"/>
    <n v="105.98"/>
    <x v="0"/>
    <x v="390"/>
    <x v="8"/>
    <x v="1"/>
  </r>
  <r>
    <n v="44816"/>
    <x v="51"/>
    <x v="20"/>
    <x v="0"/>
    <x v="7"/>
    <s v="OIC Binder Clips, Mini, 1/4&quot; Capacity, Black"/>
    <n v="1.24"/>
    <x v="4"/>
    <x v="2292"/>
    <x v="8"/>
    <x v="1"/>
  </r>
  <r>
    <n v="44816"/>
    <x v="51"/>
    <x v="20"/>
    <x v="0"/>
    <x v="1"/>
    <s v="Avery 489"/>
    <n v="20.7"/>
    <x v="0"/>
    <x v="2293"/>
    <x v="8"/>
    <x v="1"/>
  </r>
  <r>
    <n v="44816"/>
    <x v="51"/>
    <x v="20"/>
    <x v="0"/>
    <x v="0"/>
    <s v="HP Office Recycled Paper (20Lb. and 87 Bright)"/>
    <n v="28.9"/>
    <x v="7"/>
    <x v="2294"/>
    <x v="8"/>
    <x v="1"/>
  </r>
  <r>
    <n v="44816"/>
    <x v="51"/>
    <x v="20"/>
    <x v="0"/>
    <x v="10"/>
    <s v="Tyvek  Top-Opening Peel &amp; Seel Envelopes, Plain White"/>
    <n v="27.18"/>
    <x v="4"/>
    <x v="2295"/>
    <x v="8"/>
    <x v="1"/>
  </r>
  <r>
    <n v="44816"/>
    <x v="583"/>
    <x v="22"/>
    <x v="2"/>
    <x v="9"/>
    <s v="Memorex Froggy Flash Drive 4 GB"/>
    <n v="21.98"/>
    <x v="0"/>
    <x v="2296"/>
    <x v="8"/>
    <x v="1"/>
  </r>
  <r>
    <n v="44817"/>
    <x v="456"/>
    <x v="18"/>
    <x v="2"/>
    <x v="9"/>
    <s v="Case Logic 2.4GHz Wireless Keyboard"/>
    <n v="199.96"/>
    <x v="3"/>
    <x v="2297"/>
    <x v="8"/>
    <x v="1"/>
  </r>
  <r>
    <n v="44817"/>
    <x v="456"/>
    <x v="18"/>
    <x v="1"/>
    <x v="5"/>
    <s v="Hon Multipurpose Stacking Arm Chairs"/>
    <n v="1516.2"/>
    <x v="5"/>
    <x v="2298"/>
    <x v="8"/>
    <x v="1"/>
  </r>
  <r>
    <n v="44817"/>
    <x v="173"/>
    <x v="2"/>
    <x v="0"/>
    <x v="3"/>
    <s v="Fellowes Twister Kit, Gray/Clear, 3/pkg"/>
    <n v="2.41"/>
    <x v="4"/>
    <x v="2299"/>
    <x v="8"/>
    <x v="1"/>
  </r>
  <r>
    <n v="44817"/>
    <x v="657"/>
    <x v="4"/>
    <x v="1"/>
    <x v="8"/>
    <s v="Eldon Advantage Chair Mats for Low to Medium Pile Carpets"/>
    <n v="129.93"/>
    <x v="1"/>
    <x v="372"/>
    <x v="8"/>
    <x v="1"/>
  </r>
  <r>
    <n v="44817"/>
    <x v="657"/>
    <x v="4"/>
    <x v="0"/>
    <x v="0"/>
    <s v="Xerox 1948"/>
    <n v="69.930000000000007"/>
    <x v="5"/>
    <x v="888"/>
    <x v="8"/>
    <x v="1"/>
  </r>
  <r>
    <n v="44817"/>
    <x v="316"/>
    <x v="1"/>
    <x v="0"/>
    <x v="10"/>
    <s v="Staple envelope"/>
    <n v="7.82"/>
    <x v="4"/>
    <x v="1461"/>
    <x v="8"/>
    <x v="1"/>
  </r>
  <r>
    <n v="44817"/>
    <x v="316"/>
    <x v="1"/>
    <x v="1"/>
    <x v="5"/>
    <s v="Global Value Steno Chair, Gray"/>
    <n v="170.07"/>
    <x v="3"/>
    <x v="2300"/>
    <x v="8"/>
    <x v="1"/>
  </r>
  <r>
    <n v="44817"/>
    <x v="481"/>
    <x v="25"/>
    <x v="0"/>
    <x v="3"/>
    <s v="Heavy-Duty E-Z-D Binders"/>
    <n v="13.09"/>
    <x v="3"/>
    <x v="2301"/>
    <x v="8"/>
    <x v="1"/>
  </r>
  <r>
    <n v="44817"/>
    <x v="687"/>
    <x v="3"/>
    <x v="1"/>
    <x v="8"/>
    <s v="Flat Face Poster Frame"/>
    <n v="131.88"/>
    <x v="5"/>
    <x v="2302"/>
    <x v="8"/>
    <x v="1"/>
  </r>
  <r>
    <n v="44817"/>
    <x v="687"/>
    <x v="3"/>
    <x v="0"/>
    <x v="3"/>
    <s v="Acco Data Flex Cable Posts For Top &amp; Bottom Load Binders, 6&quot; Capacity"/>
    <n v="25.03"/>
    <x v="1"/>
    <x v="355"/>
    <x v="8"/>
    <x v="1"/>
  </r>
  <r>
    <n v="44817"/>
    <x v="687"/>
    <x v="3"/>
    <x v="1"/>
    <x v="5"/>
    <s v="Global Comet Stacking Armless Chair"/>
    <n v="717.72"/>
    <x v="1"/>
    <x v="690"/>
    <x v="8"/>
    <x v="1"/>
  </r>
  <r>
    <n v="44817"/>
    <x v="687"/>
    <x v="3"/>
    <x v="1"/>
    <x v="8"/>
    <s v="Eldon Econocleat Chair Mats for Low Pile Carpets"/>
    <n v="207.35"/>
    <x v="7"/>
    <x v="1746"/>
    <x v="8"/>
    <x v="1"/>
  </r>
  <r>
    <n v="44817"/>
    <x v="687"/>
    <x v="3"/>
    <x v="1"/>
    <x v="8"/>
    <s v="Tensor Computer Mounted Lamp"/>
    <n v="44.67"/>
    <x v="1"/>
    <x v="2303"/>
    <x v="8"/>
    <x v="1"/>
  </r>
  <r>
    <n v="44817"/>
    <x v="687"/>
    <x v="3"/>
    <x v="0"/>
    <x v="0"/>
    <s v="Xerox 1915"/>
    <n v="209.7"/>
    <x v="0"/>
    <x v="1743"/>
    <x v="8"/>
    <x v="1"/>
  </r>
  <r>
    <n v="44818"/>
    <x v="103"/>
    <x v="27"/>
    <x v="1"/>
    <x v="13"/>
    <s v="Lesro Round Back Collection Coffee Table, End Table"/>
    <n v="912.75"/>
    <x v="7"/>
    <x v="2304"/>
    <x v="8"/>
    <x v="1"/>
  </r>
  <r>
    <n v="44818"/>
    <x v="386"/>
    <x v="3"/>
    <x v="1"/>
    <x v="13"/>
    <s v="KI Conference Tables"/>
    <n v="170.14"/>
    <x v="1"/>
    <x v="2305"/>
    <x v="8"/>
    <x v="1"/>
  </r>
  <r>
    <n v="44818"/>
    <x v="616"/>
    <x v="9"/>
    <x v="0"/>
    <x v="2"/>
    <s v="Fellowes Officeware Wire Shelving"/>
    <n v="269.49"/>
    <x v="1"/>
    <x v="1174"/>
    <x v="8"/>
    <x v="1"/>
  </r>
  <r>
    <n v="44818"/>
    <x v="96"/>
    <x v="20"/>
    <x v="0"/>
    <x v="2"/>
    <s v="Economy Rollaway Files"/>
    <n v="991.2"/>
    <x v="6"/>
    <x v="2306"/>
    <x v="8"/>
    <x v="1"/>
  </r>
  <r>
    <n v="44818"/>
    <x v="96"/>
    <x v="20"/>
    <x v="2"/>
    <x v="16"/>
    <s v="Sharp 1540cs Digital Laser Copier"/>
    <n v="879.98"/>
    <x v="0"/>
    <x v="2307"/>
    <x v="8"/>
    <x v="1"/>
  </r>
  <r>
    <n v="44818"/>
    <x v="96"/>
    <x v="20"/>
    <x v="0"/>
    <x v="3"/>
    <s v="Wilson Jones Easy Flow II Sheet Lifters"/>
    <n v="12.96"/>
    <x v="2"/>
    <x v="406"/>
    <x v="8"/>
    <x v="1"/>
  </r>
  <r>
    <n v="44818"/>
    <x v="671"/>
    <x v="30"/>
    <x v="0"/>
    <x v="3"/>
    <s v="Wilson Jones Impact Binders"/>
    <n v="25.9"/>
    <x v="7"/>
    <x v="2308"/>
    <x v="8"/>
    <x v="1"/>
  </r>
  <r>
    <n v="44819"/>
    <x v="537"/>
    <x v="16"/>
    <x v="0"/>
    <x v="0"/>
    <s v="Xerox 21"/>
    <n v="15.55"/>
    <x v="1"/>
    <x v="192"/>
    <x v="8"/>
    <x v="1"/>
  </r>
  <r>
    <n v="44819"/>
    <x v="537"/>
    <x v="16"/>
    <x v="1"/>
    <x v="8"/>
    <s v="Ultra Door Push Plate"/>
    <n v="15.71"/>
    <x v="3"/>
    <x v="2309"/>
    <x v="8"/>
    <x v="1"/>
  </r>
  <r>
    <n v="44819"/>
    <x v="537"/>
    <x v="16"/>
    <x v="0"/>
    <x v="2"/>
    <s v="Decoflex Hanging Personal Folder File, Blue"/>
    <n v="24.67"/>
    <x v="0"/>
    <x v="2310"/>
    <x v="8"/>
    <x v="1"/>
  </r>
  <r>
    <n v="44819"/>
    <x v="537"/>
    <x v="16"/>
    <x v="1"/>
    <x v="8"/>
    <s v="Tenex &quot;The Solids&quot; Textured Chair Mats"/>
    <n v="55.97"/>
    <x v="4"/>
    <x v="2311"/>
    <x v="8"/>
    <x v="1"/>
  </r>
  <r>
    <n v="44819"/>
    <x v="189"/>
    <x v="18"/>
    <x v="0"/>
    <x v="2"/>
    <s v="Fellowes Stor/Drawer Steel Plus Storage Drawers"/>
    <n v="190.86"/>
    <x v="0"/>
    <x v="2240"/>
    <x v="8"/>
    <x v="1"/>
  </r>
  <r>
    <n v="44819"/>
    <x v="189"/>
    <x v="18"/>
    <x v="0"/>
    <x v="4"/>
    <s v="Manco Dry-Lighter Erasable Highlighter"/>
    <n v="24.32"/>
    <x v="9"/>
    <x v="2312"/>
    <x v="8"/>
    <x v="1"/>
  </r>
  <r>
    <n v="44819"/>
    <x v="688"/>
    <x v="20"/>
    <x v="0"/>
    <x v="3"/>
    <s v="GBC Twin Loop Wire Binding Elements"/>
    <n v="79.87"/>
    <x v="1"/>
    <x v="1424"/>
    <x v="8"/>
    <x v="1"/>
  </r>
  <r>
    <n v="44819"/>
    <x v="688"/>
    <x v="20"/>
    <x v="1"/>
    <x v="11"/>
    <s v="Bush Westfield Collection Bookcases, Medium Cherry Finish"/>
    <n v="46.38"/>
    <x v="4"/>
    <x v="1513"/>
    <x v="8"/>
    <x v="1"/>
  </r>
  <r>
    <n v="44819"/>
    <x v="688"/>
    <x v="20"/>
    <x v="0"/>
    <x v="0"/>
    <s v="Xerox 1967"/>
    <n v="12.96"/>
    <x v="0"/>
    <x v="113"/>
    <x v="8"/>
    <x v="1"/>
  </r>
  <r>
    <n v="44819"/>
    <x v="262"/>
    <x v="33"/>
    <x v="1"/>
    <x v="13"/>
    <s v="Bretford CR8500 Series Meeting Room Furniture"/>
    <n v="801.96"/>
    <x v="0"/>
    <x v="2313"/>
    <x v="8"/>
    <x v="1"/>
  </r>
  <r>
    <n v="44819"/>
    <x v="262"/>
    <x v="33"/>
    <x v="2"/>
    <x v="6"/>
    <s v="Anker Astro Mini 3000mAh Ultra-Compact Portable Charger"/>
    <n v="59.97"/>
    <x v="1"/>
    <x v="62"/>
    <x v="8"/>
    <x v="1"/>
  </r>
  <r>
    <n v="44819"/>
    <x v="262"/>
    <x v="33"/>
    <x v="1"/>
    <x v="5"/>
    <s v="Global Manager's Adjustable Task Chair, Storm"/>
    <n v="1056.8599999999999"/>
    <x v="5"/>
    <x v="2314"/>
    <x v="8"/>
    <x v="1"/>
  </r>
  <r>
    <n v="44819"/>
    <x v="689"/>
    <x v="2"/>
    <x v="0"/>
    <x v="3"/>
    <s v="Avery Hidden Tab Dividers for Binding Systems"/>
    <n v="3.58"/>
    <x v="3"/>
    <x v="2315"/>
    <x v="8"/>
    <x v="1"/>
  </r>
  <r>
    <n v="44819"/>
    <x v="689"/>
    <x v="2"/>
    <x v="0"/>
    <x v="2"/>
    <s v="Gould Plastics 18-Pocket Panel Bin, 34w x 5-1/4d x 20-1/2h"/>
    <n v="147.18"/>
    <x v="0"/>
    <x v="2316"/>
    <x v="8"/>
    <x v="1"/>
  </r>
  <r>
    <n v="44820"/>
    <x v="32"/>
    <x v="6"/>
    <x v="0"/>
    <x v="10"/>
    <s v="Staple envelope"/>
    <n v="31.12"/>
    <x v="3"/>
    <x v="2317"/>
    <x v="8"/>
    <x v="1"/>
  </r>
  <r>
    <n v="44821"/>
    <x v="463"/>
    <x v="2"/>
    <x v="1"/>
    <x v="11"/>
    <s v="Riverside Palais Royal Lawyers Bookcase, Royale Cherry Finish"/>
    <n v="3083.43"/>
    <x v="5"/>
    <x v="2318"/>
    <x v="8"/>
    <x v="1"/>
  </r>
  <r>
    <n v="44821"/>
    <x v="463"/>
    <x v="2"/>
    <x v="0"/>
    <x v="3"/>
    <s v="Avery Recycled Flexi-View Covers for Binding Systems"/>
    <n v="9.6199999999999992"/>
    <x v="0"/>
    <x v="2319"/>
    <x v="8"/>
    <x v="1"/>
  </r>
  <r>
    <n v="44821"/>
    <x v="463"/>
    <x v="2"/>
    <x v="1"/>
    <x v="8"/>
    <s v="Howard Miller 13-3/4&quot; Diameter Brushed Chrome Round Wall Clock"/>
    <n v="124.2"/>
    <x v="1"/>
    <x v="1030"/>
    <x v="8"/>
    <x v="1"/>
  </r>
  <r>
    <n v="44821"/>
    <x v="463"/>
    <x v="2"/>
    <x v="0"/>
    <x v="10"/>
    <s v="Poly String Tie Envelopes"/>
    <n v="3.26"/>
    <x v="0"/>
    <x v="1035"/>
    <x v="8"/>
    <x v="1"/>
  </r>
  <r>
    <n v="44821"/>
    <x v="463"/>
    <x v="2"/>
    <x v="0"/>
    <x v="4"/>
    <s v="BOSTON Model 1800 Electric Pencil Sharpeners, Putty/Woodgrain"/>
    <n v="86.3"/>
    <x v="6"/>
    <x v="2320"/>
    <x v="8"/>
    <x v="1"/>
  </r>
  <r>
    <n v="44821"/>
    <x v="463"/>
    <x v="2"/>
    <x v="0"/>
    <x v="3"/>
    <s v="Acco Pressboard Covers with Storage Hooks, 14 7/8&quot; x 11&quot;, Executive Red"/>
    <n v="6.86"/>
    <x v="6"/>
    <x v="2321"/>
    <x v="8"/>
    <x v="1"/>
  </r>
  <r>
    <n v="44821"/>
    <x v="463"/>
    <x v="2"/>
    <x v="0"/>
    <x v="4"/>
    <s v="Lumber Crayons"/>
    <n v="15.76"/>
    <x v="0"/>
    <x v="339"/>
    <x v="8"/>
    <x v="1"/>
  </r>
  <r>
    <n v="44821"/>
    <x v="690"/>
    <x v="3"/>
    <x v="0"/>
    <x v="0"/>
    <s v="Xerox 216"/>
    <n v="32.4"/>
    <x v="7"/>
    <x v="327"/>
    <x v="8"/>
    <x v="1"/>
  </r>
  <r>
    <n v="44821"/>
    <x v="472"/>
    <x v="0"/>
    <x v="1"/>
    <x v="8"/>
    <s v="Howard Miller Distant Time Traveler Alarm Clock"/>
    <n v="21.94"/>
    <x v="0"/>
    <x v="2322"/>
    <x v="8"/>
    <x v="1"/>
  </r>
  <r>
    <n v="44821"/>
    <x v="472"/>
    <x v="0"/>
    <x v="0"/>
    <x v="3"/>
    <s v="GBC Imprintable Covers"/>
    <n v="6.59"/>
    <x v="1"/>
    <x v="2323"/>
    <x v="8"/>
    <x v="1"/>
  </r>
  <r>
    <n v="44821"/>
    <x v="471"/>
    <x v="20"/>
    <x v="1"/>
    <x v="13"/>
    <s v="Riverside Furniture Oval Coffee Table, Oval End Table, End Table with Drawer"/>
    <n v="344.22"/>
    <x v="0"/>
    <x v="2324"/>
    <x v="8"/>
    <x v="1"/>
  </r>
  <r>
    <n v="44821"/>
    <x v="674"/>
    <x v="16"/>
    <x v="2"/>
    <x v="9"/>
    <s v="SanDisk Cruzer 64 GB USB Flash Drive"/>
    <n v="87.17"/>
    <x v="1"/>
    <x v="2325"/>
    <x v="8"/>
    <x v="1"/>
  </r>
  <r>
    <n v="44821"/>
    <x v="568"/>
    <x v="22"/>
    <x v="0"/>
    <x v="3"/>
    <s v="Acco Data Flex Cable Posts For Top &amp; Bottom Load Binders, 6&quot; Capacity"/>
    <n v="25.03"/>
    <x v="1"/>
    <x v="355"/>
    <x v="8"/>
    <x v="1"/>
  </r>
  <r>
    <n v="44821"/>
    <x v="184"/>
    <x v="20"/>
    <x v="0"/>
    <x v="2"/>
    <s v="Woodgrain Magazine Files by Perma"/>
    <n v="14.9"/>
    <x v="7"/>
    <x v="2326"/>
    <x v="8"/>
    <x v="1"/>
  </r>
  <r>
    <n v="44821"/>
    <x v="184"/>
    <x v="20"/>
    <x v="0"/>
    <x v="1"/>
    <s v="Avery 485"/>
    <n v="87.71"/>
    <x v="5"/>
    <x v="1685"/>
    <x v="8"/>
    <x v="1"/>
  </r>
  <r>
    <n v="44821"/>
    <x v="184"/>
    <x v="20"/>
    <x v="1"/>
    <x v="5"/>
    <s v="Office Star Flex Back Scooter Chair with White Frame"/>
    <n v="199.76"/>
    <x v="0"/>
    <x v="1352"/>
    <x v="8"/>
    <x v="1"/>
  </r>
  <r>
    <n v="44821"/>
    <x v="184"/>
    <x v="20"/>
    <x v="0"/>
    <x v="2"/>
    <s v="Eldon Mobile Mega Data Cart  Mega Stackable  Add-On Trays"/>
    <n v="94.6"/>
    <x v="3"/>
    <x v="2327"/>
    <x v="8"/>
    <x v="1"/>
  </r>
  <r>
    <n v="44821"/>
    <x v="184"/>
    <x v="20"/>
    <x v="1"/>
    <x v="11"/>
    <s v="Riverside Palais Royal Lawyers Bookcase, Royale Cherry Finish"/>
    <n v="4228.7"/>
    <x v="6"/>
    <x v="2328"/>
    <x v="8"/>
    <x v="1"/>
  </r>
  <r>
    <n v="44821"/>
    <x v="184"/>
    <x v="20"/>
    <x v="1"/>
    <x v="11"/>
    <s v="DMI Eclipse Executive Suite Bookcases"/>
    <n v="2003.92"/>
    <x v="7"/>
    <x v="2329"/>
    <x v="8"/>
    <x v="1"/>
  </r>
  <r>
    <n v="44821"/>
    <x v="184"/>
    <x v="20"/>
    <x v="2"/>
    <x v="6"/>
    <s v="ClearSounds CSC500 Amplified Spirit Phone Corded phone"/>
    <n v="209.97"/>
    <x v="1"/>
    <x v="2330"/>
    <x v="8"/>
    <x v="1"/>
  </r>
  <r>
    <n v="44821"/>
    <x v="184"/>
    <x v="20"/>
    <x v="2"/>
    <x v="9"/>
    <s v="Plantronics CS510 - Over-the-Head monaural Wireless Headset System"/>
    <n v="659.9"/>
    <x v="0"/>
    <x v="2331"/>
    <x v="8"/>
    <x v="1"/>
  </r>
  <r>
    <n v="44821"/>
    <x v="184"/>
    <x v="20"/>
    <x v="0"/>
    <x v="0"/>
    <s v="Eaton Premium Continuous-Feed Paper, 25% Cotton, Letter Size, White, 1000 Shts/Box"/>
    <n v="110.96"/>
    <x v="0"/>
    <x v="746"/>
    <x v="8"/>
    <x v="1"/>
  </r>
  <r>
    <n v="44821"/>
    <x v="184"/>
    <x v="20"/>
    <x v="2"/>
    <x v="6"/>
    <s v="ARKON Windshield Dashboard Air Vent Car Mount Holder"/>
    <n v="67.8"/>
    <x v="3"/>
    <x v="18"/>
    <x v="8"/>
    <x v="1"/>
  </r>
  <r>
    <n v="44822"/>
    <x v="120"/>
    <x v="3"/>
    <x v="0"/>
    <x v="0"/>
    <s v="Personal Creations Ink Jet Cards and Labels"/>
    <n v="160.72"/>
    <x v="11"/>
    <x v="2332"/>
    <x v="8"/>
    <x v="1"/>
  </r>
  <r>
    <n v="44822"/>
    <x v="120"/>
    <x v="3"/>
    <x v="0"/>
    <x v="0"/>
    <s v="Rediform S.O.S. Phone Message Books"/>
    <n v="19.920000000000002"/>
    <x v="3"/>
    <x v="674"/>
    <x v="8"/>
    <x v="1"/>
  </r>
  <r>
    <n v="44822"/>
    <x v="120"/>
    <x v="3"/>
    <x v="0"/>
    <x v="14"/>
    <s v="Acme Value Line Scissors"/>
    <n v="7.3"/>
    <x v="0"/>
    <x v="939"/>
    <x v="8"/>
    <x v="1"/>
  </r>
  <r>
    <n v="44822"/>
    <x v="484"/>
    <x v="36"/>
    <x v="0"/>
    <x v="2"/>
    <s v="Acco Perma 3000 Stacking Storage Drawers"/>
    <n v="41.96"/>
    <x v="0"/>
    <x v="2333"/>
    <x v="8"/>
    <x v="1"/>
  </r>
  <r>
    <n v="44822"/>
    <x v="484"/>
    <x v="36"/>
    <x v="0"/>
    <x v="2"/>
    <s v="Safco Industrial Wire Shelving System"/>
    <n v="636.86"/>
    <x v="5"/>
    <x v="62"/>
    <x v="8"/>
    <x v="1"/>
  </r>
  <r>
    <n v="44822"/>
    <x v="484"/>
    <x v="36"/>
    <x v="2"/>
    <x v="6"/>
    <s v="Samsung Galaxy S4 Active"/>
    <n v="499.99"/>
    <x v="4"/>
    <x v="2334"/>
    <x v="8"/>
    <x v="1"/>
  </r>
  <r>
    <n v="44822"/>
    <x v="484"/>
    <x v="36"/>
    <x v="2"/>
    <x v="6"/>
    <s v="Polycom VVX 310 VoIP phone"/>
    <n v="1259.93"/>
    <x v="5"/>
    <x v="2335"/>
    <x v="8"/>
    <x v="1"/>
  </r>
  <r>
    <n v="44822"/>
    <x v="484"/>
    <x v="36"/>
    <x v="0"/>
    <x v="3"/>
    <s v="Acco Flexible ACCOHIDE Square Ring Data Binder, Dark Blue, 11 1/2&quot; X 14&quot; 7/8&quot;"/>
    <n v="65.08"/>
    <x v="3"/>
    <x v="2336"/>
    <x v="8"/>
    <x v="1"/>
  </r>
  <r>
    <n v="44822"/>
    <x v="169"/>
    <x v="3"/>
    <x v="0"/>
    <x v="4"/>
    <s v="Quartet Omega Colored Chalk, 12/Pack"/>
    <n v="11.68"/>
    <x v="0"/>
    <x v="2337"/>
    <x v="8"/>
    <x v="1"/>
  </r>
  <r>
    <n v="44822"/>
    <x v="169"/>
    <x v="3"/>
    <x v="0"/>
    <x v="14"/>
    <s v="Elite 5&quot; Scissors"/>
    <n v="16.899999999999999"/>
    <x v="0"/>
    <x v="2338"/>
    <x v="8"/>
    <x v="1"/>
  </r>
  <r>
    <n v="44822"/>
    <x v="169"/>
    <x v="3"/>
    <x v="1"/>
    <x v="8"/>
    <s v="Advantus Panel Wall Certificate Holder - 8.5x11"/>
    <n v="24.4"/>
    <x v="0"/>
    <x v="2339"/>
    <x v="8"/>
    <x v="1"/>
  </r>
  <r>
    <n v="44822"/>
    <x v="691"/>
    <x v="16"/>
    <x v="2"/>
    <x v="9"/>
    <s v="Enermax Acrylux Wireless Keyboard"/>
    <n v="717.12"/>
    <x v="2"/>
    <x v="2340"/>
    <x v="8"/>
    <x v="1"/>
  </r>
  <r>
    <n v="44822"/>
    <x v="692"/>
    <x v="22"/>
    <x v="0"/>
    <x v="0"/>
    <s v="Wirebound Message Books, Four 2 3/4&quot; x 5&quot; Forms per Page, 600 Sets per Book"/>
    <n v="18.54"/>
    <x v="0"/>
    <x v="2341"/>
    <x v="8"/>
    <x v="1"/>
  </r>
  <r>
    <n v="44822"/>
    <x v="693"/>
    <x v="3"/>
    <x v="0"/>
    <x v="2"/>
    <s v="Stur-D-Stor Shelving, Vertical 5-Shelf: 72&quot;H x 36&quot;W x 18 1/2&quot;D"/>
    <n v="443.92"/>
    <x v="3"/>
    <x v="1352"/>
    <x v="8"/>
    <x v="1"/>
  </r>
  <r>
    <n v="44823"/>
    <x v="492"/>
    <x v="6"/>
    <x v="1"/>
    <x v="11"/>
    <s v="Sauder Cornerstone Collection Library"/>
    <n v="61.96"/>
    <x v="0"/>
    <x v="2342"/>
    <x v="8"/>
    <x v="1"/>
  </r>
  <r>
    <n v="44823"/>
    <x v="62"/>
    <x v="4"/>
    <x v="2"/>
    <x v="9"/>
    <s v="Kensington K72356US Mouse-in-a-Box USB Desktop Mouse"/>
    <n v="66.36"/>
    <x v="3"/>
    <x v="471"/>
    <x v="8"/>
    <x v="1"/>
  </r>
  <r>
    <n v="44823"/>
    <x v="602"/>
    <x v="3"/>
    <x v="0"/>
    <x v="0"/>
    <s v="Personal Creations Ink Jet Cards and Labels"/>
    <n v="22.96"/>
    <x v="0"/>
    <x v="1065"/>
    <x v="8"/>
    <x v="1"/>
  </r>
  <r>
    <n v="44823"/>
    <x v="60"/>
    <x v="20"/>
    <x v="2"/>
    <x v="6"/>
    <s v="PureGear Roll-On Screen Protector"/>
    <n v="279.86"/>
    <x v="11"/>
    <x v="2343"/>
    <x v="8"/>
    <x v="1"/>
  </r>
  <r>
    <n v="44823"/>
    <x v="167"/>
    <x v="31"/>
    <x v="0"/>
    <x v="4"/>
    <s v="Newell 323"/>
    <n v="8.4"/>
    <x v="7"/>
    <x v="614"/>
    <x v="8"/>
    <x v="1"/>
  </r>
  <r>
    <n v="44823"/>
    <x v="658"/>
    <x v="3"/>
    <x v="1"/>
    <x v="8"/>
    <s v="Seth Thomas 8 1/2&quot; Cubicle Clock"/>
    <n v="60.84"/>
    <x v="1"/>
    <x v="1195"/>
    <x v="8"/>
    <x v="1"/>
  </r>
  <r>
    <n v="44824"/>
    <x v="199"/>
    <x v="32"/>
    <x v="0"/>
    <x v="3"/>
    <s v="GBC Standard Plastic Binding Systems' Combs"/>
    <n v="37.68"/>
    <x v="6"/>
    <x v="2344"/>
    <x v="8"/>
    <x v="1"/>
  </r>
  <r>
    <n v="44824"/>
    <x v="498"/>
    <x v="20"/>
    <x v="0"/>
    <x v="0"/>
    <s v="Xerox 1881"/>
    <n v="61.4"/>
    <x v="7"/>
    <x v="2345"/>
    <x v="8"/>
    <x v="1"/>
  </r>
  <r>
    <n v="44824"/>
    <x v="498"/>
    <x v="20"/>
    <x v="0"/>
    <x v="3"/>
    <s v="Recycled Premium Regency Composition Covers"/>
    <n v="24.45"/>
    <x v="0"/>
    <x v="2346"/>
    <x v="8"/>
    <x v="1"/>
  </r>
  <r>
    <n v="44824"/>
    <x v="497"/>
    <x v="15"/>
    <x v="0"/>
    <x v="3"/>
    <s v="GBC Ibimaster 500 Manual ProClick Binding System"/>
    <n v="1369.76"/>
    <x v="6"/>
    <x v="2347"/>
    <x v="8"/>
    <x v="1"/>
  </r>
  <r>
    <n v="44824"/>
    <x v="497"/>
    <x v="15"/>
    <x v="0"/>
    <x v="2"/>
    <s v="Gould Plastics 18-Pocket Panel Bin, 34w x 5-1/4d x 20-1/2h"/>
    <n v="294.37"/>
    <x v="3"/>
    <x v="2348"/>
    <x v="8"/>
    <x v="1"/>
  </r>
  <r>
    <n v="44824"/>
    <x v="481"/>
    <x v="17"/>
    <x v="0"/>
    <x v="3"/>
    <s v="Wilson Jones Impact Binders"/>
    <n v="45.58"/>
    <x v="13"/>
    <x v="722"/>
    <x v="8"/>
    <x v="1"/>
  </r>
  <r>
    <n v="44824"/>
    <x v="633"/>
    <x v="1"/>
    <x v="0"/>
    <x v="3"/>
    <s v="Acco Translucent Poly Ring Binders"/>
    <n v="2.81"/>
    <x v="1"/>
    <x v="2029"/>
    <x v="8"/>
    <x v="1"/>
  </r>
  <r>
    <n v="44825"/>
    <x v="642"/>
    <x v="0"/>
    <x v="2"/>
    <x v="6"/>
    <s v="ShoreTel ShorePhone IP 230 VoIP phone"/>
    <n v="946.34"/>
    <x v="5"/>
    <x v="1904"/>
    <x v="8"/>
    <x v="1"/>
  </r>
  <r>
    <n v="44825"/>
    <x v="642"/>
    <x v="0"/>
    <x v="2"/>
    <x v="9"/>
    <s v="Hypercom P1300 Pinpad"/>
    <n v="151.19999999999999"/>
    <x v="1"/>
    <x v="131"/>
    <x v="8"/>
    <x v="1"/>
  </r>
  <r>
    <n v="44825"/>
    <x v="642"/>
    <x v="0"/>
    <x v="1"/>
    <x v="8"/>
    <s v="Longer-Life Soft White Bulbs"/>
    <n v="4.93"/>
    <x v="3"/>
    <x v="2047"/>
    <x v="8"/>
    <x v="1"/>
  </r>
  <r>
    <n v="44825"/>
    <x v="330"/>
    <x v="22"/>
    <x v="0"/>
    <x v="2"/>
    <s v="Fellowes Bases and Tops For Staxonsteel/High-Stak Systems"/>
    <n v="199.74"/>
    <x v="6"/>
    <x v="2349"/>
    <x v="8"/>
    <x v="1"/>
  </r>
  <r>
    <n v="44825"/>
    <x v="33"/>
    <x v="3"/>
    <x v="1"/>
    <x v="5"/>
    <s v="Hon Every-Day Series Multi-Task Chairs"/>
    <n v="601.54"/>
    <x v="3"/>
    <x v="62"/>
    <x v="8"/>
    <x v="1"/>
  </r>
  <r>
    <n v="44825"/>
    <x v="33"/>
    <x v="3"/>
    <x v="0"/>
    <x v="7"/>
    <s v="Advantus Map Pennant Flags and Round Head Tacks"/>
    <n v="7.9"/>
    <x v="0"/>
    <x v="2350"/>
    <x v="8"/>
    <x v="1"/>
  </r>
  <r>
    <n v="44825"/>
    <x v="441"/>
    <x v="14"/>
    <x v="1"/>
    <x v="11"/>
    <s v="O'Sullivan 2-Shelf Heavy-Duty Bookcases"/>
    <n v="194.32"/>
    <x v="3"/>
    <x v="1085"/>
    <x v="8"/>
    <x v="1"/>
  </r>
  <r>
    <n v="44825"/>
    <x v="441"/>
    <x v="14"/>
    <x v="0"/>
    <x v="4"/>
    <s v="BOSTON Ranger #55 Pencil Sharpener, Black"/>
    <n v="25.99"/>
    <x v="4"/>
    <x v="1864"/>
    <x v="8"/>
    <x v="1"/>
  </r>
  <r>
    <n v="44825"/>
    <x v="347"/>
    <x v="32"/>
    <x v="1"/>
    <x v="8"/>
    <s v="Deflect-o DuraMat Lighweight, Studded, Beveled Mat for Low Pile Carpeting"/>
    <n v="85.3"/>
    <x v="0"/>
    <x v="2351"/>
    <x v="8"/>
    <x v="1"/>
  </r>
  <r>
    <n v="44825"/>
    <x v="128"/>
    <x v="32"/>
    <x v="2"/>
    <x v="6"/>
    <s v="Polycom VoiceStation 500 ConferenceÂ phone"/>
    <n v="589.9"/>
    <x v="0"/>
    <x v="2352"/>
    <x v="8"/>
    <x v="1"/>
  </r>
  <r>
    <n v="44825"/>
    <x v="128"/>
    <x v="32"/>
    <x v="1"/>
    <x v="5"/>
    <s v="Global Ergonomic Managers Chair"/>
    <n v="542.94000000000005"/>
    <x v="1"/>
    <x v="2353"/>
    <x v="8"/>
    <x v="1"/>
  </r>
  <r>
    <n v="44825"/>
    <x v="656"/>
    <x v="9"/>
    <x v="1"/>
    <x v="5"/>
    <s v="Global Comet Stacking Arm Chair"/>
    <n v="1690.04"/>
    <x v="3"/>
    <x v="2354"/>
    <x v="8"/>
    <x v="1"/>
  </r>
  <r>
    <n v="44825"/>
    <x v="656"/>
    <x v="9"/>
    <x v="0"/>
    <x v="2"/>
    <s v="Recycled Eldon Regeneration Jumbo File"/>
    <n v="85.96"/>
    <x v="5"/>
    <x v="2355"/>
    <x v="8"/>
    <x v="1"/>
  </r>
  <r>
    <n v="44825"/>
    <x v="656"/>
    <x v="9"/>
    <x v="0"/>
    <x v="10"/>
    <s v="Tyvek Interoffice Envelopes, 9 1/2&quot; x 12 1/2&quot;, 100/Box"/>
    <n v="121.96"/>
    <x v="0"/>
    <x v="2356"/>
    <x v="8"/>
    <x v="1"/>
  </r>
  <r>
    <n v="44825"/>
    <x v="656"/>
    <x v="9"/>
    <x v="0"/>
    <x v="0"/>
    <s v="Xerox 193"/>
    <n v="23.92"/>
    <x v="3"/>
    <x v="1564"/>
    <x v="8"/>
    <x v="1"/>
  </r>
  <r>
    <n v="44825"/>
    <x v="656"/>
    <x v="9"/>
    <x v="0"/>
    <x v="2"/>
    <s v="Fellowes Bankers Box Stor/Drawer Steel Plus"/>
    <n v="63.96"/>
    <x v="0"/>
    <x v="642"/>
    <x v="8"/>
    <x v="1"/>
  </r>
  <r>
    <n v="44825"/>
    <x v="656"/>
    <x v="9"/>
    <x v="2"/>
    <x v="6"/>
    <s v="HTC One Mini"/>
    <n v="629.95000000000005"/>
    <x v="7"/>
    <x v="2357"/>
    <x v="8"/>
    <x v="1"/>
  </r>
  <r>
    <n v="44825"/>
    <x v="656"/>
    <x v="9"/>
    <x v="2"/>
    <x v="6"/>
    <s v="Grandstream GXP1160 VoIP phone"/>
    <n v="113.73"/>
    <x v="1"/>
    <x v="491"/>
    <x v="8"/>
    <x v="1"/>
  </r>
  <r>
    <n v="44825"/>
    <x v="656"/>
    <x v="9"/>
    <x v="0"/>
    <x v="3"/>
    <s v="Angle-D Binders with Locking Rings, Label Holders"/>
    <n v="14.6"/>
    <x v="0"/>
    <x v="2358"/>
    <x v="8"/>
    <x v="1"/>
  </r>
  <r>
    <n v="44825"/>
    <x v="656"/>
    <x v="9"/>
    <x v="0"/>
    <x v="2"/>
    <s v="Stur-D-Stor Shelving, Vertical 5-Shelf: 72&quot;H x 36&quot;W x 18 1/2&quot;D"/>
    <n v="887.84"/>
    <x v="9"/>
    <x v="1926"/>
    <x v="8"/>
    <x v="1"/>
  </r>
  <r>
    <n v="44826"/>
    <x v="392"/>
    <x v="3"/>
    <x v="1"/>
    <x v="8"/>
    <s v="Luxo Professional Combination Clamp-On Lamps"/>
    <n v="204.6"/>
    <x v="0"/>
    <x v="216"/>
    <x v="8"/>
    <x v="1"/>
  </r>
  <r>
    <n v="44826"/>
    <x v="53"/>
    <x v="6"/>
    <x v="0"/>
    <x v="0"/>
    <s v="Xerox 214"/>
    <n v="32.4"/>
    <x v="7"/>
    <x v="327"/>
    <x v="8"/>
    <x v="1"/>
  </r>
  <r>
    <n v="44826"/>
    <x v="53"/>
    <x v="6"/>
    <x v="1"/>
    <x v="8"/>
    <s v="Westinghouse Floor Lamp with Metal Mesh Shade, Black"/>
    <n v="47.98"/>
    <x v="0"/>
    <x v="1135"/>
    <x v="8"/>
    <x v="1"/>
  </r>
  <r>
    <n v="44826"/>
    <x v="694"/>
    <x v="15"/>
    <x v="0"/>
    <x v="1"/>
    <s v="Avery 510"/>
    <n v="12"/>
    <x v="3"/>
    <x v="783"/>
    <x v="8"/>
    <x v="1"/>
  </r>
  <r>
    <n v="44826"/>
    <x v="694"/>
    <x v="15"/>
    <x v="0"/>
    <x v="2"/>
    <s v="Tennsco Double-Tier Lockers"/>
    <n v="720.06"/>
    <x v="3"/>
    <x v="2359"/>
    <x v="8"/>
    <x v="1"/>
  </r>
  <r>
    <n v="44826"/>
    <x v="694"/>
    <x v="15"/>
    <x v="0"/>
    <x v="2"/>
    <s v="Safco Wire Cube Shelving System, For Use as 4 or 5 14&quot; Cubes, Black"/>
    <n v="25.42"/>
    <x v="4"/>
    <x v="2360"/>
    <x v="8"/>
    <x v="1"/>
  </r>
  <r>
    <n v="44826"/>
    <x v="694"/>
    <x v="15"/>
    <x v="0"/>
    <x v="4"/>
    <s v="Newell 310"/>
    <n v="2.82"/>
    <x v="0"/>
    <x v="2361"/>
    <x v="8"/>
    <x v="1"/>
  </r>
  <r>
    <n v="44826"/>
    <x v="694"/>
    <x v="15"/>
    <x v="0"/>
    <x v="3"/>
    <s v="Pressboard Data Binder, Crimson, 12&quot; X 8 1/2&quot;"/>
    <n v="3.2"/>
    <x v="0"/>
    <x v="2362"/>
    <x v="8"/>
    <x v="1"/>
  </r>
  <r>
    <n v="44826"/>
    <x v="251"/>
    <x v="2"/>
    <x v="0"/>
    <x v="14"/>
    <s v="Acme Hot Forged Carbon Steel Scissors with Nickel-Plated Handles, 3 7/8&quot; Cut, 8&quot;L"/>
    <n v="55.6"/>
    <x v="7"/>
    <x v="963"/>
    <x v="8"/>
    <x v="1"/>
  </r>
  <r>
    <n v="44826"/>
    <x v="251"/>
    <x v="2"/>
    <x v="2"/>
    <x v="9"/>
    <s v="LogitechÂ P710e Mobile Speakerphone"/>
    <n v="617.98"/>
    <x v="1"/>
    <x v="2363"/>
    <x v="8"/>
    <x v="1"/>
  </r>
  <r>
    <n v="44826"/>
    <x v="22"/>
    <x v="3"/>
    <x v="0"/>
    <x v="12"/>
    <s v="Kensington 6 Outlet Guardian Standard Surge Protector"/>
    <n v="61.44"/>
    <x v="1"/>
    <x v="2364"/>
    <x v="8"/>
    <x v="1"/>
  </r>
  <r>
    <n v="44828"/>
    <x v="402"/>
    <x v="2"/>
    <x v="0"/>
    <x v="4"/>
    <s v="Newell 320"/>
    <n v="6.85"/>
    <x v="0"/>
    <x v="537"/>
    <x v="8"/>
    <x v="1"/>
  </r>
  <r>
    <n v="44828"/>
    <x v="387"/>
    <x v="8"/>
    <x v="1"/>
    <x v="5"/>
    <s v="Harbour Creations Steel Folding Chair"/>
    <n v="517.5"/>
    <x v="6"/>
    <x v="2365"/>
    <x v="8"/>
    <x v="1"/>
  </r>
  <r>
    <n v="44828"/>
    <x v="354"/>
    <x v="30"/>
    <x v="0"/>
    <x v="3"/>
    <s v="Acco Pressboard Covers with Storage Hooks, 14 7/8&quot; x 11&quot;, Executive Red"/>
    <n v="15.24"/>
    <x v="3"/>
    <x v="2358"/>
    <x v="8"/>
    <x v="1"/>
  </r>
  <r>
    <n v="44828"/>
    <x v="354"/>
    <x v="30"/>
    <x v="1"/>
    <x v="5"/>
    <s v="Hon Olson Stacker Stools"/>
    <n v="1408.1"/>
    <x v="8"/>
    <x v="2366"/>
    <x v="8"/>
    <x v="1"/>
  </r>
  <r>
    <n v="44828"/>
    <x v="528"/>
    <x v="39"/>
    <x v="2"/>
    <x v="6"/>
    <s v="AT&amp;T 1080 Phone"/>
    <n v="821.94"/>
    <x v="6"/>
    <x v="2367"/>
    <x v="8"/>
    <x v="1"/>
  </r>
  <r>
    <n v="44828"/>
    <x v="297"/>
    <x v="22"/>
    <x v="0"/>
    <x v="4"/>
    <s v="BOSTON Model 1800 Electric Pencil Sharpeners, Putty/Woodgrain"/>
    <n v="35.96"/>
    <x v="0"/>
    <x v="2368"/>
    <x v="8"/>
    <x v="1"/>
  </r>
  <r>
    <n v="44828"/>
    <x v="297"/>
    <x v="22"/>
    <x v="0"/>
    <x v="3"/>
    <s v="Avery Hole Reinforcements"/>
    <n v="14.95"/>
    <x v="1"/>
    <x v="2369"/>
    <x v="8"/>
    <x v="1"/>
  </r>
  <r>
    <n v="44828"/>
    <x v="678"/>
    <x v="3"/>
    <x v="1"/>
    <x v="8"/>
    <s v="DAX Value U-Channel Document Frames, Easel Back"/>
    <n v="14.91"/>
    <x v="1"/>
    <x v="1076"/>
    <x v="8"/>
    <x v="1"/>
  </r>
  <r>
    <n v="44828"/>
    <x v="678"/>
    <x v="3"/>
    <x v="0"/>
    <x v="12"/>
    <s v="Hoover Upright Vacuum With Dirt Cup"/>
    <n v="1158.1199999999999"/>
    <x v="3"/>
    <x v="2370"/>
    <x v="8"/>
    <x v="1"/>
  </r>
  <r>
    <n v="44828"/>
    <x v="695"/>
    <x v="12"/>
    <x v="2"/>
    <x v="6"/>
    <s v="Samsung HM1900 Bluetooth Headset"/>
    <n v="35.119999999999997"/>
    <x v="0"/>
    <x v="2371"/>
    <x v="8"/>
    <x v="1"/>
  </r>
  <r>
    <n v="44828"/>
    <x v="111"/>
    <x v="12"/>
    <x v="0"/>
    <x v="4"/>
    <s v="Dixon Ticonderoga Core-Lock Colored Pencils"/>
    <n v="14.58"/>
    <x v="0"/>
    <x v="1036"/>
    <x v="8"/>
    <x v="1"/>
  </r>
  <r>
    <n v="44828"/>
    <x v="111"/>
    <x v="12"/>
    <x v="2"/>
    <x v="9"/>
    <s v="HP Standard 104 key PS/2 Keyboard"/>
    <n v="23.2"/>
    <x v="0"/>
    <x v="1777"/>
    <x v="8"/>
    <x v="1"/>
  </r>
  <r>
    <n v="44828"/>
    <x v="111"/>
    <x v="12"/>
    <x v="0"/>
    <x v="4"/>
    <s v="Newell 317"/>
    <n v="16.46"/>
    <x v="5"/>
    <x v="387"/>
    <x v="8"/>
    <x v="1"/>
  </r>
  <r>
    <n v="44828"/>
    <x v="337"/>
    <x v="10"/>
    <x v="0"/>
    <x v="3"/>
    <s v="Accohide Poly Flexible Ring Binders"/>
    <n v="6.73"/>
    <x v="6"/>
    <x v="2029"/>
    <x v="8"/>
    <x v="1"/>
  </r>
  <r>
    <n v="44828"/>
    <x v="337"/>
    <x v="10"/>
    <x v="0"/>
    <x v="2"/>
    <s v="Tennsco Lockers, Sand"/>
    <n v="33.57"/>
    <x v="0"/>
    <x v="967"/>
    <x v="8"/>
    <x v="1"/>
  </r>
  <r>
    <n v="44828"/>
    <x v="337"/>
    <x v="10"/>
    <x v="0"/>
    <x v="10"/>
    <s v="#6 3/4 Gummed Flap White Envelopes"/>
    <n v="15.84"/>
    <x v="0"/>
    <x v="2372"/>
    <x v="8"/>
    <x v="1"/>
  </r>
  <r>
    <n v="44828"/>
    <x v="337"/>
    <x v="10"/>
    <x v="0"/>
    <x v="1"/>
    <s v="Avery 4027 File Folder Labels for Dot Matrix Printers, 5000 Labels per Box, White"/>
    <n v="24.42"/>
    <x v="4"/>
    <x v="1150"/>
    <x v="8"/>
    <x v="1"/>
  </r>
  <r>
    <n v="44828"/>
    <x v="337"/>
    <x v="10"/>
    <x v="0"/>
    <x v="4"/>
    <s v="Newell 347"/>
    <n v="17.12"/>
    <x v="7"/>
    <x v="2201"/>
    <x v="8"/>
    <x v="1"/>
  </r>
  <r>
    <n v="44828"/>
    <x v="509"/>
    <x v="20"/>
    <x v="0"/>
    <x v="10"/>
    <s v="Blue String-Tie &amp; Button Interoffice Envelopes, 10 x 13"/>
    <n v="39.979999999999997"/>
    <x v="4"/>
    <x v="2373"/>
    <x v="8"/>
    <x v="1"/>
  </r>
  <r>
    <n v="44829"/>
    <x v="185"/>
    <x v="27"/>
    <x v="1"/>
    <x v="13"/>
    <s v="Bretford CR4500 Series Slim Rectangular Table"/>
    <n v="1044.6300000000001"/>
    <x v="1"/>
    <x v="2374"/>
    <x v="8"/>
    <x v="1"/>
  </r>
  <r>
    <n v="44829"/>
    <x v="1"/>
    <x v="23"/>
    <x v="2"/>
    <x v="9"/>
    <s v="Memorex Micro Travel Drive 16 GB"/>
    <n v="63.96"/>
    <x v="3"/>
    <x v="2375"/>
    <x v="8"/>
    <x v="1"/>
  </r>
  <r>
    <n v="44829"/>
    <x v="1"/>
    <x v="23"/>
    <x v="0"/>
    <x v="3"/>
    <s v="Tuff Stuff Recycled Round Ring Binders"/>
    <n v="14.46"/>
    <x v="1"/>
    <x v="2376"/>
    <x v="8"/>
    <x v="1"/>
  </r>
  <r>
    <n v="44829"/>
    <x v="1"/>
    <x v="23"/>
    <x v="2"/>
    <x v="6"/>
    <s v="netTALK DUO VoIP Telephone Service"/>
    <n v="104.98"/>
    <x v="0"/>
    <x v="428"/>
    <x v="8"/>
    <x v="1"/>
  </r>
  <r>
    <n v="44829"/>
    <x v="481"/>
    <x v="3"/>
    <x v="0"/>
    <x v="10"/>
    <s v="#10- 4 1/8&quot; x 9 1/2&quot; Recycled Envelopes"/>
    <n v="17.48"/>
    <x v="0"/>
    <x v="1576"/>
    <x v="8"/>
    <x v="1"/>
  </r>
  <r>
    <n v="44829"/>
    <x v="417"/>
    <x v="38"/>
    <x v="0"/>
    <x v="3"/>
    <s v="GBC Prestige Therm-A-Bind Covers"/>
    <n v="68.62"/>
    <x v="0"/>
    <x v="2377"/>
    <x v="8"/>
    <x v="1"/>
  </r>
  <r>
    <n v="44829"/>
    <x v="696"/>
    <x v="20"/>
    <x v="2"/>
    <x v="9"/>
    <s v="Razer Kraken 7.1 Surround Sound Over Ear USB Gaming Headset"/>
    <n v="899.91"/>
    <x v="2"/>
    <x v="2378"/>
    <x v="8"/>
    <x v="1"/>
  </r>
  <r>
    <n v="44829"/>
    <x v="15"/>
    <x v="37"/>
    <x v="0"/>
    <x v="3"/>
    <s v="Acco PRESSTEX Data Binder with Storage Hooks, Light Blue, 9 1/2&quot; X 11&quot;"/>
    <n v="10.76"/>
    <x v="0"/>
    <x v="2379"/>
    <x v="8"/>
    <x v="1"/>
  </r>
  <r>
    <n v="44829"/>
    <x v="15"/>
    <x v="37"/>
    <x v="0"/>
    <x v="0"/>
    <s v="Xerox Color Copier Paper, 11&quot; x 17&quot;, Ream"/>
    <n v="45.68"/>
    <x v="0"/>
    <x v="1462"/>
    <x v="8"/>
    <x v="1"/>
  </r>
  <r>
    <n v="44829"/>
    <x v="15"/>
    <x v="37"/>
    <x v="0"/>
    <x v="4"/>
    <s v="Turquoise Lead Holder with Pocket Clip"/>
    <n v="6.7"/>
    <x v="4"/>
    <x v="481"/>
    <x v="8"/>
    <x v="1"/>
  </r>
  <r>
    <n v="44829"/>
    <x v="613"/>
    <x v="1"/>
    <x v="0"/>
    <x v="4"/>
    <s v="Boston KS Multi-Size Manual Pencil Sharpener"/>
    <n v="128.74"/>
    <x v="5"/>
    <x v="749"/>
    <x v="8"/>
    <x v="1"/>
  </r>
  <r>
    <n v="44829"/>
    <x v="562"/>
    <x v="22"/>
    <x v="1"/>
    <x v="5"/>
    <s v="Global Super Steno Chair"/>
    <n v="307.14"/>
    <x v="3"/>
    <x v="864"/>
    <x v="8"/>
    <x v="1"/>
  </r>
  <r>
    <n v="44829"/>
    <x v="562"/>
    <x v="22"/>
    <x v="0"/>
    <x v="1"/>
    <s v="Permanent Self-Adhesive File Folder Labels for Typewriters, 1 1/8 x 3 1/2, White"/>
    <n v="12.6"/>
    <x v="0"/>
    <x v="77"/>
    <x v="8"/>
    <x v="1"/>
  </r>
  <r>
    <n v="44829"/>
    <x v="562"/>
    <x v="22"/>
    <x v="2"/>
    <x v="9"/>
    <s v="Logitech G602 Wireless Gaming Mouse"/>
    <n v="159.97999999999999"/>
    <x v="0"/>
    <x v="277"/>
    <x v="8"/>
    <x v="1"/>
  </r>
  <r>
    <n v="44829"/>
    <x v="44"/>
    <x v="15"/>
    <x v="0"/>
    <x v="3"/>
    <s v="Wilson Jones 1&quot; Hanging DublLock Ring Binders"/>
    <n v="6.34"/>
    <x v="3"/>
    <x v="2380"/>
    <x v="8"/>
    <x v="1"/>
  </r>
  <r>
    <n v="44829"/>
    <x v="44"/>
    <x v="15"/>
    <x v="0"/>
    <x v="0"/>
    <s v="Advantus Motivational Note Cards"/>
    <n v="10.48"/>
    <x v="4"/>
    <x v="338"/>
    <x v="8"/>
    <x v="1"/>
  </r>
  <r>
    <n v="44829"/>
    <x v="44"/>
    <x v="15"/>
    <x v="0"/>
    <x v="3"/>
    <s v="Wilson Jones data.warehouse D-Ring Binders with DublLock"/>
    <n v="2.4700000000000002"/>
    <x v="4"/>
    <x v="813"/>
    <x v="8"/>
    <x v="1"/>
  </r>
  <r>
    <n v="44829"/>
    <x v="44"/>
    <x v="15"/>
    <x v="0"/>
    <x v="3"/>
    <s v="Wilson Jones Custom Binder Spines &amp; Labels"/>
    <n v="3.26"/>
    <x v="0"/>
    <x v="2381"/>
    <x v="8"/>
    <x v="1"/>
  </r>
  <r>
    <n v="44829"/>
    <x v="246"/>
    <x v="20"/>
    <x v="1"/>
    <x v="5"/>
    <s v="Hon Comfortask Task/Swivel Chairs"/>
    <n v="102.58"/>
    <x v="4"/>
    <x v="2382"/>
    <x v="8"/>
    <x v="1"/>
  </r>
  <r>
    <n v="44829"/>
    <x v="246"/>
    <x v="20"/>
    <x v="0"/>
    <x v="0"/>
    <s v="Xerox 1923"/>
    <n v="20.04"/>
    <x v="1"/>
    <x v="1614"/>
    <x v="8"/>
    <x v="1"/>
  </r>
  <r>
    <n v="44829"/>
    <x v="240"/>
    <x v="2"/>
    <x v="0"/>
    <x v="3"/>
    <s v="Acco Pressboard Covers with Storage Hooks, 14 7/8&quot; x 11&quot;, Light Blue"/>
    <n v="2.95"/>
    <x v="0"/>
    <x v="2383"/>
    <x v="8"/>
    <x v="1"/>
  </r>
  <r>
    <n v="44830"/>
    <x v="236"/>
    <x v="0"/>
    <x v="0"/>
    <x v="3"/>
    <s v="Round Ring Binders"/>
    <n v="2.08"/>
    <x v="7"/>
    <x v="1929"/>
    <x v="8"/>
    <x v="1"/>
  </r>
  <r>
    <n v="44830"/>
    <x v="236"/>
    <x v="0"/>
    <x v="2"/>
    <x v="6"/>
    <s v="Bose SoundLink Bluetooth Speaker"/>
    <n v="1114.4000000000001"/>
    <x v="5"/>
    <x v="2384"/>
    <x v="8"/>
    <x v="1"/>
  </r>
  <r>
    <n v="44830"/>
    <x v="463"/>
    <x v="11"/>
    <x v="0"/>
    <x v="0"/>
    <s v="Easy-staple paper"/>
    <n v="141.76"/>
    <x v="7"/>
    <x v="2385"/>
    <x v="8"/>
    <x v="1"/>
  </r>
  <r>
    <n v="44830"/>
    <x v="463"/>
    <x v="11"/>
    <x v="2"/>
    <x v="9"/>
    <s v="Microsoft Arc Touch Mouse"/>
    <n v="239.8"/>
    <x v="7"/>
    <x v="2386"/>
    <x v="8"/>
    <x v="1"/>
  </r>
  <r>
    <n v="44830"/>
    <x v="463"/>
    <x v="11"/>
    <x v="0"/>
    <x v="0"/>
    <s v="Xerox 216"/>
    <n v="31.1"/>
    <x v="6"/>
    <x v="782"/>
    <x v="8"/>
    <x v="1"/>
  </r>
  <r>
    <n v="44830"/>
    <x v="602"/>
    <x v="12"/>
    <x v="0"/>
    <x v="0"/>
    <s v="Petty Cash Envelope"/>
    <n v="86.27"/>
    <x v="3"/>
    <x v="2387"/>
    <x v="8"/>
    <x v="1"/>
  </r>
  <r>
    <n v="44830"/>
    <x v="602"/>
    <x v="12"/>
    <x v="0"/>
    <x v="3"/>
    <s v="GBC VeloBinder Electric Binding Machine"/>
    <n v="72.59"/>
    <x v="0"/>
    <x v="2388"/>
    <x v="8"/>
    <x v="1"/>
  </r>
  <r>
    <n v="44830"/>
    <x v="602"/>
    <x v="12"/>
    <x v="0"/>
    <x v="12"/>
    <s v="3M Replacement Filter for Office Air Cleaner for 20' x 33' Room"/>
    <n v="60.67"/>
    <x v="0"/>
    <x v="2389"/>
    <x v="8"/>
    <x v="1"/>
  </r>
  <r>
    <n v="44830"/>
    <x v="602"/>
    <x v="12"/>
    <x v="0"/>
    <x v="3"/>
    <s v="Lock-Up Easel 'Spel-Binder'"/>
    <n v="77.03"/>
    <x v="2"/>
    <x v="2390"/>
    <x v="8"/>
    <x v="1"/>
  </r>
  <r>
    <n v="44830"/>
    <x v="602"/>
    <x v="12"/>
    <x v="0"/>
    <x v="2"/>
    <s v="2300 Heavy-Duty Transfer File Systems by Perma"/>
    <n v="119.9"/>
    <x v="6"/>
    <x v="2391"/>
    <x v="8"/>
    <x v="1"/>
  </r>
  <r>
    <n v="44830"/>
    <x v="602"/>
    <x v="12"/>
    <x v="2"/>
    <x v="6"/>
    <s v="Samsung Rugby III"/>
    <n v="263.95999999999998"/>
    <x v="7"/>
    <x v="2392"/>
    <x v="8"/>
    <x v="1"/>
  </r>
  <r>
    <n v="44830"/>
    <x v="602"/>
    <x v="12"/>
    <x v="0"/>
    <x v="2"/>
    <s v="SAFCO Boltless Steel Shelving"/>
    <n v="363.65"/>
    <x v="3"/>
    <x v="2393"/>
    <x v="8"/>
    <x v="1"/>
  </r>
  <r>
    <n v="44830"/>
    <x v="582"/>
    <x v="2"/>
    <x v="0"/>
    <x v="3"/>
    <s v="Catalog Binders with Expanding Posts"/>
    <n v="121.1"/>
    <x v="6"/>
    <x v="2394"/>
    <x v="8"/>
    <x v="1"/>
  </r>
  <r>
    <n v="44830"/>
    <x v="582"/>
    <x v="2"/>
    <x v="2"/>
    <x v="6"/>
    <s v="Grandstream GXP2100 Mainstream Business Phone"/>
    <n v="45.89"/>
    <x v="4"/>
    <x v="1439"/>
    <x v="8"/>
    <x v="1"/>
  </r>
  <r>
    <n v="44830"/>
    <x v="697"/>
    <x v="3"/>
    <x v="0"/>
    <x v="2"/>
    <s v="Sortfiler Multipurpose Personal File Organizer, Black"/>
    <n v="64.17"/>
    <x v="1"/>
    <x v="2395"/>
    <x v="8"/>
    <x v="1"/>
  </r>
  <r>
    <n v="44830"/>
    <x v="697"/>
    <x v="3"/>
    <x v="0"/>
    <x v="10"/>
    <s v="Cameo Buff Policy Envelopes"/>
    <n v="124.46"/>
    <x v="0"/>
    <x v="2396"/>
    <x v="8"/>
    <x v="1"/>
  </r>
  <r>
    <n v="44830"/>
    <x v="413"/>
    <x v="20"/>
    <x v="2"/>
    <x v="9"/>
    <s v="Dell Slim USB Multimedia Keyboard"/>
    <n v="50"/>
    <x v="0"/>
    <x v="1471"/>
    <x v="8"/>
    <x v="1"/>
  </r>
  <r>
    <n v="44830"/>
    <x v="344"/>
    <x v="20"/>
    <x v="0"/>
    <x v="7"/>
    <s v="Vinyl Coated Wire Paper Clips in Organizer Box, 800/Box"/>
    <n v="34.44"/>
    <x v="1"/>
    <x v="1122"/>
    <x v="8"/>
    <x v="1"/>
  </r>
  <r>
    <n v="44830"/>
    <x v="344"/>
    <x v="20"/>
    <x v="2"/>
    <x v="15"/>
    <s v="Ativa MDM8000 8-Sheet Micro-Cut Shredder"/>
    <n v="629.92999999999995"/>
    <x v="5"/>
    <x v="2397"/>
    <x v="8"/>
    <x v="1"/>
  </r>
  <r>
    <n v="44830"/>
    <x v="344"/>
    <x v="20"/>
    <x v="0"/>
    <x v="3"/>
    <s v="GBC Imprintable Covers"/>
    <n v="79.06"/>
    <x v="2"/>
    <x v="2398"/>
    <x v="8"/>
    <x v="1"/>
  </r>
  <r>
    <n v="44831"/>
    <x v="685"/>
    <x v="1"/>
    <x v="0"/>
    <x v="3"/>
    <s v="Vinyl Sectional Post Binders"/>
    <n v="15.08"/>
    <x v="0"/>
    <x v="2399"/>
    <x v="8"/>
    <x v="1"/>
  </r>
  <r>
    <n v="44831"/>
    <x v="685"/>
    <x v="1"/>
    <x v="1"/>
    <x v="8"/>
    <s v="DAX Metal Frame, Desktop, Stepped-Edge"/>
    <n v="24.29"/>
    <x v="1"/>
    <x v="2400"/>
    <x v="8"/>
    <x v="1"/>
  </r>
  <r>
    <n v="44831"/>
    <x v="511"/>
    <x v="3"/>
    <x v="0"/>
    <x v="2"/>
    <s v="Personal Filing Tote with Lid, Black/Gray"/>
    <n v="15.51"/>
    <x v="4"/>
    <x v="2342"/>
    <x v="8"/>
    <x v="1"/>
  </r>
  <r>
    <n v="44831"/>
    <x v="511"/>
    <x v="3"/>
    <x v="0"/>
    <x v="0"/>
    <s v="Xerox 1916"/>
    <n v="146.82"/>
    <x v="1"/>
    <x v="1427"/>
    <x v="8"/>
    <x v="1"/>
  </r>
  <r>
    <n v="44831"/>
    <x v="511"/>
    <x v="3"/>
    <x v="0"/>
    <x v="0"/>
    <s v="Xerox 226"/>
    <n v="12.96"/>
    <x v="0"/>
    <x v="113"/>
    <x v="8"/>
    <x v="1"/>
  </r>
  <r>
    <n v="44831"/>
    <x v="698"/>
    <x v="14"/>
    <x v="0"/>
    <x v="4"/>
    <s v="Newell 321"/>
    <n v="16.399999999999999"/>
    <x v="7"/>
    <x v="2401"/>
    <x v="8"/>
    <x v="1"/>
  </r>
  <r>
    <n v="44831"/>
    <x v="698"/>
    <x v="14"/>
    <x v="0"/>
    <x v="0"/>
    <s v="Xerox 1996"/>
    <n v="25.92"/>
    <x v="3"/>
    <x v="496"/>
    <x v="8"/>
    <x v="1"/>
  </r>
  <r>
    <n v="44831"/>
    <x v="295"/>
    <x v="6"/>
    <x v="0"/>
    <x v="0"/>
    <s v="Xerox 1988"/>
    <n v="154.9"/>
    <x v="7"/>
    <x v="820"/>
    <x v="8"/>
    <x v="1"/>
  </r>
  <r>
    <n v="44831"/>
    <x v="295"/>
    <x v="6"/>
    <x v="2"/>
    <x v="6"/>
    <s v="Cisco SPA301"/>
    <n v="1871.88"/>
    <x v="12"/>
    <x v="2402"/>
    <x v="8"/>
    <x v="1"/>
  </r>
  <r>
    <n v="44831"/>
    <x v="531"/>
    <x v="22"/>
    <x v="0"/>
    <x v="4"/>
    <s v="Newell 334"/>
    <n v="99.2"/>
    <x v="7"/>
    <x v="681"/>
    <x v="8"/>
    <x v="1"/>
  </r>
  <r>
    <n v="44832"/>
    <x v="418"/>
    <x v="3"/>
    <x v="0"/>
    <x v="12"/>
    <s v="Holmes Odor Grabber"/>
    <n v="43.26"/>
    <x v="1"/>
    <x v="2403"/>
    <x v="8"/>
    <x v="1"/>
  </r>
  <r>
    <n v="44832"/>
    <x v="418"/>
    <x v="3"/>
    <x v="0"/>
    <x v="12"/>
    <s v="Holmes HEPA Air Purifier"/>
    <n v="43.56"/>
    <x v="0"/>
    <x v="2404"/>
    <x v="8"/>
    <x v="1"/>
  </r>
  <r>
    <n v="44832"/>
    <x v="456"/>
    <x v="26"/>
    <x v="0"/>
    <x v="10"/>
    <s v="#10 White Business Envelopes,4 1/8 x 9 1/2"/>
    <n v="12.54"/>
    <x v="4"/>
    <x v="1362"/>
    <x v="8"/>
    <x v="1"/>
  </r>
  <r>
    <n v="44832"/>
    <x v="456"/>
    <x v="26"/>
    <x v="0"/>
    <x v="3"/>
    <s v="Wilson Jones Easy Flow II Sheet Lifters"/>
    <n v="1.08"/>
    <x v="0"/>
    <x v="2405"/>
    <x v="8"/>
    <x v="1"/>
  </r>
  <r>
    <n v="44832"/>
    <x v="456"/>
    <x v="26"/>
    <x v="0"/>
    <x v="7"/>
    <s v="Staples"/>
    <n v="4.51"/>
    <x v="1"/>
    <x v="2406"/>
    <x v="8"/>
    <x v="1"/>
  </r>
  <r>
    <n v="44832"/>
    <x v="612"/>
    <x v="20"/>
    <x v="0"/>
    <x v="12"/>
    <s v="Fellowes Premier Superior Surge Suppressor, 10-Outlet, With Phone and Remote"/>
    <n v="293.52"/>
    <x v="6"/>
    <x v="2407"/>
    <x v="8"/>
    <x v="1"/>
  </r>
  <r>
    <n v="44832"/>
    <x v="612"/>
    <x v="20"/>
    <x v="2"/>
    <x v="6"/>
    <s v="Nortel Meridian M3904 Professional Digital phone"/>
    <n v="307.98"/>
    <x v="0"/>
    <x v="2169"/>
    <x v="8"/>
    <x v="1"/>
  </r>
  <r>
    <n v="44832"/>
    <x v="132"/>
    <x v="3"/>
    <x v="0"/>
    <x v="12"/>
    <s v="Acco Smartsocket Table Surge Protector, 6 Color-Coded Adapter Outlets"/>
    <n v="186.15"/>
    <x v="1"/>
    <x v="2408"/>
    <x v="8"/>
    <x v="1"/>
  </r>
  <r>
    <n v="44832"/>
    <x v="132"/>
    <x v="3"/>
    <x v="0"/>
    <x v="3"/>
    <s v="GBC Recycled VeloBinder Covers"/>
    <n v="81.790000000000006"/>
    <x v="6"/>
    <x v="2409"/>
    <x v="8"/>
    <x v="1"/>
  </r>
  <r>
    <n v="44832"/>
    <x v="132"/>
    <x v="3"/>
    <x v="0"/>
    <x v="14"/>
    <s v="Acme Galleria Hot Forged Steel Scissors with Colored Handles"/>
    <n v="47.19"/>
    <x v="1"/>
    <x v="2410"/>
    <x v="8"/>
    <x v="1"/>
  </r>
  <r>
    <n v="44832"/>
    <x v="132"/>
    <x v="3"/>
    <x v="2"/>
    <x v="6"/>
    <s v="Motorola HK250 Universal Bluetooth Headset"/>
    <n v="36.78"/>
    <x v="0"/>
    <x v="2411"/>
    <x v="8"/>
    <x v="1"/>
  </r>
  <r>
    <n v="44835"/>
    <x v="678"/>
    <x v="26"/>
    <x v="0"/>
    <x v="2"/>
    <s v="Trav-L-File Heavy-Duty Shuttle II, Black"/>
    <n v="139.41999999999999"/>
    <x v="3"/>
    <x v="2412"/>
    <x v="9"/>
    <x v="1"/>
  </r>
  <r>
    <n v="44835"/>
    <x v="508"/>
    <x v="32"/>
    <x v="2"/>
    <x v="6"/>
    <s v="Cisco SPA301"/>
    <n v="311.98"/>
    <x v="0"/>
    <x v="663"/>
    <x v="9"/>
    <x v="1"/>
  </r>
  <r>
    <n v="44835"/>
    <x v="508"/>
    <x v="32"/>
    <x v="0"/>
    <x v="3"/>
    <s v="Avery Non-Stick Binders"/>
    <n v="22.45"/>
    <x v="7"/>
    <x v="2413"/>
    <x v="9"/>
    <x v="1"/>
  </r>
  <r>
    <n v="44835"/>
    <x v="699"/>
    <x v="1"/>
    <x v="0"/>
    <x v="3"/>
    <s v="Accohide Poly Flexible Ring Binders"/>
    <n v="2.99"/>
    <x v="3"/>
    <x v="2029"/>
    <x v="9"/>
    <x v="1"/>
  </r>
  <r>
    <n v="44835"/>
    <x v="699"/>
    <x v="1"/>
    <x v="2"/>
    <x v="9"/>
    <s v="Lenovo 17-Key USB Numeric Keypad"/>
    <n v="108.77"/>
    <x v="3"/>
    <x v="397"/>
    <x v="9"/>
    <x v="1"/>
  </r>
  <r>
    <n v="44835"/>
    <x v="699"/>
    <x v="11"/>
    <x v="2"/>
    <x v="6"/>
    <s v="Wilson Electronics DB Pro Signal Booster"/>
    <n v="572.79999999999995"/>
    <x v="0"/>
    <x v="2414"/>
    <x v="9"/>
    <x v="1"/>
  </r>
  <r>
    <n v="44836"/>
    <x v="290"/>
    <x v="3"/>
    <x v="0"/>
    <x v="3"/>
    <s v="GBC Personal VeloBind Strips"/>
    <n v="57.5"/>
    <x v="6"/>
    <x v="2415"/>
    <x v="9"/>
    <x v="1"/>
  </r>
  <r>
    <n v="44836"/>
    <x v="359"/>
    <x v="23"/>
    <x v="0"/>
    <x v="0"/>
    <s v="Computer Printout Paper with Letter-Trim Perforations"/>
    <n v="94.85"/>
    <x v="7"/>
    <x v="1251"/>
    <x v="9"/>
    <x v="1"/>
  </r>
  <r>
    <n v="44836"/>
    <x v="359"/>
    <x v="23"/>
    <x v="0"/>
    <x v="10"/>
    <s v="Globe Weis Peel &amp; Seel First Class Envelopes"/>
    <n v="51.12"/>
    <x v="3"/>
    <x v="2416"/>
    <x v="9"/>
    <x v="1"/>
  </r>
  <r>
    <n v="44836"/>
    <x v="359"/>
    <x v="23"/>
    <x v="2"/>
    <x v="9"/>
    <s v="NETGEAR N750 Dual Band Wi-Fi Gigabit Router"/>
    <n v="90"/>
    <x v="4"/>
    <x v="2417"/>
    <x v="9"/>
    <x v="1"/>
  </r>
  <r>
    <n v="44836"/>
    <x v="431"/>
    <x v="3"/>
    <x v="0"/>
    <x v="2"/>
    <s v="Eldon ProFile File 'N Store Portable File Tub Letter/Legal Size Black"/>
    <n v="270.33999999999997"/>
    <x v="11"/>
    <x v="2418"/>
    <x v="9"/>
    <x v="1"/>
  </r>
  <r>
    <n v="44836"/>
    <x v="70"/>
    <x v="25"/>
    <x v="0"/>
    <x v="3"/>
    <s v="Pressboard Hanging Data Binders for Unburst Sheets"/>
    <n v="7.38"/>
    <x v="7"/>
    <x v="2419"/>
    <x v="9"/>
    <x v="1"/>
  </r>
  <r>
    <n v="44836"/>
    <x v="700"/>
    <x v="3"/>
    <x v="0"/>
    <x v="3"/>
    <s v="Pressboard Hanging Data Binders for Unburst Sheets"/>
    <n v="11.81"/>
    <x v="1"/>
    <x v="2420"/>
    <x v="9"/>
    <x v="1"/>
  </r>
  <r>
    <n v="44836"/>
    <x v="700"/>
    <x v="3"/>
    <x v="0"/>
    <x v="3"/>
    <s v="GBC Poly Designer Binding Covers"/>
    <n v="53.57"/>
    <x v="3"/>
    <x v="2421"/>
    <x v="9"/>
    <x v="1"/>
  </r>
  <r>
    <n v="44836"/>
    <x v="700"/>
    <x v="3"/>
    <x v="2"/>
    <x v="6"/>
    <s v="HTC One Mini"/>
    <n v="503.96"/>
    <x v="7"/>
    <x v="780"/>
    <x v="9"/>
    <x v="1"/>
  </r>
  <r>
    <n v="44836"/>
    <x v="634"/>
    <x v="37"/>
    <x v="0"/>
    <x v="3"/>
    <s v="Acco PRESSTEX Data Binder with Storage Hooks, Dark Blue, 14 7/8&quot; X 11&quot;"/>
    <n v="26.9"/>
    <x v="7"/>
    <x v="2422"/>
    <x v="9"/>
    <x v="1"/>
  </r>
  <r>
    <n v="44836"/>
    <x v="320"/>
    <x v="36"/>
    <x v="0"/>
    <x v="0"/>
    <s v="Xerox 202"/>
    <n v="19.440000000000001"/>
    <x v="1"/>
    <x v="5"/>
    <x v="9"/>
    <x v="1"/>
  </r>
  <r>
    <n v="44836"/>
    <x v="320"/>
    <x v="36"/>
    <x v="0"/>
    <x v="3"/>
    <s v="GBC Plastic Binding Combs"/>
    <n v="7.38"/>
    <x v="4"/>
    <x v="1561"/>
    <x v="9"/>
    <x v="1"/>
  </r>
  <r>
    <n v="44836"/>
    <x v="218"/>
    <x v="26"/>
    <x v="0"/>
    <x v="14"/>
    <s v="Acme Design Line 8&quot; Stainless Steel Bent Scissors w/Champagne Handles, 3-1/8&quot; Cut"/>
    <n v="10.94"/>
    <x v="0"/>
    <x v="591"/>
    <x v="9"/>
    <x v="1"/>
  </r>
  <r>
    <n v="44836"/>
    <x v="74"/>
    <x v="11"/>
    <x v="1"/>
    <x v="8"/>
    <s v="9-3/4 Diameter Round Wall Clock"/>
    <n v="11.03"/>
    <x v="4"/>
    <x v="1344"/>
    <x v="9"/>
    <x v="1"/>
  </r>
  <r>
    <n v="44836"/>
    <x v="74"/>
    <x v="11"/>
    <x v="2"/>
    <x v="9"/>
    <s v="SanDisk Ultra 32 GB MicroSDHC Class 10 Memory Card"/>
    <n v="53.04"/>
    <x v="1"/>
    <x v="2423"/>
    <x v="9"/>
    <x v="1"/>
  </r>
  <r>
    <n v="44837"/>
    <x v="240"/>
    <x v="10"/>
    <x v="0"/>
    <x v="3"/>
    <s v="Acco D-Ring Binder w/DublLock"/>
    <n v="32.07"/>
    <x v="7"/>
    <x v="2424"/>
    <x v="9"/>
    <x v="1"/>
  </r>
  <r>
    <n v="44837"/>
    <x v="240"/>
    <x v="10"/>
    <x v="2"/>
    <x v="9"/>
    <s v="ImationÂ 8gb Micro Traveldrive Usb 2.0Â Flash Drive"/>
    <n v="24"/>
    <x v="0"/>
    <x v="2425"/>
    <x v="9"/>
    <x v="1"/>
  </r>
  <r>
    <n v="44837"/>
    <x v="240"/>
    <x v="10"/>
    <x v="1"/>
    <x v="11"/>
    <s v="Safco Value Mate Series Steel Bookcases, Baked Enamel Finish on Steel, Gray"/>
    <n v="35.49"/>
    <x v="4"/>
    <x v="2426"/>
    <x v="9"/>
    <x v="1"/>
  </r>
  <r>
    <n v="44837"/>
    <x v="240"/>
    <x v="10"/>
    <x v="2"/>
    <x v="9"/>
    <s v="Microsoft Natural Ergonomic Keyboard 4000"/>
    <n v="47.98"/>
    <x v="0"/>
    <x v="537"/>
    <x v="9"/>
    <x v="1"/>
  </r>
  <r>
    <n v="44837"/>
    <x v="126"/>
    <x v="2"/>
    <x v="0"/>
    <x v="2"/>
    <s v="Staple magnet"/>
    <n v="15.01"/>
    <x v="0"/>
    <x v="366"/>
    <x v="9"/>
    <x v="1"/>
  </r>
  <r>
    <n v="44837"/>
    <x v="206"/>
    <x v="3"/>
    <x v="1"/>
    <x v="11"/>
    <s v="Safco Value Mate Series Steel Bookcases, Baked Enamel Finish on Steel, Gray"/>
    <n v="120.67"/>
    <x v="0"/>
    <x v="301"/>
    <x v="9"/>
    <x v="1"/>
  </r>
  <r>
    <n v="44838"/>
    <x v="561"/>
    <x v="4"/>
    <x v="1"/>
    <x v="5"/>
    <s v="Office Star - Mesh Screen back chair with Vinyl seat"/>
    <n v="392.94"/>
    <x v="1"/>
    <x v="1328"/>
    <x v="9"/>
    <x v="1"/>
  </r>
  <r>
    <n v="44838"/>
    <x v="116"/>
    <x v="3"/>
    <x v="0"/>
    <x v="2"/>
    <s v="Tenex Personal Project File with Scoop Front Design, Black"/>
    <n v="26.96"/>
    <x v="0"/>
    <x v="2427"/>
    <x v="9"/>
    <x v="1"/>
  </r>
  <r>
    <n v="44838"/>
    <x v="488"/>
    <x v="2"/>
    <x v="1"/>
    <x v="8"/>
    <s v="DataProducts Ampli Magnifier Task Lamp, Black,"/>
    <n v="64.94"/>
    <x v="1"/>
    <x v="38"/>
    <x v="9"/>
    <x v="1"/>
  </r>
  <r>
    <n v="44838"/>
    <x v="488"/>
    <x v="2"/>
    <x v="0"/>
    <x v="0"/>
    <s v="Xerox 1946"/>
    <n v="20.74"/>
    <x v="3"/>
    <x v="416"/>
    <x v="9"/>
    <x v="1"/>
  </r>
  <r>
    <n v="44839"/>
    <x v="701"/>
    <x v="6"/>
    <x v="0"/>
    <x v="4"/>
    <s v="Newell 324"/>
    <n v="46.2"/>
    <x v="3"/>
    <x v="2428"/>
    <x v="9"/>
    <x v="1"/>
  </r>
  <r>
    <n v="44839"/>
    <x v="701"/>
    <x v="6"/>
    <x v="0"/>
    <x v="12"/>
    <s v="Holmes Odor Grabber"/>
    <n v="28.84"/>
    <x v="0"/>
    <x v="2429"/>
    <x v="9"/>
    <x v="1"/>
  </r>
  <r>
    <n v="44839"/>
    <x v="472"/>
    <x v="7"/>
    <x v="0"/>
    <x v="2"/>
    <s v="Personal Filing Tote with Lid, Black/Gray"/>
    <n v="77.55"/>
    <x v="7"/>
    <x v="1968"/>
    <x v="9"/>
    <x v="1"/>
  </r>
  <r>
    <n v="44839"/>
    <x v="337"/>
    <x v="10"/>
    <x v="2"/>
    <x v="9"/>
    <s v="SanDisk Ultra 32 GB MicroSDHC Class 10 Memory Card"/>
    <n v="53.04"/>
    <x v="1"/>
    <x v="2423"/>
    <x v="9"/>
    <x v="1"/>
  </r>
  <r>
    <n v="44839"/>
    <x v="467"/>
    <x v="11"/>
    <x v="1"/>
    <x v="11"/>
    <s v="Bush Cubix Collection Bookcases, Fully Assembled"/>
    <n v="66.290000000000006"/>
    <x v="4"/>
    <x v="2430"/>
    <x v="9"/>
    <x v="1"/>
  </r>
  <r>
    <n v="44839"/>
    <x v="467"/>
    <x v="11"/>
    <x v="1"/>
    <x v="5"/>
    <s v="Global Highback Leather Tilter in Burgundy"/>
    <n v="291.17"/>
    <x v="3"/>
    <x v="2431"/>
    <x v="9"/>
    <x v="1"/>
  </r>
  <r>
    <n v="44839"/>
    <x v="325"/>
    <x v="10"/>
    <x v="2"/>
    <x v="9"/>
    <s v="NETGEAR N750 Dual Band Wi-Fi Gigabit Router"/>
    <n v="288"/>
    <x v="3"/>
    <x v="2432"/>
    <x v="9"/>
    <x v="1"/>
  </r>
  <r>
    <n v="44842"/>
    <x v="337"/>
    <x v="3"/>
    <x v="1"/>
    <x v="8"/>
    <s v="Deflect-o SuperTray Unbreakable Stackable Tray, Letter, Black"/>
    <n v="145.9"/>
    <x v="7"/>
    <x v="2433"/>
    <x v="9"/>
    <x v="1"/>
  </r>
  <r>
    <n v="44842"/>
    <x v="542"/>
    <x v="0"/>
    <x v="0"/>
    <x v="4"/>
    <s v="Binney &amp; Smith inkTank Desk Highlighter, Chisel Tip, Yellow, 12/Box"/>
    <n v="3.44"/>
    <x v="0"/>
    <x v="1759"/>
    <x v="9"/>
    <x v="1"/>
  </r>
  <r>
    <n v="44842"/>
    <x v="702"/>
    <x v="0"/>
    <x v="1"/>
    <x v="8"/>
    <s v="Tenex Traditional Chairmats for Medium Pile Carpet, Standard Lip, 36&quot; x 48&quot;"/>
    <n v="72.78"/>
    <x v="1"/>
    <x v="2434"/>
    <x v="9"/>
    <x v="1"/>
  </r>
  <r>
    <n v="44843"/>
    <x v="610"/>
    <x v="6"/>
    <x v="0"/>
    <x v="2"/>
    <s v="Decoflex Hanging Personal Folder File, Blue"/>
    <n v="30.84"/>
    <x v="0"/>
    <x v="2435"/>
    <x v="9"/>
    <x v="1"/>
  </r>
  <r>
    <n v="44843"/>
    <x v="560"/>
    <x v="20"/>
    <x v="2"/>
    <x v="6"/>
    <s v="Jawbone JAMBOX Wireless Bluetooth Speaker"/>
    <n v="631.96"/>
    <x v="3"/>
    <x v="2436"/>
    <x v="9"/>
    <x v="1"/>
  </r>
  <r>
    <n v="44843"/>
    <x v="560"/>
    <x v="20"/>
    <x v="0"/>
    <x v="0"/>
    <s v="Xerox 1895"/>
    <n v="23.92"/>
    <x v="3"/>
    <x v="2437"/>
    <x v="9"/>
    <x v="1"/>
  </r>
  <r>
    <n v="44843"/>
    <x v="291"/>
    <x v="14"/>
    <x v="2"/>
    <x v="9"/>
    <s v="Logitech G19 Programmable Gaming Keyboard"/>
    <n v="619.95000000000005"/>
    <x v="7"/>
    <x v="2257"/>
    <x v="9"/>
    <x v="1"/>
  </r>
  <r>
    <n v="44843"/>
    <x v="291"/>
    <x v="14"/>
    <x v="2"/>
    <x v="6"/>
    <s v="KLD Oscar II Style Snap-on Ultra Thin Side Flip Synthetic Leather Cover Case for HTC One HTC M7"/>
    <n v="29.16"/>
    <x v="1"/>
    <x v="2438"/>
    <x v="9"/>
    <x v="1"/>
  </r>
  <r>
    <n v="44843"/>
    <x v="291"/>
    <x v="14"/>
    <x v="0"/>
    <x v="10"/>
    <s v="Staple envelope"/>
    <n v="57.96"/>
    <x v="5"/>
    <x v="2439"/>
    <x v="9"/>
    <x v="1"/>
  </r>
  <r>
    <n v="44843"/>
    <x v="291"/>
    <x v="14"/>
    <x v="0"/>
    <x v="12"/>
    <s v="Belkin 6 Outlet Metallic Surge Strip"/>
    <n v="29.4"/>
    <x v="1"/>
    <x v="1292"/>
    <x v="9"/>
    <x v="1"/>
  </r>
  <r>
    <n v="44843"/>
    <x v="256"/>
    <x v="16"/>
    <x v="0"/>
    <x v="3"/>
    <s v="Zipper Ring Binder Pockets"/>
    <n v="1.87"/>
    <x v="0"/>
    <x v="263"/>
    <x v="9"/>
    <x v="1"/>
  </r>
  <r>
    <n v="44843"/>
    <x v="256"/>
    <x v="16"/>
    <x v="0"/>
    <x v="3"/>
    <s v="Clear Mylar Reinforcing Strips"/>
    <n v="11.21"/>
    <x v="0"/>
    <x v="2440"/>
    <x v="9"/>
    <x v="1"/>
  </r>
  <r>
    <n v="44843"/>
    <x v="256"/>
    <x v="16"/>
    <x v="0"/>
    <x v="4"/>
    <s v="Avery Hi-Liter Smear-Safe Highlighters"/>
    <n v="37.380000000000003"/>
    <x v="9"/>
    <x v="201"/>
    <x v="9"/>
    <x v="1"/>
  </r>
  <r>
    <n v="44843"/>
    <x v="667"/>
    <x v="14"/>
    <x v="1"/>
    <x v="5"/>
    <s v="High-Back Leather Manager's Chair"/>
    <n v="389.97"/>
    <x v="1"/>
    <x v="2441"/>
    <x v="9"/>
    <x v="1"/>
  </r>
  <r>
    <n v="44843"/>
    <x v="667"/>
    <x v="14"/>
    <x v="0"/>
    <x v="12"/>
    <s v="Belkin 8 Outlet SurgeMaster II Gold Surge Protector"/>
    <n v="269.91000000000003"/>
    <x v="7"/>
    <x v="2442"/>
    <x v="9"/>
    <x v="1"/>
  </r>
  <r>
    <n v="44844"/>
    <x v="561"/>
    <x v="3"/>
    <x v="0"/>
    <x v="0"/>
    <s v="Xerox 1894"/>
    <n v="45.36"/>
    <x v="5"/>
    <x v="407"/>
    <x v="9"/>
    <x v="1"/>
  </r>
  <r>
    <n v="44844"/>
    <x v="628"/>
    <x v="16"/>
    <x v="0"/>
    <x v="2"/>
    <s v="Tennsco Single-Tier Lockers"/>
    <n v="1801.63"/>
    <x v="6"/>
    <x v="1055"/>
    <x v="9"/>
    <x v="1"/>
  </r>
  <r>
    <n v="44844"/>
    <x v="547"/>
    <x v="1"/>
    <x v="0"/>
    <x v="4"/>
    <s v="Avery Fluorescent Highlighter Four-Color Set"/>
    <n v="8.02"/>
    <x v="1"/>
    <x v="202"/>
    <x v="9"/>
    <x v="1"/>
  </r>
  <r>
    <n v="44844"/>
    <x v="549"/>
    <x v="3"/>
    <x v="1"/>
    <x v="5"/>
    <s v="Global Leather &amp; Oak Executive Chair, Burgundy"/>
    <n v="362.14"/>
    <x v="1"/>
    <x v="2443"/>
    <x v="9"/>
    <x v="1"/>
  </r>
  <r>
    <n v="44844"/>
    <x v="549"/>
    <x v="3"/>
    <x v="0"/>
    <x v="1"/>
    <s v="Avery 503"/>
    <n v="31.05"/>
    <x v="1"/>
    <x v="1256"/>
    <x v="9"/>
    <x v="1"/>
  </r>
  <r>
    <n v="44845"/>
    <x v="703"/>
    <x v="16"/>
    <x v="1"/>
    <x v="13"/>
    <s v="Bretford CR4500 Series Slim Rectangular Table"/>
    <n v="957.58"/>
    <x v="7"/>
    <x v="2444"/>
    <x v="9"/>
    <x v="1"/>
  </r>
  <r>
    <n v="44845"/>
    <x v="703"/>
    <x v="16"/>
    <x v="0"/>
    <x v="2"/>
    <s v="Eldon Fold 'N Roll Cart System"/>
    <n v="22.37"/>
    <x v="0"/>
    <x v="2445"/>
    <x v="9"/>
    <x v="1"/>
  </r>
  <r>
    <n v="44845"/>
    <x v="489"/>
    <x v="20"/>
    <x v="2"/>
    <x v="9"/>
    <s v="Memorex 25GB 6X Branded Blu-Ray Recordable Disc, 30/Pack"/>
    <n v="31.95"/>
    <x v="4"/>
    <x v="2446"/>
    <x v="9"/>
    <x v="1"/>
  </r>
  <r>
    <n v="44846"/>
    <x v="114"/>
    <x v="20"/>
    <x v="1"/>
    <x v="11"/>
    <s v="Atlantic Metals Mobile 4-Shelf Bookcases, Custom Colors"/>
    <n v="899.14"/>
    <x v="3"/>
    <x v="2447"/>
    <x v="9"/>
    <x v="1"/>
  </r>
  <r>
    <n v="44846"/>
    <x v="114"/>
    <x v="20"/>
    <x v="2"/>
    <x v="6"/>
    <s v="I Need's 3d Hello Kitty Hybrid Silicone Case Cover for HTC One X 4g with 3d Hello Kitty Stylus Pen Green/pink"/>
    <n v="71.760000000000005"/>
    <x v="6"/>
    <x v="2448"/>
    <x v="9"/>
    <x v="1"/>
  </r>
  <r>
    <n v="44846"/>
    <x v="114"/>
    <x v="20"/>
    <x v="0"/>
    <x v="0"/>
    <s v="Xerox 205"/>
    <n v="51.84"/>
    <x v="9"/>
    <x v="1746"/>
    <x v="9"/>
    <x v="1"/>
  </r>
  <r>
    <n v="44846"/>
    <x v="114"/>
    <x v="20"/>
    <x v="1"/>
    <x v="11"/>
    <s v="Atlantic Metals Mobile 3-Shelf Bookcases, Custom Colors"/>
    <n v="626.35"/>
    <x v="1"/>
    <x v="2449"/>
    <x v="9"/>
    <x v="1"/>
  </r>
  <r>
    <n v="44846"/>
    <x v="114"/>
    <x v="20"/>
    <x v="0"/>
    <x v="4"/>
    <s v="4009 Highlighters by Sanford"/>
    <n v="19.899999999999999"/>
    <x v="7"/>
    <x v="29"/>
    <x v="9"/>
    <x v="1"/>
  </r>
  <r>
    <n v="44846"/>
    <x v="670"/>
    <x v="20"/>
    <x v="1"/>
    <x v="13"/>
    <s v="SAFCO PlanMaster Heigh-Adjustable Drafting Table Base, 43w x 30d x 30-37h, Black"/>
    <n v="209.67"/>
    <x v="4"/>
    <x v="2450"/>
    <x v="9"/>
    <x v="1"/>
  </r>
  <r>
    <n v="44846"/>
    <x v="392"/>
    <x v="18"/>
    <x v="2"/>
    <x v="6"/>
    <s v="AT&amp;T 17929 Lendline Telephone"/>
    <n v="135.72"/>
    <x v="1"/>
    <x v="2451"/>
    <x v="9"/>
    <x v="1"/>
  </r>
  <r>
    <n v="44846"/>
    <x v="392"/>
    <x v="18"/>
    <x v="0"/>
    <x v="3"/>
    <s v="GBC Standard Plastic Binding Systems' Combs"/>
    <n v="12.56"/>
    <x v="0"/>
    <x v="2452"/>
    <x v="9"/>
    <x v="1"/>
  </r>
  <r>
    <n v="44846"/>
    <x v="392"/>
    <x v="18"/>
    <x v="2"/>
    <x v="6"/>
    <s v="Samsung Rugby III"/>
    <n v="263.95999999999998"/>
    <x v="3"/>
    <x v="2453"/>
    <x v="9"/>
    <x v="1"/>
  </r>
  <r>
    <n v="44846"/>
    <x v="75"/>
    <x v="22"/>
    <x v="2"/>
    <x v="9"/>
    <s v="Kingston Digital DataTraveler 16GB USB 2.0"/>
    <n v="17.899999999999999"/>
    <x v="0"/>
    <x v="119"/>
    <x v="9"/>
    <x v="1"/>
  </r>
  <r>
    <n v="44846"/>
    <x v="75"/>
    <x v="22"/>
    <x v="0"/>
    <x v="2"/>
    <s v="Contico 72&quot;H Heavy-Duty Storage System"/>
    <n v="81.96"/>
    <x v="0"/>
    <x v="62"/>
    <x v="9"/>
    <x v="1"/>
  </r>
  <r>
    <n v="44847"/>
    <x v="192"/>
    <x v="5"/>
    <x v="2"/>
    <x v="6"/>
    <s v="I Need's 3d Hello Kitty Hybrid Silicone Case Cover for HTC One X 4g with 3d Hello Kitty Stylus Pen Green/pink"/>
    <n v="83.72"/>
    <x v="5"/>
    <x v="2454"/>
    <x v="9"/>
    <x v="1"/>
  </r>
  <r>
    <n v="44847"/>
    <x v="192"/>
    <x v="5"/>
    <x v="1"/>
    <x v="5"/>
    <s v="Global Deluxe Office Fabric Chairs"/>
    <n v="287.94"/>
    <x v="1"/>
    <x v="2455"/>
    <x v="9"/>
    <x v="1"/>
  </r>
  <r>
    <n v="44849"/>
    <x v="205"/>
    <x v="1"/>
    <x v="2"/>
    <x v="9"/>
    <s v="LogitechÂ Gaming G510s - Keyboard"/>
    <n v="339.96"/>
    <x v="7"/>
    <x v="2456"/>
    <x v="9"/>
    <x v="1"/>
  </r>
  <r>
    <n v="44849"/>
    <x v="264"/>
    <x v="0"/>
    <x v="2"/>
    <x v="9"/>
    <s v="Plantronics Audio 995 Wireless Stereo Headset"/>
    <n v="263.88"/>
    <x v="1"/>
    <x v="2457"/>
    <x v="9"/>
    <x v="1"/>
  </r>
  <r>
    <n v="44849"/>
    <x v="264"/>
    <x v="0"/>
    <x v="1"/>
    <x v="5"/>
    <s v="HON 5400 Series Task Chairs for Big and Tall"/>
    <n v="2453.4299999999998"/>
    <x v="7"/>
    <x v="2458"/>
    <x v="9"/>
    <x v="1"/>
  </r>
  <r>
    <n v="44849"/>
    <x v="41"/>
    <x v="14"/>
    <x v="1"/>
    <x v="8"/>
    <s v="DAX Cubicle Frames, 8-1/2 x 11"/>
    <n v="17.14"/>
    <x v="0"/>
    <x v="2459"/>
    <x v="9"/>
    <x v="1"/>
  </r>
  <r>
    <n v="44849"/>
    <x v="704"/>
    <x v="0"/>
    <x v="1"/>
    <x v="8"/>
    <s v="C-Line Cubicle Keepers Polyproplyene Holder w/Velcro Back, 8-1/2x11, 25/Bx"/>
    <n v="131.38"/>
    <x v="6"/>
    <x v="2460"/>
    <x v="9"/>
    <x v="1"/>
  </r>
  <r>
    <n v="44849"/>
    <x v="704"/>
    <x v="0"/>
    <x v="0"/>
    <x v="0"/>
    <s v="Xerox 1986"/>
    <n v="5.34"/>
    <x v="4"/>
    <x v="2461"/>
    <x v="9"/>
    <x v="1"/>
  </r>
  <r>
    <n v="44849"/>
    <x v="471"/>
    <x v="0"/>
    <x v="0"/>
    <x v="10"/>
    <s v="Staple envelope"/>
    <n v="4.46"/>
    <x v="4"/>
    <x v="688"/>
    <x v="9"/>
    <x v="1"/>
  </r>
  <r>
    <n v="44849"/>
    <x v="471"/>
    <x v="0"/>
    <x v="0"/>
    <x v="3"/>
    <s v="Avery Reinforcements for Hole-Punch Pages"/>
    <n v="3.96"/>
    <x v="8"/>
    <x v="1620"/>
    <x v="9"/>
    <x v="1"/>
  </r>
  <r>
    <n v="44850"/>
    <x v="634"/>
    <x v="20"/>
    <x v="2"/>
    <x v="6"/>
    <s v="Mitel MiVoice 5330e IP Phone"/>
    <n v="824.97"/>
    <x v="1"/>
    <x v="2462"/>
    <x v="9"/>
    <x v="1"/>
  </r>
  <r>
    <n v="44851"/>
    <x v="693"/>
    <x v="3"/>
    <x v="0"/>
    <x v="2"/>
    <s v="Eldon Base for stackable storage shelf, platinum"/>
    <n v="77.88"/>
    <x v="0"/>
    <x v="577"/>
    <x v="9"/>
    <x v="1"/>
  </r>
  <r>
    <n v="44852"/>
    <x v="61"/>
    <x v="0"/>
    <x v="2"/>
    <x v="9"/>
    <s v="Verbatim Slim CD and DVD Storage Cases, 50/Pack"/>
    <n v="27.7"/>
    <x v="1"/>
    <x v="2463"/>
    <x v="9"/>
    <x v="1"/>
  </r>
  <r>
    <n v="44852"/>
    <x v="61"/>
    <x v="0"/>
    <x v="0"/>
    <x v="12"/>
    <s v="Tripp Lite Isotel 6 Outlet Surge Protector with Fax/Modem Protection"/>
    <n v="73.16"/>
    <x v="6"/>
    <x v="2464"/>
    <x v="9"/>
    <x v="1"/>
  </r>
  <r>
    <n v="44852"/>
    <x v="405"/>
    <x v="22"/>
    <x v="2"/>
    <x v="6"/>
    <s v="Motorola L703CM"/>
    <n v="249.58"/>
    <x v="0"/>
    <x v="2465"/>
    <x v="9"/>
    <x v="1"/>
  </r>
  <r>
    <n v="44852"/>
    <x v="405"/>
    <x v="22"/>
    <x v="0"/>
    <x v="0"/>
    <s v="Xerox 1903"/>
    <n v="17.940000000000001"/>
    <x v="1"/>
    <x v="450"/>
    <x v="9"/>
    <x v="1"/>
  </r>
  <r>
    <n v="44852"/>
    <x v="405"/>
    <x v="22"/>
    <x v="1"/>
    <x v="8"/>
    <s v="Eldon 100 Class Desk Accessories"/>
    <n v="10.11"/>
    <x v="1"/>
    <x v="167"/>
    <x v="9"/>
    <x v="1"/>
  </r>
  <r>
    <n v="44853"/>
    <x v="463"/>
    <x v="38"/>
    <x v="0"/>
    <x v="0"/>
    <s v="Southworth 100% Cotton The Best Paper"/>
    <n v="34.44"/>
    <x v="1"/>
    <x v="184"/>
    <x v="9"/>
    <x v="1"/>
  </r>
  <r>
    <n v="44853"/>
    <x v="62"/>
    <x v="14"/>
    <x v="0"/>
    <x v="3"/>
    <s v="Avery Heavy-Duty EZD View Binder with Locking Rings"/>
    <n v="38.28"/>
    <x v="6"/>
    <x v="2466"/>
    <x v="9"/>
    <x v="1"/>
  </r>
  <r>
    <n v="44853"/>
    <x v="62"/>
    <x v="14"/>
    <x v="2"/>
    <x v="6"/>
    <s v="OtterBox Defender Series Case - Samsung Galaxy S4"/>
    <n v="149.94999999999999"/>
    <x v="7"/>
    <x v="2467"/>
    <x v="9"/>
    <x v="1"/>
  </r>
  <r>
    <n v="44853"/>
    <x v="508"/>
    <x v="3"/>
    <x v="0"/>
    <x v="12"/>
    <s v="Sanyo Counter Height Refrigerator with Crisper, 3.6 Cubic Foot, Stainless Steel/Black"/>
    <n v="1640.7"/>
    <x v="7"/>
    <x v="2468"/>
    <x v="9"/>
    <x v="1"/>
  </r>
  <r>
    <n v="44853"/>
    <x v="508"/>
    <x v="3"/>
    <x v="2"/>
    <x v="9"/>
    <s v="NETGEAR N750 Dual Band Wi-Fi Gigabit Router"/>
    <n v="270"/>
    <x v="1"/>
    <x v="2469"/>
    <x v="9"/>
    <x v="1"/>
  </r>
  <r>
    <n v="44853"/>
    <x v="178"/>
    <x v="0"/>
    <x v="0"/>
    <x v="3"/>
    <s v="Avery Printable Repositionable Plastic Tabs"/>
    <n v="1.72"/>
    <x v="4"/>
    <x v="2470"/>
    <x v="9"/>
    <x v="1"/>
  </r>
  <r>
    <n v="44854"/>
    <x v="270"/>
    <x v="3"/>
    <x v="2"/>
    <x v="9"/>
    <s v="Logitech G602 Wireless Gaming Mouse"/>
    <n v="239.97"/>
    <x v="1"/>
    <x v="103"/>
    <x v="9"/>
    <x v="1"/>
  </r>
  <r>
    <n v="44854"/>
    <x v="270"/>
    <x v="3"/>
    <x v="1"/>
    <x v="8"/>
    <s v="Acrylic Self-Standing Desk Frames"/>
    <n v="16.02"/>
    <x v="6"/>
    <x v="2471"/>
    <x v="9"/>
    <x v="1"/>
  </r>
  <r>
    <n v="44854"/>
    <x v="282"/>
    <x v="20"/>
    <x v="0"/>
    <x v="0"/>
    <s v="Easy-staple paper"/>
    <n v="24.56"/>
    <x v="0"/>
    <x v="391"/>
    <x v="9"/>
    <x v="1"/>
  </r>
  <r>
    <n v="44854"/>
    <x v="149"/>
    <x v="3"/>
    <x v="1"/>
    <x v="8"/>
    <s v="Nu-Dell Oak Frame"/>
    <n v="74.760000000000005"/>
    <x v="5"/>
    <x v="1916"/>
    <x v="9"/>
    <x v="1"/>
  </r>
  <r>
    <n v="44854"/>
    <x v="149"/>
    <x v="3"/>
    <x v="1"/>
    <x v="13"/>
    <s v="SAFCO PlanMaster Boards, 60w x 37-1/2d, White Melamine"/>
    <n v="364.78"/>
    <x v="1"/>
    <x v="467"/>
    <x v="9"/>
    <x v="1"/>
  </r>
  <r>
    <n v="44856"/>
    <x v="235"/>
    <x v="1"/>
    <x v="0"/>
    <x v="3"/>
    <s v="GBC Instant Report Kit"/>
    <n v="5.18"/>
    <x v="3"/>
    <x v="2472"/>
    <x v="9"/>
    <x v="1"/>
  </r>
  <r>
    <n v="44856"/>
    <x v="344"/>
    <x v="16"/>
    <x v="0"/>
    <x v="2"/>
    <s v="Eldon Simplefile Box Office"/>
    <n v="9.9499999999999993"/>
    <x v="4"/>
    <x v="202"/>
    <x v="9"/>
    <x v="1"/>
  </r>
  <r>
    <n v="44857"/>
    <x v="705"/>
    <x v="3"/>
    <x v="2"/>
    <x v="9"/>
    <s v="Maxell DVD-RAM Discs"/>
    <n v="148.32"/>
    <x v="2"/>
    <x v="2473"/>
    <x v="9"/>
    <x v="1"/>
  </r>
  <r>
    <n v="44857"/>
    <x v="705"/>
    <x v="3"/>
    <x v="1"/>
    <x v="5"/>
    <s v="Global Leather and Oak Executive Chair, Black"/>
    <n v="240.78"/>
    <x v="4"/>
    <x v="2474"/>
    <x v="9"/>
    <x v="1"/>
  </r>
  <r>
    <n v="44857"/>
    <x v="705"/>
    <x v="3"/>
    <x v="1"/>
    <x v="5"/>
    <s v="Global Chrome Stack Chair"/>
    <n v="191.97"/>
    <x v="5"/>
    <x v="1919"/>
    <x v="9"/>
    <x v="1"/>
  </r>
  <r>
    <n v="44857"/>
    <x v="705"/>
    <x v="3"/>
    <x v="0"/>
    <x v="0"/>
    <s v="Xerox 196"/>
    <n v="11.56"/>
    <x v="0"/>
    <x v="814"/>
    <x v="9"/>
    <x v="1"/>
  </r>
  <r>
    <n v="44857"/>
    <x v="705"/>
    <x v="3"/>
    <x v="0"/>
    <x v="10"/>
    <s v="Redi-Strip #10 Envelopes, 4 1/8 x 9 1/2"/>
    <n v="11.8"/>
    <x v="3"/>
    <x v="814"/>
    <x v="9"/>
    <x v="1"/>
  </r>
  <r>
    <n v="44857"/>
    <x v="705"/>
    <x v="3"/>
    <x v="1"/>
    <x v="5"/>
    <s v="Office Star - Professional Matrix Back Chair with 2-to-1 Synchro Tilt and Mesh Fabric Seat"/>
    <n v="842.35"/>
    <x v="1"/>
    <x v="2475"/>
    <x v="9"/>
    <x v="1"/>
  </r>
  <r>
    <n v="44857"/>
    <x v="565"/>
    <x v="16"/>
    <x v="2"/>
    <x v="6"/>
    <s v="Mediabridge Sport Armband iPhone 5s"/>
    <n v="55.94"/>
    <x v="5"/>
    <x v="2476"/>
    <x v="9"/>
    <x v="1"/>
  </r>
  <r>
    <n v="44857"/>
    <x v="565"/>
    <x v="16"/>
    <x v="0"/>
    <x v="4"/>
    <s v="Sanford Liquid Accent Highlighters"/>
    <n v="10.69"/>
    <x v="0"/>
    <x v="2477"/>
    <x v="9"/>
    <x v="1"/>
  </r>
  <r>
    <n v="44857"/>
    <x v="565"/>
    <x v="16"/>
    <x v="2"/>
    <x v="6"/>
    <s v="SKILCRAFT Telephone Shoulder Rest, 2&quot; x 6.5&quot; x 2.5&quot;, Black"/>
    <n v="11.82"/>
    <x v="0"/>
    <x v="812"/>
    <x v="9"/>
    <x v="1"/>
  </r>
  <r>
    <n v="44857"/>
    <x v="597"/>
    <x v="22"/>
    <x v="0"/>
    <x v="3"/>
    <s v="Avery Non-Stick Binders"/>
    <n v="3.59"/>
    <x v="4"/>
    <x v="329"/>
    <x v="9"/>
    <x v="1"/>
  </r>
  <r>
    <n v="44857"/>
    <x v="364"/>
    <x v="0"/>
    <x v="0"/>
    <x v="0"/>
    <s v="Xerox 212"/>
    <n v="36.29"/>
    <x v="5"/>
    <x v="1285"/>
    <x v="9"/>
    <x v="1"/>
  </r>
  <r>
    <n v="44857"/>
    <x v="364"/>
    <x v="0"/>
    <x v="2"/>
    <x v="6"/>
    <s v="Jabra SPEAK 410"/>
    <n v="150.38"/>
    <x v="0"/>
    <x v="701"/>
    <x v="9"/>
    <x v="1"/>
  </r>
  <r>
    <n v="44857"/>
    <x v="96"/>
    <x v="0"/>
    <x v="0"/>
    <x v="0"/>
    <s v="TOPS 4 x 6 Fluorescent Color Memo Sheets, 500 Sheets per Pack"/>
    <n v="60.74"/>
    <x v="9"/>
    <x v="2478"/>
    <x v="9"/>
    <x v="1"/>
  </r>
  <r>
    <n v="44857"/>
    <x v="96"/>
    <x v="0"/>
    <x v="2"/>
    <x v="16"/>
    <s v="Canon PC-428 Personal Copier"/>
    <n v="479.98"/>
    <x v="1"/>
    <x v="2479"/>
    <x v="9"/>
    <x v="1"/>
  </r>
  <r>
    <n v="44857"/>
    <x v="96"/>
    <x v="0"/>
    <x v="0"/>
    <x v="3"/>
    <s v="Ibico Plastic Spiral Binding Combs"/>
    <n v="6.08"/>
    <x v="4"/>
    <x v="2480"/>
    <x v="9"/>
    <x v="1"/>
  </r>
  <r>
    <n v="44858"/>
    <x v="597"/>
    <x v="0"/>
    <x v="0"/>
    <x v="0"/>
    <s v="Xerox 1999"/>
    <n v="15.55"/>
    <x v="1"/>
    <x v="192"/>
    <x v="9"/>
    <x v="1"/>
  </r>
  <r>
    <n v="44858"/>
    <x v="597"/>
    <x v="0"/>
    <x v="1"/>
    <x v="13"/>
    <s v="KI Conference Tables"/>
    <n v="347.36"/>
    <x v="5"/>
    <x v="2481"/>
    <x v="9"/>
    <x v="1"/>
  </r>
  <r>
    <n v="44858"/>
    <x v="597"/>
    <x v="0"/>
    <x v="0"/>
    <x v="0"/>
    <s v="Xerox 2"/>
    <n v="10.37"/>
    <x v="0"/>
    <x v="316"/>
    <x v="9"/>
    <x v="1"/>
  </r>
  <r>
    <n v="44858"/>
    <x v="428"/>
    <x v="0"/>
    <x v="0"/>
    <x v="3"/>
    <s v="Avery Non-Stick Binders"/>
    <n v="3.59"/>
    <x v="3"/>
    <x v="2482"/>
    <x v="9"/>
    <x v="1"/>
  </r>
  <r>
    <n v="44858"/>
    <x v="629"/>
    <x v="3"/>
    <x v="1"/>
    <x v="5"/>
    <s v="Novimex High-Tech Fabric Mesh Task Chair"/>
    <n v="454.27"/>
    <x v="9"/>
    <x v="2483"/>
    <x v="9"/>
    <x v="1"/>
  </r>
  <r>
    <n v="44859"/>
    <x v="335"/>
    <x v="3"/>
    <x v="0"/>
    <x v="4"/>
    <s v="Boston 19500 Mighty Mite Electric Pencil Sharpener"/>
    <n v="60.45"/>
    <x v="1"/>
    <x v="1200"/>
    <x v="9"/>
    <x v="1"/>
  </r>
  <r>
    <n v="44859"/>
    <x v="335"/>
    <x v="3"/>
    <x v="1"/>
    <x v="13"/>
    <s v="Balt Solid Wood Rectangular Table"/>
    <n v="253.18"/>
    <x v="1"/>
    <x v="2484"/>
    <x v="9"/>
    <x v="1"/>
  </r>
  <r>
    <n v="44859"/>
    <x v="252"/>
    <x v="7"/>
    <x v="2"/>
    <x v="6"/>
    <s v="ClearOne Communications CHAT 70 OCÂ Speaker Phone"/>
    <n v="158.99"/>
    <x v="4"/>
    <x v="2485"/>
    <x v="9"/>
    <x v="1"/>
  </r>
  <r>
    <n v="44859"/>
    <x v="252"/>
    <x v="7"/>
    <x v="1"/>
    <x v="5"/>
    <s v="Iceberg Nesting Folding Chair, 19w x 6d x 43h"/>
    <n v="291.10000000000002"/>
    <x v="7"/>
    <x v="2486"/>
    <x v="9"/>
    <x v="1"/>
  </r>
  <r>
    <n v="44859"/>
    <x v="259"/>
    <x v="17"/>
    <x v="0"/>
    <x v="4"/>
    <s v="Newell 319"/>
    <n v="79.36"/>
    <x v="3"/>
    <x v="280"/>
    <x v="9"/>
    <x v="1"/>
  </r>
  <r>
    <n v="44859"/>
    <x v="486"/>
    <x v="26"/>
    <x v="1"/>
    <x v="5"/>
    <s v="Global Highback Leather Tilter in Burgundy"/>
    <n v="582.34"/>
    <x v="9"/>
    <x v="2487"/>
    <x v="9"/>
    <x v="1"/>
  </r>
  <r>
    <n v="44860"/>
    <x v="706"/>
    <x v="3"/>
    <x v="0"/>
    <x v="1"/>
    <s v="Avery 507"/>
    <n v="5.76"/>
    <x v="0"/>
    <x v="505"/>
    <x v="9"/>
    <x v="1"/>
  </r>
  <r>
    <n v="44860"/>
    <x v="597"/>
    <x v="12"/>
    <x v="2"/>
    <x v="6"/>
    <s v="Panasonic KX-TG6844B Expandable Digital Cordless Telephone"/>
    <n v="105.58"/>
    <x v="0"/>
    <x v="321"/>
    <x v="9"/>
    <x v="1"/>
  </r>
  <r>
    <n v="44860"/>
    <x v="597"/>
    <x v="12"/>
    <x v="2"/>
    <x v="6"/>
    <s v="Plantronics MX500i Earset"/>
    <n v="68.72"/>
    <x v="0"/>
    <x v="2488"/>
    <x v="9"/>
    <x v="1"/>
  </r>
  <r>
    <n v="44860"/>
    <x v="94"/>
    <x v="11"/>
    <x v="0"/>
    <x v="1"/>
    <s v="Avery 477"/>
    <n v="146.54"/>
    <x v="6"/>
    <x v="2489"/>
    <x v="9"/>
    <x v="1"/>
  </r>
  <r>
    <n v="44860"/>
    <x v="94"/>
    <x v="11"/>
    <x v="0"/>
    <x v="0"/>
    <s v="Xerox 1914"/>
    <n v="131.9"/>
    <x v="1"/>
    <x v="178"/>
    <x v="9"/>
    <x v="1"/>
  </r>
  <r>
    <n v="44860"/>
    <x v="94"/>
    <x v="11"/>
    <x v="0"/>
    <x v="12"/>
    <s v="Tripp Lite TLP810NET Broadband Surge for Modem/Fax"/>
    <n v="203.88"/>
    <x v="7"/>
    <x v="1940"/>
    <x v="9"/>
    <x v="1"/>
  </r>
  <r>
    <n v="44860"/>
    <x v="94"/>
    <x v="11"/>
    <x v="0"/>
    <x v="3"/>
    <s v="Avery Self-Adhesive Photo Pockets for Polaroid Photos"/>
    <n v="14.3"/>
    <x v="5"/>
    <x v="1216"/>
    <x v="9"/>
    <x v="1"/>
  </r>
  <r>
    <n v="44860"/>
    <x v="94"/>
    <x v="11"/>
    <x v="0"/>
    <x v="2"/>
    <s v="Fellowes Officeware Wire Shelving"/>
    <n v="718.64"/>
    <x v="8"/>
    <x v="2490"/>
    <x v="9"/>
    <x v="1"/>
  </r>
  <r>
    <n v="44862"/>
    <x v="122"/>
    <x v="5"/>
    <x v="0"/>
    <x v="10"/>
    <s v="Laser &amp; Ink Jet Business Envelopes"/>
    <n v="10.67"/>
    <x v="4"/>
    <x v="135"/>
    <x v="9"/>
    <x v="1"/>
  </r>
  <r>
    <n v="44862"/>
    <x v="122"/>
    <x v="5"/>
    <x v="0"/>
    <x v="2"/>
    <s v="Portable Personal File Box"/>
    <n v="36.630000000000003"/>
    <x v="1"/>
    <x v="385"/>
    <x v="9"/>
    <x v="1"/>
  </r>
  <r>
    <n v="44862"/>
    <x v="122"/>
    <x v="5"/>
    <x v="1"/>
    <x v="8"/>
    <s v="Magna Visual Magnetic Picture Hangers"/>
    <n v="24.1"/>
    <x v="7"/>
    <x v="2491"/>
    <x v="9"/>
    <x v="1"/>
  </r>
  <r>
    <n v="44862"/>
    <x v="122"/>
    <x v="5"/>
    <x v="1"/>
    <x v="8"/>
    <s v="C-Line Cubicle Keepers Polyproplyene Holder With Velcro Backings"/>
    <n v="33.11"/>
    <x v="5"/>
    <x v="300"/>
    <x v="9"/>
    <x v="1"/>
  </r>
  <r>
    <n v="44863"/>
    <x v="555"/>
    <x v="3"/>
    <x v="0"/>
    <x v="0"/>
    <s v="Xerox 1898"/>
    <n v="33.4"/>
    <x v="7"/>
    <x v="1770"/>
    <x v="9"/>
    <x v="1"/>
  </r>
  <r>
    <n v="44863"/>
    <x v="555"/>
    <x v="3"/>
    <x v="0"/>
    <x v="10"/>
    <s v="Strathmore #10 Envelopes, Ultimate White"/>
    <n v="210.84"/>
    <x v="3"/>
    <x v="2492"/>
    <x v="9"/>
    <x v="1"/>
  </r>
  <r>
    <n v="44864"/>
    <x v="662"/>
    <x v="14"/>
    <x v="2"/>
    <x v="6"/>
    <s v="Panasonic KX T7736-B Digital phone"/>
    <n v="299.89999999999998"/>
    <x v="0"/>
    <x v="2493"/>
    <x v="9"/>
    <x v="1"/>
  </r>
  <r>
    <n v="44864"/>
    <x v="410"/>
    <x v="26"/>
    <x v="2"/>
    <x v="15"/>
    <s v="Lexmark S315 Color Inkjet Printer"/>
    <n v="59.99"/>
    <x v="0"/>
    <x v="2494"/>
    <x v="9"/>
    <x v="1"/>
  </r>
  <r>
    <n v="44864"/>
    <x v="410"/>
    <x v="26"/>
    <x v="2"/>
    <x v="16"/>
    <s v="Sharp 1540cs Digital Laser Copier"/>
    <n v="439.99"/>
    <x v="4"/>
    <x v="2495"/>
    <x v="9"/>
    <x v="1"/>
  </r>
  <r>
    <n v="44864"/>
    <x v="410"/>
    <x v="26"/>
    <x v="2"/>
    <x v="6"/>
    <s v="OtterBox Commuter Series Case - iPhone 5 &amp; 5s"/>
    <n v="87.96"/>
    <x v="7"/>
    <x v="2496"/>
    <x v="9"/>
    <x v="1"/>
  </r>
  <r>
    <n v="44864"/>
    <x v="410"/>
    <x v="26"/>
    <x v="1"/>
    <x v="8"/>
    <s v="Eldon Regeneration Recycled Desk Accessories, Black"/>
    <n v="15.49"/>
    <x v="3"/>
    <x v="1918"/>
    <x v="9"/>
    <x v="1"/>
  </r>
  <r>
    <n v="44864"/>
    <x v="426"/>
    <x v="6"/>
    <x v="0"/>
    <x v="12"/>
    <s v="Tripp Lite Isotel 6 Outlet Surge Protector with Fax/Modem Protection"/>
    <n v="182.91"/>
    <x v="1"/>
    <x v="2497"/>
    <x v="9"/>
    <x v="1"/>
  </r>
  <r>
    <n v="44864"/>
    <x v="45"/>
    <x v="20"/>
    <x v="2"/>
    <x v="15"/>
    <s v="Star Micronics TSP100 TSP143LAN Receipt Printer"/>
    <n v="1035.8"/>
    <x v="3"/>
    <x v="2498"/>
    <x v="9"/>
    <x v="1"/>
  </r>
  <r>
    <n v="44865"/>
    <x v="126"/>
    <x v="3"/>
    <x v="0"/>
    <x v="10"/>
    <s v="Poly String Tie Envelopes"/>
    <n v="14.28"/>
    <x v="5"/>
    <x v="2499"/>
    <x v="9"/>
    <x v="1"/>
  </r>
  <r>
    <n v="44865"/>
    <x v="187"/>
    <x v="14"/>
    <x v="0"/>
    <x v="14"/>
    <s v="Acme 10&quot; Easy Grip Assistive Scissors"/>
    <n v="70.12"/>
    <x v="3"/>
    <x v="2500"/>
    <x v="9"/>
    <x v="1"/>
  </r>
  <r>
    <n v="44865"/>
    <x v="73"/>
    <x v="20"/>
    <x v="0"/>
    <x v="4"/>
    <s v="Design Ebony Sketching Pencil"/>
    <n v="2.78"/>
    <x v="0"/>
    <x v="2223"/>
    <x v="9"/>
    <x v="1"/>
  </r>
  <r>
    <n v="44865"/>
    <x v="73"/>
    <x v="20"/>
    <x v="0"/>
    <x v="10"/>
    <s v="Blue String-Tie &amp; Button Interoffice Envelopes, 10 x 13"/>
    <n v="79.959999999999994"/>
    <x v="0"/>
    <x v="2501"/>
    <x v="9"/>
    <x v="1"/>
  </r>
  <r>
    <n v="44865"/>
    <x v="105"/>
    <x v="3"/>
    <x v="0"/>
    <x v="3"/>
    <s v="Prestige Round Ring Binders"/>
    <n v="9.73"/>
    <x v="0"/>
    <x v="649"/>
    <x v="9"/>
    <x v="1"/>
  </r>
  <r>
    <n v="44865"/>
    <x v="105"/>
    <x v="3"/>
    <x v="0"/>
    <x v="10"/>
    <s v="Redi-Strip #10 Envelopes, 4 1/8 x 9 1/2"/>
    <n v="14.75"/>
    <x v="7"/>
    <x v="2502"/>
    <x v="9"/>
    <x v="1"/>
  </r>
  <r>
    <n v="44865"/>
    <x v="105"/>
    <x v="3"/>
    <x v="0"/>
    <x v="3"/>
    <s v="Acco Four Pocket Poly Ring Binder with Label Holder, Smoke, 1&quot;"/>
    <n v="29.8"/>
    <x v="7"/>
    <x v="2503"/>
    <x v="9"/>
    <x v="1"/>
  </r>
  <r>
    <n v="44865"/>
    <x v="105"/>
    <x v="3"/>
    <x v="0"/>
    <x v="1"/>
    <s v="Avery 4027 File Folder Labels for Dot Matrix Printers, 5000 Labels per Box, White"/>
    <n v="427.42"/>
    <x v="11"/>
    <x v="2504"/>
    <x v="9"/>
    <x v="1"/>
  </r>
  <r>
    <n v="44865"/>
    <x v="707"/>
    <x v="3"/>
    <x v="0"/>
    <x v="0"/>
    <s v="Xerox 191"/>
    <n v="19.98"/>
    <x v="4"/>
    <x v="364"/>
    <x v="9"/>
    <x v="1"/>
  </r>
  <r>
    <n v="44865"/>
    <x v="707"/>
    <x v="3"/>
    <x v="0"/>
    <x v="3"/>
    <s v="GBC DocuBind P100 Manual Binding Machine"/>
    <n v="398.35"/>
    <x v="1"/>
    <x v="2505"/>
    <x v="9"/>
    <x v="1"/>
  </r>
  <r>
    <n v="44865"/>
    <x v="707"/>
    <x v="3"/>
    <x v="0"/>
    <x v="4"/>
    <s v="Newell 308"/>
    <n v="5.04"/>
    <x v="1"/>
    <x v="2506"/>
    <x v="9"/>
    <x v="1"/>
  </r>
  <r>
    <n v="44865"/>
    <x v="707"/>
    <x v="3"/>
    <x v="0"/>
    <x v="7"/>
    <s v="OIC Bulk Pack Metal Binder Clips"/>
    <n v="17.45"/>
    <x v="7"/>
    <x v="2507"/>
    <x v="9"/>
    <x v="1"/>
  </r>
  <r>
    <n v="44865"/>
    <x v="707"/>
    <x v="3"/>
    <x v="1"/>
    <x v="5"/>
    <s v="Global Fabric Manager's Chair, Dark Gray"/>
    <n v="323.14"/>
    <x v="3"/>
    <x v="2508"/>
    <x v="9"/>
    <x v="1"/>
  </r>
  <r>
    <n v="44865"/>
    <x v="707"/>
    <x v="3"/>
    <x v="0"/>
    <x v="14"/>
    <s v="Acme Tagit Stainless Steel Antibacterial Scissors"/>
    <n v="29.7"/>
    <x v="1"/>
    <x v="1825"/>
    <x v="9"/>
    <x v="1"/>
  </r>
  <r>
    <n v="44865"/>
    <x v="707"/>
    <x v="3"/>
    <x v="2"/>
    <x v="6"/>
    <s v="Polycom SoundStation2 EX ConferenceÂ phone"/>
    <n v="1295.8399999999999"/>
    <x v="3"/>
    <x v="2509"/>
    <x v="9"/>
    <x v="1"/>
  </r>
  <r>
    <n v="44865"/>
    <x v="707"/>
    <x v="3"/>
    <x v="0"/>
    <x v="2"/>
    <s v="Mobile Personal File Cube"/>
    <n v="46.84"/>
    <x v="0"/>
    <x v="2510"/>
    <x v="9"/>
    <x v="1"/>
  </r>
  <r>
    <n v="44865"/>
    <x v="707"/>
    <x v="3"/>
    <x v="1"/>
    <x v="11"/>
    <s v="DMI Eclipse Executive Suite Bookcases"/>
    <n v="425.83"/>
    <x v="4"/>
    <x v="2511"/>
    <x v="9"/>
    <x v="1"/>
  </r>
  <r>
    <n v="44866"/>
    <x v="139"/>
    <x v="2"/>
    <x v="2"/>
    <x v="9"/>
    <s v="SanDisk Ultra 32 GB MicroSDHC Class 10 Memory Card"/>
    <n v="35.36"/>
    <x v="0"/>
    <x v="2512"/>
    <x v="10"/>
    <x v="1"/>
  </r>
  <r>
    <n v="44866"/>
    <x v="139"/>
    <x v="2"/>
    <x v="0"/>
    <x v="7"/>
    <s v="Brites Rubber Bands, 1 1/2 oz. Box"/>
    <n v="3.17"/>
    <x v="0"/>
    <x v="2513"/>
    <x v="10"/>
    <x v="1"/>
  </r>
  <r>
    <n v="44866"/>
    <x v="87"/>
    <x v="20"/>
    <x v="2"/>
    <x v="6"/>
    <s v="Cush Cases Heavy Duty Rugged Cover Case for Samsung Galaxy S5 - Purple"/>
    <n v="4.95"/>
    <x v="4"/>
    <x v="2514"/>
    <x v="10"/>
    <x v="1"/>
  </r>
  <r>
    <n v="44866"/>
    <x v="329"/>
    <x v="20"/>
    <x v="0"/>
    <x v="0"/>
    <s v="Avoid Verbal Orders Carbonless Minifold Book"/>
    <n v="13.52"/>
    <x v="3"/>
    <x v="113"/>
    <x v="10"/>
    <x v="1"/>
  </r>
  <r>
    <n v="44866"/>
    <x v="329"/>
    <x v="20"/>
    <x v="1"/>
    <x v="8"/>
    <s v="Howard Miller 11-1/2&quot; Diameter Ridgewood Wall Clock"/>
    <n v="259.7"/>
    <x v="7"/>
    <x v="2515"/>
    <x v="10"/>
    <x v="1"/>
  </r>
  <r>
    <n v="44866"/>
    <x v="329"/>
    <x v="20"/>
    <x v="2"/>
    <x v="6"/>
    <s v="Plantronics MX500i Earset"/>
    <n v="42.95"/>
    <x v="4"/>
    <x v="2516"/>
    <x v="10"/>
    <x v="1"/>
  </r>
  <r>
    <n v="44866"/>
    <x v="329"/>
    <x v="20"/>
    <x v="2"/>
    <x v="9"/>
    <s v="Razer Tiamat Over Ear 7.1 Surround Sound PC Gaming Headset"/>
    <n v="1399.93"/>
    <x v="5"/>
    <x v="2517"/>
    <x v="10"/>
    <x v="1"/>
  </r>
  <r>
    <n v="44866"/>
    <x v="329"/>
    <x v="20"/>
    <x v="2"/>
    <x v="6"/>
    <s v="Xblue XB-1670-86 X16 SmallÂ Office TelephoneÂ - Titanium"/>
    <n v="503.96"/>
    <x v="3"/>
    <x v="2518"/>
    <x v="10"/>
    <x v="1"/>
  </r>
  <r>
    <n v="44866"/>
    <x v="41"/>
    <x v="11"/>
    <x v="0"/>
    <x v="4"/>
    <s v="Lumber Crayons"/>
    <n v="7.88"/>
    <x v="4"/>
    <x v="2519"/>
    <x v="10"/>
    <x v="1"/>
  </r>
  <r>
    <n v="44866"/>
    <x v="493"/>
    <x v="13"/>
    <x v="1"/>
    <x v="13"/>
    <s v="Iceberg OfficeWorks 42&quot; Round Tables"/>
    <n v="301.95999999999998"/>
    <x v="0"/>
    <x v="1044"/>
    <x v="10"/>
    <x v="1"/>
  </r>
  <r>
    <n v="44866"/>
    <x v="645"/>
    <x v="20"/>
    <x v="1"/>
    <x v="5"/>
    <s v="Global Highback Leather Tilter in Burgundy"/>
    <n v="327.56"/>
    <x v="3"/>
    <x v="151"/>
    <x v="10"/>
    <x v="1"/>
  </r>
  <r>
    <n v="44866"/>
    <x v="467"/>
    <x v="20"/>
    <x v="1"/>
    <x v="5"/>
    <s v="Hon Comfortask Task/Swivel Chairs"/>
    <n v="205.16"/>
    <x v="0"/>
    <x v="2520"/>
    <x v="10"/>
    <x v="1"/>
  </r>
  <r>
    <n v="44867"/>
    <x v="117"/>
    <x v="3"/>
    <x v="1"/>
    <x v="13"/>
    <s v="Bevis Round Bullnose 29&quot; High Table Top"/>
    <n v="1038.8399999999999"/>
    <x v="7"/>
    <x v="2521"/>
    <x v="10"/>
    <x v="1"/>
  </r>
  <r>
    <n v="44867"/>
    <x v="708"/>
    <x v="22"/>
    <x v="2"/>
    <x v="9"/>
    <s v="Logitech K350 2.4Ghz Wireless Keyboard"/>
    <n v="447.93"/>
    <x v="2"/>
    <x v="2522"/>
    <x v="10"/>
    <x v="1"/>
  </r>
  <r>
    <n v="44867"/>
    <x v="308"/>
    <x v="20"/>
    <x v="1"/>
    <x v="5"/>
    <s v="Global Armless Task Chair, Royal Blue"/>
    <n v="109.76"/>
    <x v="0"/>
    <x v="2523"/>
    <x v="10"/>
    <x v="1"/>
  </r>
  <r>
    <n v="44867"/>
    <x v="235"/>
    <x v="3"/>
    <x v="1"/>
    <x v="8"/>
    <s v="Contemporary Wood/Metal Frame"/>
    <n v="96.96"/>
    <x v="6"/>
    <x v="2524"/>
    <x v="10"/>
    <x v="1"/>
  </r>
  <r>
    <n v="44867"/>
    <x v="235"/>
    <x v="3"/>
    <x v="0"/>
    <x v="3"/>
    <s v="GBC Premium Transparent Covers with Diagonal Lined Pattern"/>
    <n v="117.49"/>
    <x v="5"/>
    <x v="2525"/>
    <x v="10"/>
    <x v="1"/>
  </r>
  <r>
    <n v="44867"/>
    <x v="235"/>
    <x v="3"/>
    <x v="0"/>
    <x v="3"/>
    <s v="Cardinal Holdit Business Card Pockets"/>
    <n v="11.95"/>
    <x v="1"/>
    <x v="1682"/>
    <x v="10"/>
    <x v="1"/>
  </r>
  <r>
    <n v="44867"/>
    <x v="235"/>
    <x v="3"/>
    <x v="1"/>
    <x v="11"/>
    <s v="O'Sullivan Living Dimensions 3-Shelf Bookcases"/>
    <n v="512.5"/>
    <x v="1"/>
    <x v="2526"/>
    <x v="10"/>
    <x v="1"/>
  </r>
  <r>
    <n v="44867"/>
    <x v="341"/>
    <x v="20"/>
    <x v="1"/>
    <x v="5"/>
    <s v="Hon Olson Stacker Chairs"/>
    <n v="2621.3200000000002"/>
    <x v="13"/>
    <x v="2527"/>
    <x v="10"/>
    <x v="1"/>
  </r>
  <r>
    <n v="44867"/>
    <x v="323"/>
    <x v="0"/>
    <x v="0"/>
    <x v="3"/>
    <s v="GBC Premium Transparent Covers with Diagonal Lined Pattern"/>
    <n v="29.37"/>
    <x v="5"/>
    <x v="2528"/>
    <x v="10"/>
    <x v="1"/>
  </r>
  <r>
    <n v="44867"/>
    <x v="323"/>
    <x v="0"/>
    <x v="2"/>
    <x v="6"/>
    <s v="Aastra 6757i CT Wireless VoIP phone"/>
    <n v="344.7"/>
    <x v="0"/>
    <x v="2529"/>
    <x v="10"/>
    <x v="1"/>
  </r>
  <r>
    <n v="44867"/>
    <x v="709"/>
    <x v="6"/>
    <x v="0"/>
    <x v="12"/>
    <s v="Eureka Hand Vacuum, Bagless"/>
    <n v="197.72"/>
    <x v="3"/>
    <x v="2530"/>
    <x v="10"/>
    <x v="1"/>
  </r>
  <r>
    <n v="44868"/>
    <x v="619"/>
    <x v="3"/>
    <x v="2"/>
    <x v="6"/>
    <s v="Cisco IP Phone 7961G-GE VoIP phone"/>
    <n v="1212.8499999999999"/>
    <x v="5"/>
    <x v="2531"/>
    <x v="10"/>
    <x v="1"/>
  </r>
  <r>
    <n v="44868"/>
    <x v="619"/>
    <x v="3"/>
    <x v="2"/>
    <x v="9"/>
    <s v="Logitech Trackman Marble Mouse"/>
    <n v="89.97"/>
    <x v="1"/>
    <x v="2040"/>
    <x v="10"/>
    <x v="1"/>
  </r>
  <r>
    <n v="44868"/>
    <x v="619"/>
    <x v="3"/>
    <x v="1"/>
    <x v="8"/>
    <s v="Coloredge Poster Frame"/>
    <n v="42.6"/>
    <x v="1"/>
    <x v="2032"/>
    <x v="10"/>
    <x v="1"/>
  </r>
  <r>
    <n v="44868"/>
    <x v="10"/>
    <x v="0"/>
    <x v="0"/>
    <x v="10"/>
    <s v="#10 Gummed Flap White Envelopes, 100/Box"/>
    <n v="6.61"/>
    <x v="0"/>
    <x v="2147"/>
    <x v="10"/>
    <x v="1"/>
  </r>
  <r>
    <n v="44868"/>
    <x v="470"/>
    <x v="20"/>
    <x v="1"/>
    <x v="5"/>
    <s v="Office Star - Mid Back Dual function Ergonomic High Back Chair with 2-Way Adjustable Arms"/>
    <n v="1448.82"/>
    <x v="8"/>
    <x v="2532"/>
    <x v="10"/>
    <x v="1"/>
  </r>
  <r>
    <n v="44870"/>
    <x v="169"/>
    <x v="25"/>
    <x v="1"/>
    <x v="5"/>
    <s v="Harbour Creations Steel Folding Chair"/>
    <n v="207"/>
    <x v="1"/>
    <x v="2533"/>
    <x v="10"/>
    <x v="1"/>
  </r>
  <r>
    <n v="44870"/>
    <x v="329"/>
    <x v="16"/>
    <x v="0"/>
    <x v="12"/>
    <s v="Belkin 325VA UPS Surge Protector, 6'"/>
    <n v="387.14"/>
    <x v="3"/>
    <x v="2534"/>
    <x v="10"/>
    <x v="1"/>
  </r>
  <r>
    <n v="44870"/>
    <x v="241"/>
    <x v="20"/>
    <x v="0"/>
    <x v="3"/>
    <s v="Wilson Jones 1&quot; Hanging DublLock Ring Binders"/>
    <n v="25.34"/>
    <x v="6"/>
    <x v="1877"/>
    <x v="10"/>
    <x v="1"/>
  </r>
  <r>
    <n v="44870"/>
    <x v="534"/>
    <x v="1"/>
    <x v="0"/>
    <x v="1"/>
    <s v="Avery 476"/>
    <n v="19.82"/>
    <x v="6"/>
    <x v="1802"/>
    <x v="10"/>
    <x v="1"/>
  </r>
  <r>
    <n v="44870"/>
    <x v="176"/>
    <x v="3"/>
    <x v="0"/>
    <x v="2"/>
    <s v="Hanging Personal Folder File"/>
    <n v="62.8"/>
    <x v="3"/>
    <x v="2242"/>
    <x v="10"/>
    <x v="1"/>
  </r>
  <r>
    <n v="44870"/>
    <x v="318"/>
    <x v="22"/>
    <x v="0"/>
    <x v="3"/>
    <s v="Avery Trapezoid Ring Binder, 3&quot; Capacity, Black, 1040 sheets"/>
    <n v="98.35"/>
    <x v="1"/>
    <x v="2535"/>
    <x v="10"/>
    <x v="1"/>
  </r>
  <r>
    <n v="44870"/>
    <x v="710"/>
    <x v="10"/>
    <x v="0"/>
    <x v="3"/>
    <s v="Insertable Tab Post Binder Dividers"/>
    <n v="7.22"/>
    <x v="1"/>
    <x v="176"/>
    <x v="10"/>
    <x v="1"/>
  </r>
  <r>
    <n v="44870"/>
    <x v="710"/>
    <x v="10"/>
    <x v="0"/>
    <x v="14"/>
    <s v="Acme Titanium Bonded Scissors"/>
    <n v="27.2"/>
    <x v="3"/>
    <x v="2118"/>
    <x v="10"/>
    <x v="1"/>
  </r>
  <r>
    <n v="44871"/>
    <x v="711"/>
    <x v="12"/>
    <x v="0"/>
    <x v="10"/>
    <s v="Redi-Strip #10 Envelopes, 4 1/8 x 9 1/2"/>
    <n v="7.08"/>
    <x v="1"/>
    <x v="840"/>
    <x v="10"/>
    <x v="1"/>
  </r>
  <r>
    <n v="44871"/>
    <x v="711"/>
    <x v="12"/>
    <x v="0"/>
    <x v="3"/>
    <s v="UniKeep View Case Binders"/>
    <n v="4.4000000000000004"/>
    <x v="1"/>
    <x v="2536"/>
    <x v="10"/>
    <x v="1"/>
  </r>
  <r>
    <n v="44872"/>
    <x v="119"/>
    <x v="3"/>
    <x v="1"/>
    <x v="5"/>
    <s v="Safco Contoured Stacking Chairs"/>
    <n v="190.72"/>
    <x v="4"/>
    <x v="2537"/>
    <x v="10"/>
    <x v="1"/>
  </r>
  <r>
    <n v="44872"/>
    <x v="411"/>
    <x v="7"/>
    <x v="0"/>
    <x v="7"/>
    <s v="Rubber Band Ball"/>
    <n v="26.18"/>
    <x v="5"/>
    <x v="1763"/>
    <x v="10"/>
    <x v="1"/>
  </r>
  <r>
    <n v="44872"/>
    <x v="411"/>
    <x v="7"/>
    <x v="0"/>
    <x v="0"/>
    <s v="Loose Memo Sheets"/>
    <n v="7.3"/>
    <x v="0"/>
    <x v="2119"/>
    <x v="10"/>
    <x v="1"/>
  </r>
  <r>
    <n v="44872"/>
    <x v="119"/>
    <x v="2"/>
    <x v="0"/>
    <x v="10"/>
    <s v="White Envelopes, White Envelopes with Clear Poly Window"/>
    <n v="24.4"/>
    <x v="0"/>
    <x v="2538"/>
    <x v="10"/>
    <x v="1"/>
  </r>
  <r>
    <n v="44872"/>
    <x v="149"/>
    <x v="45"/>
    <x v="1"/>
    <x v="5"/>
    <s v="Safco Contoured Stacking Chairs"/>
    <n v="715.2"/>
    <x v="1"/>
    <x v="2539"/>
    <x v="10"/>
    <x v="1"/>
  </r>
  <r>
    <n v="44872"/>
    <x v="85"/>
    <x v="16"/>
    <x v="0"/>
    <x v="3"/>
    <s v="Avery Hanging File Binders"/>
    <n v="16.149999999999999"/>
    <x v="2"/>
    <x v="2540"/>
    <x v="10"/>
    <x v="1"/>
  </r>
  <r>
    <n v="44872"/>
    <x v="85"/>
    <x v="16"/>
    <x v="0"/>
    <x v="3"/>
    <s v="GBC DocuBind TL300 Electric Binding System"/>
    <n v="1345.49"/>
    <x v="7"/>
    <x v="2541"/>
    <x v="10"/>
    <x v="1"/>
  </r>
  <r>
    <n v="44872"/>
    <x v="712"/>
    <x v="0"/>
    <x v="0"/>
    <x v="0"/>
    <s v="Xerox 1886"/>
    <n v="76.64"/>
    <x v="0"/>
    <x v="2542"/>
    <x v="10"/>
    <x v="1"/>
  </r>
  <r>
    <n v="44872"/>
    <x v="579"/>
    <x v="0"/>
    <x v="0"/>
    <x v="4"/>
    <s v="Lumber Crayons"/>
    <n v="23.64"/>
    <x v="1"/>
    <x v="1299"/>
    <x v="10"/>
    <x v="1"/>
  </r>
  <r>
    <n v="44872"/>
    <x v="579"/>
    <x v="0"/>
    <x v="0"/>
    <x v="2"/>
    <s v="Gould Plastics 9-Pocket Panel Bin, 18-3/8w x 5-1/4d x 20-1/2h, Black"/>
    <n v="84.78"/>
    <x v="0"/>
    <x v="2543"/>
    <x v="10"/>
    <x v="1"/>
  </r>
  <r>
    <n v="44872"/>
    <x v="579"/>
    <x v="0"/>
    <x v="1"/>
    <x v="8"/>
    <s v="Tenex Chairmats For Use with Hard Floors"/>
    <n v="64.959999999999994"/>
    <x v="7"/>
    <x v="2544"/>
    <x v="10"/>
    <x v="1"/>
  </r>
  <r>
    <n v="44872"/>
    <x v="579"/>
    <x v="0"/>
    <x v="0"/>
    <x v="3"/>
    <s v="Avery Recycled Flexi-View Covers for Binding Systems"/>
    <n v="32.06"/>
    <x v="8"/>
    <x v="2545"/>
    <x v="10"/>
    <x v="1"/>
  </r>
  <r>
    <n v="44872"/>
    <x v="579"/>
    <x v="0"/>
    <x v="0"/>
    <x v="2"/>
    <s v="Fellowes Recycled Storage Drawers"/>
    <n v="177.65"/>
    <x v="0"/>
    <x v="2546"/>
    <x v="10"/>
    <x v="1"/>
  </r>
  <r>
    <n v="44872"/>
    <x v="579"/>
    <x v="0"/>
    <x v="2"/>
    <x v="15"/>
    <s v="Canon PC170 Desktop Personal Copier"/>
    <n v="287.91000000000003"/>
    <x v="1"/>
    <x v="2547"/>
    <x v="10"/>
    <x v="1"/>
  </r>
  <r>
    <n v="44873"/>
    <x v="276"/>
    <x v="32"/>
    <x v="0"/>
    <x v="4"/>
    <s v="American Pencil"/>
    <n v="11.65"/>
    <x v="7"/>
    <x v="432"/>
    <x v="10"/>
    <x v="1"/>
  </r>
  <r>
    <n v="44873"/>
    <x v="713"/>
    <x v="3"/>
    <x v="0"/>
    <x v="7"/>
    <s v="Advantus Plastic Paper Clips"/>
    <n v="5"/>
    <x v="4"/>
    <x v="426"/>
    <x v="10"/>
    <x v="1"/>
  </r>
  <r>
    <n v="44873"/>
    <x v="713"/>
    <x v="3"/>
    <x v="2"/>
    <x v="9"/>
    <s v="Logitech G19 Programmable Gaming Keyboard"/>
    <n v="371.97"/>
    <x v="1"/>
    <x v="2548"/>
    <x v="10"/>
    <x v="1"/>
  </r>
  <r>
    <n v="44873"/>
    <x v="42"/>
    <x v="27"/>
    <x v="0"/>
    <x v="7"/>
    <s v="Alliance Rubber Bands"/>
    <n v="5.04"/>
    <x v="1"/>
    <x v="1546"/>
    <x v="10"/>
    <x v="1"/>
  </r>
  <r>
    <n v="44873"/>
    <x v="42"/>
    <x v="27"/>
    <x v="0"/>
    <x v="0"/>
    <s v="Xerox 1988"/>
    <n v="92.94"/>
    <x v="1"/>
    <x v="794"/>
    <x v="10"/>
    <x v="1"/>
  </r>
  <r>
    <n v="44873"/>
    <x v="42"/>
    <x v="27"/>
    <x v="1"/>
    <x v="8"/>
    <s v="Executive Impressions 14&quot; Contract Wall Clock"/>
    <n v="66.69"/>
    <x v="1"/>
    <x v="2549"/>
    <x v="10"/>
    <x v="1"/>
  </r>
  <r>
    <n v="44873"/>
    <x v="42"/>
    <x v="27"/>
    <x v="0"/>
    <x v="3"/>
    <s v="Deluxe Heavy-Duty Vinyl Round Ring Binder"/>
    <n v="91.68"/>
    <x v="7"/>
    <x v="2550"/>
    <x v="10"/>
    <x v="1"/>
  </r>
  <r>
    <n v="44873"/>
    <x v="482"/>
    <x v="20"/>
    <x v="0"/>
    <x v="3"/>
    <s v="Storex Dura Pro Binders"/>
    <n v="52.27"/>
    <x v="13"/>
    <x v="2551"/>
    <x v="10"/>
    <x v="1"/>
  </r>
  <r>
    <n v="44873"/>
    <x v="482"/>
    <x v="20"/>
    <x v="0"/>
    <x v="0"/>
    <s v="Great White Multi-Use Recycled Paper (20Lb. and 84 Bright)"/>
    <n v="17.940000000000001"/>
    <x v="1"/>
    <x v="858"/>
    <x v="10"/>
    <x v="1"/>
  </r>
  <r>
    <n v="44873"/>
    <x v="257"/>
    <x v="0"/>
    <x v="0"/>
    <x v="3"/>
    <s v="Wilson Jones Leather-Like Binders with DublLock Round Rings"/>
    <n v="10.48"/>
    <x v="6"/>
    <x v="2552"/>
    <x v="10"/>
    <x v="1"/>
  </r>
  <r>
    <n v="44873"/>
    <x v="661"/>
    <x v="3"/>
    <x v="2"/>
    <x v="9"/>
    <s v="Microsoft Arc Touch Mouse"/>
    <n v="119.9"/>
    <x v="0"/>
    <x v="2553"/>
    <x v="10"/>
    <x v="1"/>
  </r>
  <r>
    <n v="44873"/>
    <x v="663"/>
    <x v="6"/>
    <x v="0"/>
    <x v="12"/>
    <s v="Holmes Replacement Filter for HEPA Air Cleaner, Large Room"/>
    <n v="44.43"/>
    <x v="1"/>
    <x v="2107"/>
    <x v="10"/>
    <x v="1"/>
  </r>
  <r>
    <n v="44873"/>
    <x v="663"/>
    <x v="6"/>
    <x v="2"/>
    <x v="6"/>
    <s v="AT&amp;T 17929 Lendline Telephone"/>
    <n v="226.2"/>
    <x v="7"/>
    <x v="2554"/>
    <x v="10"/>
    <x v="1"/>
  </r>
  <r>
    <n v="44873"/>
    <x v="663"/>
    <x v="6"/>
    <x v="1"/>
    <x v="8"/>
    <s v="Deflect-o Glass Clear Studded Chair Mats"/>
    <n v="186.54"/>
    <x v="1"/>
    <x v="2555"/>
    <x v="10"/>
    <x v="1"/>
  </r>
  <r>
    <n v="44873"/>
    <x v="663"/>
    <x v="6"/>
    <x v="0"/>
    <x v="4"/>
    <s v="Hunt PowerHouse Electric Pencil Sharpener, Blue"/>
    <n v="265.86"/>
    <x v="5"/>
    <x v="2284"/>
    <x v="10"/>
    <x v="1"/>
  </r>
  <r>
    <n v="44873"/>
    <x v="663"/>
    <x v="6"/>
    <x v="0"/>
    <x v="4"/>
    <s v="Newell 314"/>
    <n v="27.9"/>
    <x v="7"/>
    <x v="2556"/>
    <x v="10"/>
    <x v="1"/>
  </r>
  <r>
    <n v="44873"/>
    <x v="122"/>
    <x v="30"/>
    <x v="2"/>
    <x v="6"/>
    <s v="Cisco SPA508G"/>
    <n v="263.95999999999998"/>
    <x v="3"/>
    <x v="2557"/>
    <x v="10"/>
    <x v="1"/>
  </r>
  <r>
    <n v="44873"/>
    <x v="435"/>
    <x v="20"/>
    <x v="0"/>
    <x v="2"/>
    <s v="Fellowes Desktop Hanging File Manager"/>
    <n v="67.150000000000006"/>
    <x v="7"/>
    <x v="1051"/>
    <x v="10"/>
    <x v="1"/>
  </r>
  <r>
    <n v="44873"/>
    <x v="435"/>
    <x v="20"/>
    <x v="2"/>
    <x v="6"/>
    <s v="Mitel MiVoice 5330e IP Phone"/>
    <n v="549.98"/>
    <x v="0"/>
    <x v="2558"/>
    <x v="10"/>
    <x v="1"/>
  </r>
  <r>
    <n v="44873"/>
    <x v="435"/>
    <x v="20"/>
    <x v="1"/>
    <x v="8"/>
    <s v="Nu-Dell EZ-Mount Plastic Wall Frames"/>
    <n v="11.82"/>
    <x v="1"/>
    <x v="2559"/>
    <x v="10"/>
    <x v="1"/>
  </r>
  <r>
    <n v="44873"/>
    <x v="435"/>
    <x v="20"/>
    <x v="2"/>
    <x v="15"/>
    <s v="Zebra ZM400 Thermal Label Printer"/>
    <n v="4643.8"/>
    <x v="3"/>
    <x v="2560"/>
    <x v="10"/>
    <x v="1"/>
  </r>
  <r>
    <n v="44873"/>
    <x v="435"/>
    <x v="20"/>
    <x v="1"/>
    <x v="5"/>
    <s v="Hon 4070 Series Pagoda Round Back Stacking Chairs"/>
    <n v="577.76"/>
    <x v="0"/>
    <x v="2561"/>
    <x v="10"/>
    <x v="1"/>
  </r>
  <r>
    <n v="44873"/>
    <x v="270"/>
    <x v="25"/>
    <x v="0"/>
    <x v="7"/>
    <s v="OIC Binder Clips"/>
    <n v="31.5"/>
    <x v="13"/>
    <x v="2562"/>
    <x v="10"/>
    <x v="1"/>
  </r>
  <r>
    <n v="44873"/>
    <x v="270"/>
    <x v="25"/>
    <x v="0"/>
    <x v="1"/>
    <s v="Permanent Self-Adhesive File Folder Labels for Typewriters, 1 1/8 x 3 1/2, White"/>
    <n v="5.04"/>
    <x v="4"/>
    <x v="606"/>
    <x v="10"/>
    <x v="1"/>
  </r>
  <r>
    <n v="44873"/>
    <x v="270"/>
    <x v="25"/>
    <x v="0"/>
    <x v="3"/>
    <s v="Poly Designer Cover &amp; Back"/>
    <n v="39.880000000000003"/>
    <x v="5"/>
    <x v="2563"/>
    <x v="10"/>
    <x v="1"/>
  </r>
  <r>
    <n v="44873"/>
    <x v="270"/>
    <x v="25"/>
    <x v="1"/>
    <x v="8"/>
    <s v="Eldon Wave Desk Accessories"/>
    <n v="4.71"/>
    <x v="4"/>
    <x v="631"/>
    <x v="10"/>
    <x v="1"/>
  </r>
  <r>
    <n v="44873"/>
    <x v="87"/>
    <x v="45"/>
    <x v="1"/>
    <x v="11"/>
    <s v="Riverside Palais Royal Lawyers Bookcase, Royale Cherry Finish"/>
    <n v="4404.8999999999996"/>
    <x v="7"/>
    <x v="2564"/>
    <x v="10"/>
    <x v="1"/>
  </r>
  <r>
    <n v="44874"/>
    <x v="693"/>
    <x v="2"/>
    <x v="0"/>
    <x v="0"/>
    <s v="While You Were Out Pads, 50 per Pad, 4 x 5 1/4, Green Cycle"/>
    <n v="11.35"/>
    <x v="1"/>
    <x v="1012"/>
    <x v="10"/>
    <x v="1"/>
  </r>
  <r>
    <n v="44874"/>
    <x v="423"/>
    <x v="24"/>
    <x v="0"/>
    <x v="3"/>
    <s v="Binder Posts"/>
    <n v="17.22"/>
    <x v="1"/>
    <x v="1271"/>
    <x v="10"/>
    <x v="1"/>
  </r>
  <r>
    <n v="44874"/>
    <x v="423"/>
    <x v="24"/>
    <x v="1"/>
    <x v="13"/>
    <s v="Bevis Round Conference Table Top &amp; Single Column Base"/>
    <n v="1024.3800000000001"/>
    <x v="5"/>
    <x v="2565"/>
    <x v="10"/>
    <x v="1"/>
  </r>
  <r>
    <n v="44874"/>
    <x v="423"/>
    <x v="24"/>
    <x v="0"/>
    <x v="10"/>
    <s v="#10- 4 1/8&quot; x 9 1/2&quot; Recycled Envelopes"/>
    <n v="26.22"/>
    <x v="1"/>
    <x v="2566"/>
    <x v="10"/>
    <x v="1"/>
  </r>
  <r>
    <n v="44874"/>
    <x v="423"/>
    <x v="24"/>
    <x v="0"/>
    <x v="0"/>
    <s v="Xerox 1978"/>
    <n v="17.34"/>
    <x v="1"/>
    <x v="838"/>
    <x v="10"/>
    <x v="1"/>
  </r>
  <r>
    <n v="44874"/>
    <x v="222"/>
    <x v="20"/>
    <x v="2"/>
    <x v="15"/>
    <s v="Zebra ZM400 Thermal Label Printer"/>
    <n v="2321.9"/>
    <x v="0"/>
    <x v="2567"/>
    <x v="10"/>
    <x v="1"/>
  </r>
  <r>
    <n v="44874"/>
    <x v="222"/>
    <x v="20"/>
    <x v="0"/>
    <x v="2"/>
    <s v="Perma STOR-ALL Hanging File Box, 13 1/8&quot;W x 12 1/4&quot;D x 10 1/2&quot;H"/>
    <n v="17.940000000000001"/>
    <x v="1"/>
    <x v="1810"/>
    <x v="10"/>
    <x v="1"/>
  </r>
  <r>
    <n v="44874"/>
    <x v="265"/>
    <x v="20"/>
    <x v="0"/>
    <x v="2"/>
    <s v="Tennsco Industrial Shelving"/>
    <n v="244.55"/>
    <x v="7"/>
    <x v="1077"/>
    <x v="10"/>
    <x v="1"/>
  </r>
  <r>
    <n v="44874"/>
    <x v="265"/>
    <x v="20"/>
    <x v="0"/>
    <x v="10"/>
    <s v="Poly String Tie Envelopes"/>
    <n v="12.24"/>
    <x v="6"/>
    <x v="2568"/>
    <x v="10"/>
    <x v="1"/>
  </r>
  <r>
    <n v="44874"/>
    <x v="265"/>
    <x v="20"/>
    <x v="2"/>
    <x v="9"/>
    <s v="AmazonBasics 3-Button USB Wired Mouse"/>
    <n v="13.98"/>
    <x v="0"/>
    <x v="1813"/>
    <x v="10"/>
    <x v="1"/>
  </r>
  <r>
    <n v="44874"/>
    <x v="265"/>
    <x v="20"/>
    <x v="2"/>
    <x v="9"/>
    <s v="LogitechÂ VX Revolution Cordless Laser Mouse for Notebooks (Black)"/>
    <n v="899.95"/>
    <x v="7"/>
    <x v="2569"/>
    <x v="10"/>
    <x v="1"/>
  </r>
  <r>
    <n v="44874"/>
    <x v="618"/>
    <x v="3"/>
    <x v="0"/>
    <x v="7"/>
    <s v="OIC Binder Clips, Mini, 1/4&quot; Capacity, Black"/>
    <n v="2.48"/>
    <x v="0"/>
    <x v="16"/>
    <x v="10"/>
    <x v="1"/>
  </r>
  <r>
    <n v="44874"/>
    <x v="408"/>
    <x v="18"/>
    <x v="0"/>
    <x v="3"/>
    <s v="Avery Poly Binder Pockets"/>
    <n v="10.74"/>
    <x v="1"/>
    <x v="2379"/>
    <x v="10"/>
    <x v="1"/>
  </r>
  <r>
    <n v="44875"/>
    <x v="545"/>
    <x v="3"/>
    <x v="2"/>
    <x v="9"/>
    <s v="Microsoft Sculpt Comfort Mouse"/>
    <n v="79.900000000000006"/>
    <x v="0"/>
    <x v="2570"/>
    <x v="10"/>
    <x v="1"/>
  </r>
  <r>
    <n v="44875"/>
    <x v="571"/>
    <x v="18"/>
    <x v="0"/>
    <x v="2"/>
    <s v="Letter Size Cart"/>
    <n v="714.3"/>
    <x v="7"/>
    <x v="2571"/>
    <x v="10"/>
    <x v="1"/>
  </r>
  <r>
    <n v="44875"/>
    <x v="675"/>
    <x v="28"/>
    <x v="0"/>
    <x v="12"/>
    <s v="Hoover Shoulder Vac Commercial Portable Vacuum"/>
    <n v="715.64"/>
    <x v="0"/>
    <x v="2572"/>
    <x v="10"/>
    <x v="1"/>
  </r>
  <r>
    <n v="44875"/>
    <x v="675"/>
    <x v="28"/>
    <x v="0"/>
    <x v="2"/>
    <s v="Tennsco 6- and 18-Compartment Lockers"/>
    <n v="795.51"/>
    <x v="1"/>
    <x v="2573"/>
    <x v="10"/>
    <x v="1"/>
  </r>
  <r>
    <n v="44875"/>
    <x v="675"/>
    <x v="28"/>
    <x v="2"/>
    <x v="16"/>
    <s v="Sharp 1540cs Digital Laser Copier"/>
    <n v="549.99"/>
    <x v="4"/>
    <x v="764"/>
    <x v="10"/>
    <x v="1"/>
  </r>
  <r>
    <n v="44875"/>
    <x v="675"/>
    <x v="28"/>
    <x v="0"/>
    <x v="3"/>
    <s v="GBC Standard Therm-A-Bind Covers"/>
    <n v="74.760000000000005"/>
    <x v="1"/>
    <x v="2574"/>
    <x v="10"/>
    <x v="1"/>
  </r>
  <r>
    <n v="44875"/>
    <x v="675"/>
    <x v="28"/>
    <x v="1"/>
    <x v="8"/>
    <s v="Staple-based wall hangings"/>
    <n v="29.22"/>
    <x v="1"/>
    <x v="899"/>
    <x v="10"/>
    <x v="1"/>
  </r>
  <r>
    <n v="44875"/>
    <x v="66"/>
    <x v="2"/>
    <x v="0"/>
    <x v="2"/>
    <s v="Iceberg Mobile Mega Data/Printer Cart"/>
    <n v="577.58000000000004"/>
    <x v="6"/>
    <x v="2575"/>
    <x v="10"/>
    <x v="1"/>
  </r>
  <r>
    <n v="44876"/>
    <x v="597"/>
    <x v="14"/>
    <x v="0"/>
    <x v="2"/>
    <s v="Advantus 10-Drawer Portable Organizer, Chrome Metal Frame, Smoke Drawers"/>
    <n v="418.32"/>
    <x v="5"/>
    <x v="2576"/>
    <x v="10"/>
    <x v="1"/>
  </r>
  <r>
    <n v="44876"/>
    <x v="597"/>
    <x v="14"/>
    <x v="0"/>
    <x v="12"/>
    <s v="Holmes Replacement Filter for HEPA Air Cleaner, Very Large Room, HEPA Filter"/>
    <n v="123.86"/>
    <x v="0"/>
    <x v="2577"/>
    <x v="10"/>
    <x v="1"/>
  </r>
  <r>
    <n v="44877"/>
    <x v="515"/>
    <x v="3"/>
    <x v="0"/>
    <x v="0"/>
    <s v="Adams &quot;While You Were Out&quot; Message Pads"/>
    <n v="15.7"/>
    <x v="7"/>
    <x v="2578"/>
    <x v="10"/>
    <x v="1"/>
  </r>
  <r>
    <n v="44877"/>
    <x v="123"/>
    <x v="16"/>
    <x v="0"/>
    <x v="4"/>
    <s v="Newell 317"/>
    <n v="11.76"/>
    <x v="7"/>
    <x v="1394"/>
    <x v="10"/>
    <x v="1"/>
  </r>
  <r>
    <n v="44877"/>
    <x v="123"/>
    <x v="16"/>
    <x v="0"/>
    <x v="3"/>
    <s v="Wilson Jones Leather-Like Binders with DublLock Round Rings"/>
    <n v="5.24"/>
    <x v="0"/>
    <x v="1499"/>
    <x v="10"/>
    <x v="1"/>
  </r>
  <r>
    <n v="44877"/>
    <x v="123"/>
    <x v="16"/>
    <x v="0"/>
    <x v="3"/>
    <s v="SlimView Poly Binder, 3/8&quot;"/>
    <n v="4.66"/>
    <x v="1"/>
    <x v="2579"/>
    <x v="10"/>
    <x v="1"/>
  </r>
  <r>
    <n v="44877"/>
    <x v="123"/>
    <x v="16"/>
    <x v="1"/>
    <x v="5"/>
    <s v="Office Star - Contemporary Task Swivel chair with Loop Arms, Charcoal"/>
    <n v="523.91999999999996"/>
    <x v="7"/>
    <x v="2580"/>
    <x v="10"/>
    <x v="1"/>
  </r>
  <r>
    <n v="44877"/>
    <x v="123"/>
    <x v="16"/>
    <x v="2"/>
    <x v="6"/>
    <s v="VTech DS6151"/>
    <n v="100.79"/>
    <x v="4"/>
    <x v="1026"/>
    <x v="10"/>
    <x v="1"/>
  </r>
  <r>
    <n v="44877"/>
    <x v="123"/>
    <x v="16"/>
    <x v="1"/>
    <x v="5"/>
    <s v="Global Push Button Manager's Chair, Indigo"/>
    <n v="146.13999999999999"/>
    <x v="1"/>
    <x v="2581"/>
    <x v="10"/>
    <x v="1"/>
  </r>
  <r>
    <n v="44877"/>
    <x v="407"/>
    <x v="0"/>
    <x v="0"/>
    <x v="2"/>
    <s v="Carina 42&quot;Hx23 3/4&quot;W Media Storage Unit"/>
    <n v="64.78"/>
    <x v="4"/>
    <x v="869"/>
    <x v="10"/>
    <x v="1"/>
  </r>
  <r>
    <n v="44877"/>
    <x v="407"/>
    <x v="0"/>
    <x v="0"/>
    <x v="0"/>
    <s v="Xerox 1957"/>
    <n v="15.55"/>
    <x v="1"/>
    <x v="1291"/>
    <x v="10"/>
    <x v="1"/>
  </r>
  <r>
    <n v="44877"/>
    <x v="407"/>
    <x v="0"/>
    <x v="0"/>
    <x v="10"/>
    <s v="Blue String-Tie &amp; Button Interoffice Envelopes, 10 x 13"/>
    <n v="223.89"/>
    <x v="5"/>
    <x v="2582"/>
    <x v="10"/>
    <x v="1"/>
  </r>
  <r>
    <n v="44877"/>
    <x v="632"/>
    <x v="20"/>
    <x v="0"/>
    <x v="10"/>
    <s v="Staple envelope"/>
    <n v="15.56"/>
    <x v="0"/>
    <x v="1007"/>
    <x v="10"/>
    <x v="1"/>
  </r>
  <r>
    <n v="44878"/>
    <x v="641"/>
    <x v="26"/>
    <x v="2"/>
    <x v="9"/>
    <s v="Logitech K350 2.4Ghz Wireless Keyboard"/>
    <n v="238.9"/>
    <x v="6"/>
    <x v="2583"/>
    <x v="10"/>
    <x v="1"/>
  </r>
  <r>
    <n v="44878"/>
    <x v="641"/>
    <x v="26"/>
    <x v="1"/>
    <x v="8"/>
    <s v="Deflect-o DuraMat Lighweight, Studded, Beveled Mat for Low Pile Carpeting"/>
    <n v="102.36"/>
    <x v="1"/>
    <x v="2584"/>
    <x v="10"/>
    <x v="1"/>
  </r>
  <r>
    <n v="44878"/>
    <x v="641"/>
    <x v="26"/>
    <x v="0"/>
    <x v="3"/>
    <s v="Avery Trapezoid Ring Binder, 3&quot; Capacity, Black, 1040 sheets"/>
    <n v="36.880000000000003"/>
    <x v="1"/>
    <x v="2585"/>
    <x v="10"/>
    <x v="1"/>
  </r>
  <r>
    <n v="44878"/>
    <x v="519"/>
    <x v="25"/>
    <x v="0"/>
    <x v="0"/>
    <s v="Xerox 1910"/>
    <n v="115.3"/>
    <x v="1"/>
    <x v="2586"/>
    <x v="10"/>
    <x v="1"/>
  </r>
  <r>
    <n v="44878"/>
    <x v="318"/>
    <x v="7"/>
    <x v="2"/>
    <x v="6"/>
    <s v="BlackBerry Q10"/>
    <n v="377.97"/>
    <x v="1"/>
    <x v="2587"/>
    <x v="10"/>
    <x v="1"/>
  </r>
  <r>
    <n v="44878"/>
    <x v="318"/>
    <x v="7"/>
    <x v="0"/>
    <x v="0"/>
    <s v="Adams Telephone Message Books, 5 1/4Â” x 11Â”"/>
    <n v="42.28"/>
    <x v="5"/>
    <x v="1400"/>
    <x v="10"/>
    <x v="1"/>
  </r>
  <r>
    <n v="44878"/>
    <x v="318"/>
    <x v="7"/>
    <x v="1"/>
    <x v="11"/>
    <s v="Bestar Classic Bookcase"/>
    <n v="299.97000000000003"/>
    <x v="1"/>
    <x v="2588"/>
    <x v="10"/>
    <x v="1"/>
  </r>
  <r>
    <n v="44878"/>
    <x v="318"/>
    <x v="7"/>
    <x v="2"/>
    <x v="6"/>
    <s v="Innergie mMini Combo Duo USB Travel Charging Kit"/>
    <n v="89.98"/>
    <x v="0"/>
    <x v="2589"/>
    <x v="10"/>
    <x v="1"/>
  </r>
  <r>
    <n v="44878"/>
    <x v="276"/>
    <x v="1"/>
    <x v="1"/>
    <x v="8"/>
    <s v="Eldon ImÃ ge Series Desk Accessories, Clear"/>
    <n v="17.5"/>
    <x v="2"/>
    <x v="2590"/>
    <x v="10"/>
    <x v="1"/>
  </r>
  <r>
    <n v="44878"/>
    <x v="277"/>
    <x v="18"/>
    <x v="0"/>
    <x v="0"/>
    <s v="Black Print Carbonless Snap-Off Rapid Letter, 8 1/2&quot; x 7&quot;"/>
    <n v="63.77"/>
    <x v="5"/>
    <x v="2591"/>
    <x v="10"/>
    <x v="1"/>
  </r>
  <r>
    <n v="44878"/>
    <x v="277"/>
    <x v="18"/>
    <x v="2"/>
    <x v="6"/>
    <s v="Spigen Samsung Galaxy S5 Case Wallet"/>
    <n v="50.97"/>
    <x v="1"/>
    <x v="2592"/>
    <x v="10"/>
    <x v="1"/>
  </r>
  <r>
    <n v="44878"/>
    <x v="277"/>
    <x v="18"/>
    <x v="0"/>
    <x v="0"/>
    <s v="Xerox 1910"/>
    <n v="96.08"/>
    <x v="0"/>
    <x v="2593"/>
    <x v="10"/>
    <x v="1"/>
  </r>
  <r>
    <n v="44878"/>
    <x v="158"/>
    <x v="15"/>
    <x v="0"/>
    <x v="2"/>
    <s v="Portfile Personal File Boxes"/>
    <n v="84.96"/>
    <x v="6"/>
    <x v="822"/>
    <x v="10"/>
    <x v="1"/>
  </r>
  <r>
    <n v="44878"/>
    <x v="299"/>
    <x v="35"/>
    <x v="2"/>
    <x v="6"/>
    <s v="Panasonic KX TS3282W Corded phone"/>
    <n v="339.96"/>
    <x v="7"/>
    <x v="2594"/>
    <x v="10"/>
    <x v="1"/>
  </r>
  <r>
    <n v="44878"/>
    <x v="299"/>
    <x v="35"/>
    <x v="1"/>
    <x v="8"/>
    <s v="Eldon Stackable Tray, Side-Load, Legal, Smoke"/>
    <n v="63.98"/>
    <x v="5"/>
    <x v="923"/>
    <x v="10"/>
    <x v="1"/>
  </r>
  <r>
    <n v="44878"/>
    <x v="667"/>
    <x v="16"/>
    <x v="0"/>
    <x v="3"/>
    <s v="Catalog Binders with Expanding Posts"/>
    <n v="121.1"/>
    <x v="6"/>
    <x v="2394"/>
    <x v="10"/>
    <x v="1"/>
  </r>
  <r>
    <n v="44878"/>
    <x v="667"/>
    <x v="16"/>
    <x v="2"/>
    <x v="9"/>
    <s v="MaxellÂ LTO Ultrium - 800 GB"/>
    <n v="111.96"/>
    <x v="7"/>
    <x v="1037"/>
    <x v="10"/>
    <x v="1"/>
  </r>
  <r>
    <n v="44878"/>
    <x v="487"/>
    <x v="0"/>
    <x v="1"/>
    <x v="11"/>
    <s v="Atlantic Metals Mobile 5-Shelf Bookcases, Custom Colors"/>
    <n v="614"/>
    <x v="1"/>
    <x v="2595"/>
    <x v="10"/>
    <x v="1"/>
  </r>
  <r>
    <n v="44878"/>
    <x v="348"/>
    <x v="3"/>
    <x v="0"/>
    <x v="3"/>
    <s v="Universal Recycled Hanging Pressboard Report Binders, Letter Size"/>
    <n v="9.8699999999999992"/>
    <x v="0"/>
    <x v="2463"/>
    <x v="10"/>
    <x v="1"/>
  </r>
  <r>
    <n v="44878"/>
    <x v="348"/>
    <x v="3"/>
    <x v="1"/>
    <x v="11"/>
    <s v="O'Sullivan Living Dimensions 3-Shelf Bookcases"/>
    <n v="683.33"/>
    <x v="3"/>
    <x v="2596"/>
    <x v="10"/>
    <x v="1"/>
  </r>
  <r>
    <n v="44878"/>
    <x v="348"/>
    <x v="3"/>
    <x v="0"/>
    <x v="0"/>
    <s v="Xerox 1900"/>
    <n v="29.96"/>
    <x v="5"/>
    <x v="2597"/>
    <x v="10"/>
    <x v="1"/>
  </r>
  <r>
    <n v="44879"/>
    <x v="225"/>
    <x v="20"/>
    <x v="2"/>
    <x v="9"/>
    <s v="ImationÂ Clip USBÂ flash driveÂ - 8 GB"/>
    <n v="37.6"/>
    <x v="0"/>
    <x v="2211"/>
    <x v="10"/>
    <x v="1"/>
  </r>
  <r>
    <n v="44879"/>
    <x v="225"/>
    <x v="20"/>
    <x v="2"/>
    <x v="9"/>
    <s v="ImationÂ 32GB Pocket Pro USB 3.0Â Flash DriveÂ - 32 GB - Black - 1 P ..."/>
    <n v="59.9"/>
    <x v="0"/>
    <x v="2598"/>
    <x v="10"/>
    <x v="1"/>
  </r>
  <r>
    <n v="44879"/>
    <x v="225"/>
    <x v="20"/>
    <x v="0"/>
    <x v="0"/>
    <s v="It's Hot Message Books with Stickers, 2 3/4&quot; x 5&quot;"/>
    <n v="37"/>
    <x v="7"/>
    <x v="2599"/>
    <x v="10"/>
    <x v="1"/>
  </r>
  <r>
    <n v="44879"/>
    <x v="225"/>
    <x v="6"/>
    <x v="0"/>
    <x v="10"/>
    <s v="Brown Kraft Recycled Envelopes"/>
    <n v="33.96"/>
    <x v="0"/>
    <x v="2600"/>
    <x v="10"/>
    <x v="1"/>
  </r>
  <r>
    <n v="44879"/>
    <x v="225"/>
    <x v="6"/>
    <x v="0"/>
    <x v="12"/>
    <s v="Honeywell Enviracaire Portable HEPA Air Cleaner for 16' x 20' Room"/>
    <n v="826.11"/>
    <x v="1"/>
    <x v="2601"/>
    <x v="10"/>
    <x v="1"/>
  </r>
  <r>
    <n v="44879"/>
    <x v="3"/>
    <x v="7"/>
    <x v="1"/>
    <x v="8"/>
    <s v="Executive Impressions 13&quot; Chairman Wall Clock"/>
    <n v="76.14"/>
    <x v="1"/>
    <x v="344"/>
    <x v="10"/>
    <x v="1"/>
  </r>
  <r>
    <n v="44879"/>
    <x v="3"/>
    <x v="7"/>
    <x v="0"/>
    <x v="3"/>
    <s v="Avery Framed View Binder, EZD Ring (Locking), Navy, 1 1/2&quot;"/>
    <n v="19.96"/>
    <x v="0"/>
    <x v="2602"/>
    <x v="10"/>
    <x v="1"/>
  </r>
  <r>
    <n v="44879"/>
    <x v="473"/>
    <x v="2"/>
    <x v="2"/>
    <x v="9"/>
    <s v="Micro Innovations Wireless Classic Keyboard with Mouse"/>
    <n v="47.98"/>
    <x v="0"/>
    <x v="2603"/>
    <x v="10"/>
    <x v="1"/>
  </r>
  <r>
    <n v="44879"/>
    <x v="127"/>
    <x v="11"/>
    <x v="0"/>
    <x v="7"/>
    <s v="Advantus Push Pins"/>
    <n v="8.7200000000000006"/>
    <x v="7"/>
    <x v="156"/>
    <x v="10"/>
    <x v="1"/>
  </r>
  <r>
    <n v="44879"/>
    <x v="127"/>
    <x v="11"/>
    <x v="2"/>
    <x v="9"/>
    <s v="ImationÂ SecureÂ DriveÂ + Hardware Encrypted USBÂ flash driveÂ - 16 GB"/>
    <n v="91.18"/>
    <x v="1"/>
    <x v="801"/>
    <x v="10"/>
    <x v="1"/>
  </r>
  <r>
    <n v="44879"/>
    <x v="127"/>
    <x v="11"/>
    <x v="2"/>
    <x v="9"/>
    <s v="Plantronics Audio 478 Stereo USB Headset"/>
    <n v="159.97"/>
    <x v="3"/>
    <x v="2604"/>
    <x v="10"/>
    <x v="1"/>
  </r>
  <r>
    <n v="44879"/>
    <x v="333"/>
    <x v="31"/>
    <x v="1"/>
    <x v="5"/>
    <s v="SAFCO Arco Folding Chair"/>
    <n v="883.84"/>
    <x v="3"/>
    <x v="2605"/>
    <x v="10"/>
    <x v="1"/>
  </r>
  <r>
    <n v="44879"/>
    <x v="333"/>
    <x v="31"/>
    <x v="1"/>
    <x v="5"/>
    <s v="Global Deluxe Office Fabric Chairs"/>
    <n v="230.35"/>
    <x v="1"/>
    <x v="468"/>
    <x v="10"/>
    <x v="1"/>
  </r>
  <r>
    <n v="44880"/>
    <x v="78"/>
    <x v="1"/>
    <x v="0"/>
    <x v="2"/>
    <s v="Home/Office Personal File Carts"/>
    <n v="250.27"/>
    <x v="2"/>
    <x v="854"/>
    <x v="10"/>
    <x v="1"/>
  </r>
  <r>
    <n v="44880"/>
    <x v="78"/>
    <x v="1"/>
    <x v="0"/>
    <x v="3"/>
    <s v="Flexible Leather- Look Classic Collection Ring Binder"/>
    <n v="11.36"/>
    <x v="1"/>
    <x v="2606"/>
    <x v="10"/>
    <x v="1"/>
  </r>
  <r>
    <n v="44880"/>
    <x v="78"/>
    <x v="1"/>
    <x v="0"/>
    <x v="14"/>
    <s v="Staple remover"/>
    <n v="8.7200000000000006"/>
    <x v="7"/>
    <x v="2607"/>
    <x v="10"/>
    <x v="1"/>
  </r>
  <r>
    <n v="44880"/>
    <x v="223"/>
    <x v="20"/>
    <x v="0"/>
    <x v="2"/>
    <s v="Eldon Mobile Mega Data Cart  Mega Stackable  Add-On Trays"/>
    <n v="70.95"/>
    <x v="1"/>
    <x v="2608"/>
    <x v="10"/>
    <x v="1"/>
  </r>
  <r>
    <n v="44880"/>
    <x v="223"/>
    <x v="20"/>
    <x v="0"/>
    <x v="3"/>
    <s v="Cardinal Holdit Data Disk Pockets"/>
    <n v="34.94"/>
    <x v="6"/>
    <x v="1402"/>
    <x v="10"/>
    <x v="1"/>
  </r>
  <r>
    <n v="44880"/>
    <x v="223"/>
    <x v="20"/>
    <x v="0"/>
    <x v="4"/>
    <s v="Newell 319"/>
    <n v="119.04"/>
    <x v="6"/>
    <x v="2609"/>
    <x v="10"/>
    <x v="1"/>
  </r>
  <r>
    <n v="44880"/>
    <x v="347"/>
    <x v="6"/>
    <x v="1"/>
    <x v="8"/>
    <s v="12-1/2 Diameter Round Wall Clock"/>
    <n v="39.96"/>
    <x v="0"/>
    <x v="2610"/>
    <x v="10"/>
    <x v="1"/>
  </r>
  <r>
    <n v="44880"/>
    <x v="379"/>
    <x v="10"/>
    <x v="0"/>
    <x v="3"/>
    <s v="Wilson Jones Elliptical Ring 3 1/2&quot; Capacity Binders, 800 sheets"/>
    <n v="166.92"/>
    <x v="10"/>
    <x v="2611"/>
    <x v="10"/>
    <x v="1"/>
  </r>
  <r>
    <n v="44881"/>
    <x v="675"/>
    <x v="20"/>
    <x v="0"/>
    <x v="12"/>
    <s v="Eureka The Boss Plus 12-Amp Hard Box Upright Vacuum, Red"/>
    <n v="523.25"/>
    <x v="7"/>
    <x v="2612"/>
    <x v="10"/>
    <x v="1"/>
  </r>
  <r>
    <n v="44881"/>
    <x v="109"/>
    <x v="21"/>
    <x v="0"/>
    <x v="0"/>
    <s v="Xerox 191"/>
    <n v="179.82"/>
    <x v="2"/>
    <x v="2613"/>
    <x v="10"/>
    <x v="1"/>
  </r>
  <r>
    <n v="44881"/>
    <x v="109"/>
    <x v="21"/>
    <x v="1"/>
    <x v="8"/>
    <s v="Advantus Employee of the Month Certificate Frame, 11 x 13-1/2"/>
    <n v="185.58"/>
    <x v="6"/>
    <x v="2614"/>
    <x v="10"/>
    <x v="1"/>
  </r>
  <r>
    <n v="44881"/>
    <x v="109"/>
    <x v="21"/>
    <x v="1"/>
    <x v="13"/>
    <s v="Lesro Sheffield Collection Coffee Table, End Table, Center Table, Corner Table"/>
    <n v="214.11"/>
    <x v="1"/>
    <x v="543"/>
    <x v="10"/>
    <x v="1"/>
  </r>
  <r>
    <n v="44881"/>
    <x v="109"/>
    <x v="21"/>
    <x v="2"/>
    <x v="9"/>
    <s v="Logitech diNovo Edge Keyboard"/>
    <n v="999.96"/>
    <x v="3"/>
    <x v="2615"/>
    <x v="10"/>
    <x v="1"/>
  </r>
  <r>
    <n v="44881"/>
    <x v="109"/>
    <x v="21"/>
    <x v="1"/>
    <x v="13"/>
    <s v="Chromcraft Bull-Nose Wood Round Conference Table Top, Wood Base"/>
    <n v="653.54999999999995"/>
    <x v="1"/>
    <x v="297"/>
    <x v="10"/>
    <x v="1"/>
  </r>
  <r>
    <n v="44881"/>
    <x v="252"/>
    <x v="34"/>
    <x v="1"/>
    <x v="13"/>
    <s v="Bretford CR4500 Series Slim Rectangular Table"/>
    <n v="696.42"/>
    <x v="0"/>
    <x v="2616"/>
    <x v="10"/>
    <x v="1"/>
  </r>
  <r>
    <n v="44881"/>
    <x v="252"/>
    <x v="34"/>
    <x v="2"/>
    <x v="6"/>
    <s v="Jabra BIZ 2300 Duo QD Duo CordedÂ Headset"/>
    <n v="304.77999999999997"/>
    <x v="1"/>
    <x v="2617"/>
    <x v="10"/>
    <x v="1"/>
  </r>
  <r>
    <n v="44881"/>
    <x v="91"/>
    <x v="1"/>
    <x v="0"/>
    <x v="2"/>
    <s v="Neat Ideas Personal Hanging Folder Files, Black"/>
    <n v="21.49"/>
    <x v="0"/>
    <x v="2121"/>
    <x v="10"/>
    <x v="1"/>
  </r>
  <r>
    <n v="44881"/>
    <x v="91"/>
    <x v="1"/>
    <x v="2"/>
    <x v="6"/>
    <s v="HTC One"/>
    <n v="239.98"/>
    <x v="1"/>
    <x v="2618"/>
    <x v="10"/>
    <x v="1"/>
  </r>
  <r>
    <n v="44881"/>
    <x v="91"/>
    <x v="1"/>
    <x v="1"/>
    <x v="8"/>
    <s v="Howard Miller 11-1/2&quot; Diameter Brentwood Wall Clock"/>
    <n v="34.5"/>
    <x v="0"/>
    <x v="2619"/>
    <x v="10"/>
    <x v="1"/>
  </r>
  <r>
    <n v="44881"/>
    <x v="130"/>
    <x v="3"/>
    <x v="0"/>
    <x v="1"/>
    <s v="Avery 51"/>
    <n v="18.899999999999999"/>
    <x v="1"/>
    <x v="1061"/>
    <x v="10"/>
    <x v="1"/>
  </r>
  <r>
    <n v="44882"/>
    <x v="714"/>
    <x v="1"/>
    <x v="0"/>
    <x v="14"/>
    <s v="Acme Box Cutter Scissors"/>
    <n v="40.92"/>
    <x v="7"/>
    <x v="2620"/>
    <x v="10"/>
    <x v="1"/>
  </r>
  <r>
    <n v="44882"/>
    <x v="267"/>
    <x v="3"/>
    <x v="2"/>
    <x v="6"/>
    <s v="RCA ViSYS 25825 Wireless digital phone"/>
    <n v="415.97"/>
    <x v="3"/>
    <x v="2621"/>
    <x v="10"/>
    <x v="1"/>
  </r>
  <r>
    <n v="44882"/>
    <x v="267"/>
    <x v="3"/>
    <x v="0"/>
    <x v="2"/>
    <s v="Carina Media Storage Towers in Natural &amp; Black"/>
    <n v="304.89999999999998"/>
    <x v="7"/>
    <x v="2622"/>
    <x v="10"/>
    <x v="1"/>
  </r>
  <r>
    <n v="44882"/>
    <x v="267"/>
    <x v="3"/>
    <x v="1"/>
    <x v="8"/>
    <s v="DAX Contemporary Wood Frame with Silver Metal Mat, Desktop, 11 x 14 Size"/>
    <n v="80.959999999999994"/>
    <x v="3"/>
    <x v="2233"/>
    <x v="10"/>
    <x v="1"/>
  </r>
  <r>
    <n v="44882"/>
    <x v="267"/>
    <x v="3"/>
    <x v="0"/>
    <x v="2"/>
    <s v="Fellowes Recycled Storage Drawers"/>
    <n v="777.21"/>
    <x v="5"/>
    <x v="1386"/>
    <x v="10"/>
    <x v="1"/>
  </r>
  <r>
    <n v="44882"/>
    <x v="267"/>
    <x v="3"/>
    <x v="0"/>
    <x v="0"/>
    <s v="Xerox 203"/>
    <n v="32.4"/>
    <x v="7"/>
    <x v="327"/>
    <x v="10"/>
    <x v="1"/>
  </r>
  <r>
    <n v="44882"/>
    <x v="267"/>
    <x v="3"/>
    <x v="1"/>
    <x v="5"/>
    <s v="Office Star - Contemporary Swivel Chair with Padded Adjustable Arms and Flex Back"/>
    <n v="225.57"/>
    <x v="0"/>
    <x v="1218"/>
    <x v="10"/>
    <x v="1"/>
  </r>
  <r>
    <n v="44882"/>
    <x v="267"/>
    <x v="3"/>
    <x v="1"/>
    <x v="8"/>
    <s v="Advantus Panel Wall Certificate Holder - 8.5x11"/>
    <n v="36.6"/>
    <x v="1"/>
    <x v="2623"/>
    <x v="10"/>
    <x v="1"/>
  </r>
  <r>
    <n v="44882"/>
    <x v="266"/>
    <x v="39"/>
    <x v="0"/>
    <x v="2"/>
    <s v="Tennsco Stur-D-Stor Boltless Shelving, 5 Shelves, 24&quot; Deep, Sand"/>
    <n v="541.24"/>
    <x v="3"/>
    <x v="2116"/>
    <x v="10"/>
    <x v="1"/>
  </r>
  <r>
    <n v="44882"/>
    <x v="266"/>
    <x v="39"/>
    <x v="0"/>
    <x v="0"/>
    <s v="Easy-staple paper"/>
    <n v="106.32"/>
    <x v="1"/>
    <x v="1624"/>
    <x v="10"/>
    <x v="1"/>
  </r>
  <r>
    <n v="44882"/>
    <x v="266"/>
    <x v="39"/>
    <x v="1"/>
    <x v="5"/>
    <s v="Hon Olson Stacker Chairs"/>
    <n v="1323.9"/>
    <x v="7"/>
    <x v="2624"/>
    <x v="10"/>
    <x v="1"/>
  </r>
  <r>
    <n v="44884"/>
    <x v="529"/>
    <x v="22"/>
    <x v="1"/>
    <x v="8"/>
    <s v="Tenex V2T-RE Standard Weight Series Chair Mat, 45&quot; x 53&quot;, Lip 25&quot; x 12&quot;"/>
    <n v="141.96"/>
    <x v="0"/>
    <x v="2625"/>
    <x v="10"/>
    <x v="1"/>
  </r>
  <r>
    <n v="44884"/>
    <x v="166"/>
    <x v="17"/>
    <x v="0"/>
    <x v="12"/>
    <s v="Hoover Commercial Soft Guard Upright Vacuum And Disposable Filtration Bags"/>
    <n v="31.08"/>
    <x v="3"/>
    <x v="332"/>
    <x v="10"/>
    <x v="1"/>
  </r>
  <r>
    <n v="44884"/>
    <x v="375"/>
    <x v="20"/>
    <x v="0"/>
    <x v="3"/>
    <s v="Accohide Poly Flexible Ring Binders"/>
    <n v="5.98"/>
    <x v="0"/>
    <x v="2446"/>
    <x v="10"/>
    <x v="1"/>
  </r>
  <r>
    <n v="44884"/>
    <x v="375"/>
    <x v="20"/>
    <x v="2"/>
    <x v="6"/>
    <s v="Aastra 6757i CT Wireless VoIP phone"/>
    <n v="861.76"/>
    <x v="3"/>
    <x v="2626"/>
    <x v="10"/>
    <x v="1"/>
  </r>
  <r>
    <n v="44885"/>
    <x v="291"/>
    <x v="20"/>
    <x v="0"/>
    <x v="4"/>
    <s v="Boston 19500 Mighty Mite Electric Pencil Sharpener"/>
    <n v="60.45"/>
    <x v="1"/>
    <x v="1200"/>
    <x v="10"/>
    <x v="1"/>
  </r>
  <r>
    <n v="44885"/>
    <x v="291"/>
    <x v="20"/>
    <x v="0"/>
    <x v="4"/>
    <s v="Newell 335"/>
    <n v="11.52"/>
    <x v="3"/>
    <x v="2627"/>
    <x v="10"/>
    <x v="1"/>
  </r>
  <r>
    <n v="44885"/>
    <x v="291"/>
    <x v="20"/>
    <x v="1"/>
    <x v="11"/>
    <s v="O'Sullivan 3-Shelf Heavy-Duty Bookcases"/>
    <n v="186.05"/>
    <x v="3"/>
    <x v="282"/>
    <x v="10"/>
    <x v="1"/>
  </r>
  <r>
    <n v="44885"/>
    <x v="659"/>
    <x v="3"/>
    <x v="0"/>
    <x v="4"/>
    <s v="Newell 333"/>
    <n v="19.46"/>
    <x v="5"/>
    <x v="2080"/>
    <x v="10"/>
    <x v="1"/>
  </r>
  <r>
    <n v="44885"/>
    <x v="275"/>
    <x v="20"/>
    <x v="0"/>
    <x v="0"/>
    <s v="Message Book, Phone, Wirebound Standard Line Memo, 2 3/4&quot; X 5&quot;"/>
    <n v="19.649999999999999"/>
    <x v="1"/>
    <x v="579"/>
    <x v="10"/>
    <x v="1"/>
  </r>
  <r>
    <n v="44885"/>
    <x v="164"/>
    <x v="3"/>
    <x v="2"/>
    <x v="6"/>
    <s v="Gear Head AU3700S Headset"/>
    <n v="72.739999999999995"/>
    <x v="5"/>
    <x v="2628"/>
    <x v="10"/>
    <x v="1"/>
  </r>
  <r>
    <n v="44885"/>
    <x v="164"/>
    <x v="3"/>
    <x v="1"/>
    <x v="5"/>
    <s v="Safco Contoured Stacking Chairs"/>
    <n v="572.16"/>
    <x v="1"/>
    <x v="1525"/>
    <x v="10"/>
    <x v="1"/>
  </r>
  <r>
    <n v="44885"/>
    <x v="715"/>
    <x v="3"/>
    <x v="0"/>
    <x v="3"/>
    <s v="Cardinal Poly Pocket Divider Pockets for Ring Binders"/>
    <n v="24.19"/>
    <x v="2"/>
    <x v="1982"/>
    <x v="10"/>
    <x v="1"/>
  </r>
  <r>
    <n v="44885"/>
    <x v="716"/>
    <x v="22"/>
    <x v="0"/>
    <x v="4"/>
    <s v="Newell 334"/>
    <n v="119.04"/>
    <x v="6"/>
    <x v="2629"/>
    <x v="10"/>
    <x v="1"/>
  </r>
  <r>
    <n v="44885"/>
    <x v="716"/>
    <x v="22"/>
    <x v="1"/>
    <x v="8"/>
    <s v="Eldon Expressions Wood Desk Accessories, Oak"/>
    <n v="22.14"/>
    <x v="1"/>
    <x v="2630"/>
    <x v="10"/>
    <x v="1"/>
  </r>
  <r>
    <n v="44885"/>
    <x v="716"/>
    <x v="22"/>
    <x v="2"/>
    <x v="9"/>
    <s v="AmazonBasics 3-Button USB Wired Mouse"/>
    <n v="13.98"/>
    <x v="0"/>
    <x v="1813"/>
    <x v="10"/>
    <x v="1"/>
  </r>
  <r>
    <n v="44885"/>
    <x v="295"/>
    <x v="10"/>
    <x v="1"/>
    <x v="8"/>
    <s v="Ultra Commercial Grade Dual Valve Door Closer"/>
    <n v="63.82"/>
    <x v="0"/>
    <x v="2631"/>
    <x v="10"/>
    <x v="1"/>
  </r>
  <r>
    <n v="44885"/>
    <x v="295"/>
    <x v="10"/>
    <x v="0"/>
    <x v="2"/>
    <s v="Belkin 19&quot; Center-Weighted Shelf, Gray"/>
    <n v="141.55000000000001"/>
    <x v="1"/>
    <x v="2632"/>
    <x v="10"/>
    <x v="1"/>
  </r>
  <r>
    <n v="44885"/>
    <x v="271"/>
    <x v="0"/>
    <x v="2"/>
    <x v="15"/>
    <s v="NeatDesk Desktop Scanner &amp; Digital Filing System"/>
    <n v="479.99"/>
    <x v="0"/>
    <x v="1262"/>
    <x v="10"/>
    <x v="1"/>
  </r>
  <r>
    <n v="44885"/>
    <x v="567"/>
    <x v="16"/>
    <x v="0"/>
    <x v="3"/>
    <s v="Wilson Jones Turn Tabs Binder Tool for Ring Binders"/>
    <n v="7.23"/>
    <x v="7"/>
    <x v="2072"/>
    <x v="10"/>
    <x v="1"/>
  </r>
  <r>
    <n v="44885"/>
    <x v="567"/>
    <x v="16"/>
    <x v="0"/>
    <x v="2"/>
    <s v="Crate-A-Files"/>
    <n v="17.440000000000001"/>
    <x v="0"/>
    <x v="660"/>
    <x v="10"/>
    <x v="1"/>
  </r>
  <r>
    <n v="44885"/>
    <x v="567"/>
    <x v="16"/>
    <x v="0"/>
    <x v="3"/>
    <s v="Ibico Laser Imprintable Binding System Covers"/>
    <n v="62.88"/>
    <x v="3"/>
    <x v="2633"/>
    <x v="10"/>
    <x v="1"/>
  </r>
  <r>
    <n v="44885"/>
    <x v="567"/>
    <x v="16"/>
    <x v="1"/>
    <x v="11"/>
    <s v="O'Sullivan Living Dimensions 2-Shelf Bookcases"/>
    <n v="290.35000000000002"/>
    <x v="1"/>
    <x v="1166"/>
    <x v="10"/>
    <x v="1"/>
  </r>
  <r>
    <n v="44885"/>
    <x v="1"/>
    <x v="2"/>
    <x v="1"/>
    <x v="5"/>
    <s v="Global High-Back Leather Tilter, Burgundy"/>
    <n v="344.37"/>
    <x v="3"/>
    <x v="2634"/>
    <x v="10"/>
    <x v="1"/>
  </r>
  <r>
    <n v="44885"/>
    <x v="147"/>
    <x v="26"/>
    <x v="0"/>
    <x v="3"/>
    <s v="Wilson Jones Custom Binder Spines &amp; Labels"/>
    <n v="4.9000000000000004"/>
    <x v="1"/>
    <x v="1929"/>
    <x v="10"/>
    <x v="1"/>
  </r>
  <r>
    <n v="44885"/>
    <x v="147"/>
    <x v="26"/>
    <x v="1"/>
    <x v="11"/>
    <s v="Sauder Barrister Bookcases"/>
    <n v="145.76"/>
    <x v="6"/>
    <x v="2635"/>
    <x v="10"/>
    <x v="1"/>
  </r>
  <r>
    <n v="44885"/>
    <x v="147"/>
    <x v="26"/>
    <x v="0"/>
    <x v="3"/>
    <s v="Wilson Jones 14 Line Acrylic Coated Pressboard Data Binders"/>
    <n v="9.61"/>
    <x v="6"/>
    <x v="2636"/>
    <x v="10"/>
    <x v="1"/>
  </r>
  <r>
    <n v="44885"/>
    <x v="10"/>
    <x v="3"/>
    <x v="0"/>
    <x v="3"/>
    <s v="Performers Binder/Pad Holder, Black"/>
    <n v="89.7"/>
    <x v="3"/>
    <x v="149"/>
    <x v="10"/>
    <x v="1"/>
  </r>
  <r>
    <n v="44885"/>
    <x v="10"/>
    <x v="3"/>
    <x v="0"/>
    <x v="1"/>
    <s v="Avery 485"/>
    <n v="50.12"/>
    <x v="3"/>
    <x v="2637"/>
    <x v="10"/>
    <x v="1"/>
  </r>
  <r>
    <n v="44885"/>
    <x v="439"/>
    <x v="3"/>
    <x v="1"/>
    <x v="8"/>
    <s v="Dana Swing-Arm Lamps"/>
    <n v="32.04"/>
    <x v="1"/>
    <x v="2638"/>
    <x v="10"/>
    <x v="1"/>
  </r>
  <r>
    <n v="44886"/>
    <x v="264"/>
    <x v="10"/>
    <x v="1"/>
    <x v="5"/>
    <s v="Padded Folding Chairs, Black, 4/Carton"/>
    <n v="396.8"/>
    <x v="5"/>
    <x v="2639"/>
    <x v="10"/>
    <x v="1"/>
  </r>
  <r>
    <n v="44886"/>
    <x v="264"/>
    <x v="10"/>
    <x v="0"/>
    <x v="14"/>
    <s v="Acme Rosewood Handle Letter Opener"/>
    <n v="15.88"/>
    <x v="7"/>
    <x v="1083"/>
    <x v="10"/>
    <x v="1"/>
  </r>
  <r>
    <n v="44886"/>
    <x v="262"/>
    <x v="17"/>
    <x v="1"/>
    <x v="11"/>
    <s v="Hon Metal Bookcases, Putty"/>
    <n v="141.96"/>
    <x v="0"/>
    <x v="2640"/>
    <x v="10"/>
    <x v="1"/>
  </r>
  <r>
    <n v="44886"/>
    <x v="262"/>
    <x v="17"/>
    <x v="0"/>
    <x v="3"/>
    <s v="Square Ring Data Binders, Rigid 75 Pt. Covers, 11&quot; x 14-7/8&quot;"/>
    <n v="66.05"/>
    <x v="3"/>
    <x v="2641"/>
    <x v="10"/>
    <x v="1"/>
  </r>
  <r>
    <n v="44886"/>
    <x v="27"/>
    <x v="0"/>
    <x v="1"/>
    <x v="11"/>
    <s v="O'Sullivan Manor Hill 2-Door Library in Brianna Oak"/>
    <n v="246.13"/>
    <x v="0"/>
    <x v="2642"/>
    <x v="10"/>
    <x v="1"/>
  </r>
  <r>
    <n v="44886"/>
    <x v="27"/>
    <x v="0"/>
    <x v="0"/>
    <x v="1"/>
    <s v="Self-Adhesive Address Labels for Typewriters by Universal"/>
    <n v="11.7"/>
    <x v="0"/>
    <x v="383"/>
    <x v="10"/>
    <x v="1"/>
  </r>
  <r>
    <n v="44886"/>
    <x v="27"/>
    <x v="0"/>
    <x v="2"/>
    <x v="16"/>
    <s v="Sharp 1540cs Digital Laser Copier"/>
    <n v="439.99"/>
    <x v="4"/>
    <x v="2495"/>
    <x v="10"/>
    <x v="1"/>
  </r>
  <r>
    <n v="44886"/>
    <x v="268"/>
    <x v="18"/>
    <x v="0"/>
    <x v="4"/>
    <s v="Crayola Anti Dust Chalk, 12/Pack"/>
    <n v="10.92"/>
    <x v="6"/>
    <x v="135"/>
    <x v="10"/>
    <x v="1"/>
  </r>
  <r>
    <n v="44886"/>
    <x v="268"/>
    <x v="18"/>
    <x v="2"/>
    <x v="15"/>
    <s v="Ricoh - Ink Collector Unit for GX3000 Series Printers"/>
    <n v="83.9"/>
    <x v="0"/>
    <x v="755"/>
    <x v="10"/>
    <x v="1"/>
  </r>
  <r>
    <n v="44886"/>
    <x v="268"/>
    <x v="18"/>
    <x v="0"/>
    <x v="12"/>
    <s v="Hoover Replacement Belts For Soft Guard &amp; Commercial Ltweight Upright Vacs, 2/Pk"/>
    <n v="19.75"/>
    <x v="7"/>
    <x v="175"/>
    <x v="10"/>
    <x v="1"/>
  </r>
  <r>
    <n v="44886"/>
    <x v="268"/>
    <x v="18"/>
    <x v="2"/>
    <x v="9"/>
    <s v="Imation Bio 2GB USBÂ Flash Drive ImationÂ Corp"/>
    <n v="393.54"/>
    <x v="1"/>
    <x v="2643"/>
    <x v="10"/>
    <x v="1"/>
  </r>
  <r>
    <n v="44886"/>
    <x v="673"/>
    <x v="12"/>
    <x v="0"/>
    <x v="12"/>
    <s v="Fellowes Command Center 5-outlet power strip"/>
    <n v="325.63"/>
    <x v="6"/>
    <x v="2644"/>
    <x v="10"/>
    <x v="1"/>
  </r>
  <r>
    <n v="44886"/>
    <x v="673"/>
    <x v="12"/>
    <x v="2"/>
    <x v="9"/>
    <s v="Belkin Standard 104 key USB Keyboard"/>
    <n v="23.34"/>
    <x v="0"/>
    <x v="2645"/>
    <x v="10"/>
    <x v="1"/>
  </r>
  <r>
    <n v="44886"/>
    <x v="673"/>
    <x v="12"/>
    <x v="0"/>
    <x v="1"/>
    <s v="Avery 506"/>
    <n v="16.52"/>
    <x v="7"/>
    <x v="193"/>
    <x v="10"/>
    <x v="1"/>
  </r>
  <r>
    <n v="44886"/>
    <x v="228"/>
    <x v="2"/>
    <x v="1"/>
    <x v="13"/>
    <s v="Bevis Oval Conference Table, Walnut"/>
    <n v="1252.7"/>
    <x v="9"/>
    <x v="2646"/>
    <x v="10"/>
    <x v="1"/>
  </r>
  <r>
    <n v="44886"/>
    <x v="228"/>
    <x v="2"/>
    <x v="2"/>
    <x v="6"/>
    <s v="Logitech B530 USBÂ HeadsetÂ -Â headsetÂ - Full size, Binaural"/>
    <n v="110.97"/>
    <x v="7"/>
    <x v="2647"/>
    <x v="10"/>
    <x v="1"/>
  </r>
  <r>
    <n v="44886"/>
    <x v="653"/>
    <x v="0"/>
    <x v="0"/>
    <x v="4"/>
    <s v="Eldon Spacemaker Box, Quick-Snap Lid, Clear"/>
    <n v="5.34"/>
    <x v="0"/>
    <x v="1881"/>
    <x v="10"/>
    <x v="1"/>
  </r>
  <r>
    <n v="44886"/>
    <x v="653"/>
    <x v="0"/>
    <x v="0"/>
    <x v="3"/>
    <s v="Storex DuraTech Recycled Plastic Frosted Binders"/>
    <n v="1.7"/>
    <x v="0"/>
    <x v="2648"/>
    <x v="10"/>
    <x v="1"/>
  </r>
  <r>
    <n v="44886"/>
    <x v="653"/>
    <x v="0"/>
    <x v="0"/>
    <x v="12"/>
    <s v="Kensington 6 Outlet SmartSocket Surge Protector"/>
    <n v="24.59"/>
    <x v="1"/>
    <x v="2649"/>
    <x v="10"/>
    <x v="1"/>
  </r>
  <r>
    <n v="44886"/>
    <x v="653"/>
    <x v="0"/>
    <x v="0"/>
    <x v="3"/>
    <s v="Cardinal Hold-It CD Pocket"/>
    <n v="7.98"/>
    <x v="7"/>
    <x v="1639"/>
    <x v="10"/>
    <x v="1"/>
  </r>
  <r>
    <n v="44886"/>
    <x v="209"/>
    <x v="25"/>
    <x v="1"/>
    <x v="8"/>
    <s v="Executive Impressions 14&quot; Two-Color Numerals Wall Clock"/>
    <n v="18.18"/>
    <x v="4"/>
    <x v="105"/>
    <x v="10"/>
    <x v="1"/>
  </r>
  <r>
    <n v="44887"/>
    <x v="187"/>
    <x v="0"/>
    <x v="0"/>
    <x v="12"/>
    <s v="Holmes Replacement Filter for HEPA Air Cleaner, Very Large Room, HEPA Filter"/>
    <n v="68.81"/>
    <x v="7"/>
    <x v="2650"/>
    <x v="10"/>
    <x v="1"/>
  </r>
  <r>
    <n v="44887"/>
    <x v="187"/>
    <x v="0"/>
    <x v="0"/>
    <x v="3"/>
    <s v="Storex DuraTech Recycled Plastic Frosted Binders"/>
    <n v="2.54"/>
    <x v="1"/>
    <x v="2651"/>
    <x v="10"/>
    <x v="1"/>
  </r>
  <r>
    <n v="44887"/>
    <x v="576"/>
    <x v="2"/>
    <x v="0"/>
    <x v="3"/>
    <s v="GBC Durable Plastic Covers"/>
    <n v="11.61"/>
    <x v="0"/>
    <x v="2652"/>
    <x v="10"/>
    <x v="1"/>
  </r>
  <r>
    <n v="44887"/>
    <x v="690"/>
    <x v="0"/>
    <x v="1"/>
    <x v="13"/>
    <s v="Hon 2111 Invitation Series Straight Table"/>
    <n v="206.96"/>
    <x v="0"/>
    <x v="2653"/>
    <x v="10"/>
    <x v="1"/>
  </r>
  <r>
    <n v="44887"/>
    <x v="539"/>
    <x v="32"/>
    <x v="0"/>
    <x v="0"/>
    <s v="Xerox 1970"/>
    <n v="14.94"/>
    <x v="1"/>
    <x v="162"/>
    <x v="10"/>
    <x v="1"/>
  </r>
  <r>
    <n v="44887"/>
    <x v="64"/>
    <x v="0"/>
    <x v="2"/>
    <x v="9"/>
    <s v="SanDisk Cruzer 8 GB USB Flash Drive"/>
    <n v="27.17"/>
    <x v="3"/>
    <x v="958"/>
    <x v="10"/>
    <x v="1"/>
  </r>
  <r>
    <n v="44887"/>
    <x v="387"/>
    <x v="15"/>
    <x v="0"/>
    <x v="3"/>
    <s v="Acco Pressboard Covers with Storage Hooks, 14 7/8&quot; x 11&quot;, Light Blue"/>
    <n v="2.95"/>
    <x v="0"/>
    <x v="2383"/>
    <x v="10"/>
    <x v="1"/>
  </r>
  <r>
    <n v="44887"/>
    <x v="387"/>
    <x v="15"/>
    <x v="0"/>
    <x v="7"/>
    <s v="Vinyl Coated Wire Paper Clips in Organizer Box, 800/Box"/>
    <n v="55.1"/>
    <x v="6"/>
    <x v="2654"/>
    <x v="10"/>
    <x v="1"/>
  </r>
  <r>
    <n v="44887"/>
    <x v="534"/>
    <x v="3"/>
    <x v="0"/>
    <x v="0"/>
    <s v="Xerox 1887"/>
    <n v="37.94"/>
    <x v="0"/>
    <x v="1912"/>
    <x v="10"/>
    <x v="1"/>
  </r>
  <r>
    <n v="44887"/>
    <x v="534"/>
    <x v="3"/>
    <x v="0"/>
    <x v="0"/>
    <s v="Xerox 1971"/>
    <n v="42.8"/>
    <x v="8"/>
    <x v="2655"/>
    <x v="10"/>
    <x v="1"/>
  </r>
  <r>
    <n v="44887"/>
    <x v="534"/>
    <x v="3"/>
    <x v="0"/>
    <x v="2"/>
    <s v="Personal Folder Holder, Ebony"/>
    <n v="33.630000000000003"/>
    <x v="1"/>
    <x v="2656"/>
    <x v="10"/>
    <x v="1"/>
  </r>
  <r>
    <n v="44887"/>
    <x v="248"/>
    <x v="16"/>
    <x v="2"/>
    <x v="15"/>
    <s v="Texas Instruments TI-34 Scientific Calculator"/>
    <n v="32.99"/>
    <x v="1"/>
    <x v="2657"/>
    <x v="10"/>
    <x v="1"/>
  </r>
  <r>
    <n v="44887"/>
    <x v="198"/>
    <x v="32"/>
    <x v="0"/>
    <x v="4"/>
    <s v="Newell 341"/>
    <n v="17.12"/>
    <x v="3"/>
    <x v="1281"/>
    <x v="10"/>
    <x v="1"/>
  </r>
  <r>
    <n v="44887"/>
    <x v="198"/>
    <x v="32"/>
    <x v="0"/>
    <x v="0"/>
    <s v="Xerox 1936"/>
    <n v="59.94"/>
    <x v="1"/>
    <x v="2200"/>
    <x v="10"/>
    <x v="1"/>
  </r>
  <r>
    <n v="44888"/>
    <x v="668"/>
    <x v="0"/>
    <x v="0"/>
    <x v="0"/>
    <s v="Xerox 1915"/>
    <n v="335.52"/>
    <x v="3"/>
    <x v="601"/>
    <x v="10"/>
    <x v="1"/>
  </r>
  <r>
    <n v="44888"/>
    <x v="668"/>
    <x v="0"/>
    <x v="0"/>
    <x v="3"/>
    <s v="GBC Recycled Regency Composition Covers"/>
    <n v="23.91"/>
    <x v="0"/>
    <x v="2658"/>
    <x v="10"/>
    <x v="1"/>
  </r>
  <r>
    <n v="44888"/>
    <x v="668"/>
    <x v="0"/>
    <x v="0"/>
    <x v="2"/>
    <s v="Tenex Personal Self-Stacking Standard File Box, Black/Gray"/>
    <n v="27.06"/>
    <x v="0"/>
    <x v="1036"/>
    <x v="10"/>
    <x v="1"/>
  </r>
  <r>
    <n v="44888"/>
    <x v="372"/>
    <x v="23"/>
    <x v="0"/>
    <x v="12"/>
    <s v="Sanyo Counter Height Refrigerator with Crisper, 3.6 Cubic Foot, Stainless Steel/Black"/>
    <n v="2625.12"/>
    <x v="9"/>
    <x v="2659"/>
    <x v="10"/>
    <x v="1"/>
  </r>
  <r>
    <n v="44888"/>
    <x v="372"/>
    <x v="23"/>
    <x v="0"/>
    <x v="4"/>
    <s v="Newell 315"/>
    <n v="17.940000000000001"/>
    <x v="1"/>
    <x v="630"/>
    <x v="10"/>
    <x v="1"/>
  </r>
  <r>
    <n v="44888"/>
    <x v="517"/>
    <x v="7"/>
    <x v="2"/>
    <x v="6"/>
    <s v="Nortel Meridian M3904 Professional Digital phone"/>
    <n v="307.98"/>
    <x v="0"/>
    <x v="2169"/>
    <x v="10"/>
    <x v="1"/>
  </r>
  <r>
    <n v="44888"/>
    <x v="517"/>
    <x v="7"/>
    <x v="0"/>
    <x v="0"/>
    <s v="1/4 Fold Party Design Invitations &amp; White Envelopes, 24 8-1/2&quot; X 11&quot; Cards, 25 Env./Pack"/>
    <n v="44.1"/>
    <x v="6"/>
    <x v="2660"/>
    <x v="10"/>
    <x v="1"/>
  </r>
  <r>
    <n v="44888"/>
    <x v="517"/>
    <x v="7"/>
    <x v="0"/>
    <x v="4"/>
    <s v="Sanford Colorific Eraseable Coloring Pencils, 12 Count"/>
    <n v="13.12"/>
    <x v="3"/>
    <x v="1291"/>
    <x v="10"/>
    <x v="1"/>
  </r>
  <r>
    <n v="44888"/>
    <x v="517"/>
    <x v="7"/>
    <x v="0"/>
    <x v="10"/>
    <s v="Staple envelope"/>
    <n v="16.559999999999999"/>
    <x v="0"/>
    <x v="1296"/>
    <x v="10"/>
    <x v="1"/>
  </r>
  <r>
    <n v="44888"/>
    <x v="517"/>
    <x v="7"/>
    <x v="0"/>
    <x v="0"/>
    <s v="Xerox 226"/>
    <n v="38.880000000000003"/>
    <x v="6"/>
    <x v="2107"/>
    <x v="10"/>
    <x v="1"/>
  </r>
  <r>
    <n v="44889"/>
    <x v="111"/>
    <x v="3"/>
    <x v="2"/>
    <x v="9"/>
    <s v="Verbatim 25 GB 6x Blu-ray Single Layer Recordable Disc, 3/Pack"/>
    <n v="13.98"/>
    <x v="0"/>
    <x v="2661"/>
    <x v="10"/>
    <x v="1"/>
  </r>
  <r>
    <n v="44889"/>
    <x v="111"/>
    <x v="3"/>
    <x v="0"/>
    <x v="3"/>
    <s v="Acco PRESSTEX Data Binder with Storage Hooks, Dark Blue, 14 7/8&quot; X 11&quot;"/>
    <n v="25.82"/>
    <x v="6"/>
    <x v="155"/>
    <x v="10"/>
    <x v="1"/>
  </r>
  <r>
    <n v="44889"/>
    <x v="111"/>
    <x v="3"/>
    <x v="0"/>
    <x v="0"/>
    <s v="Xerox 1943"/>
    <n v="146.72999999999999"/>
    <x v="1"/>
    <x v="1142"/>
    <x v="10"/>
    <x v="1"/>
  </r>
  <r>
    <n v="44889"/>
    <x v="111"/>
    <x v="3"/>
    <x v="1"/>
    <x v="8"/>
    <s v="Luxo Economy Swing Arm Lamp"/>
    <n v="79.760000000000005"/>
    <x v="3"/>
    <x v="2662"/>
    <x v="10"/>
    <x v="1"/>
  </r>
  <r>
    <n v="44889"/>
    <x v="0"/>
    <x v="3"/>
    <x v="0"/>
    <x v="0"/>
    <s v="Xerox 1919"/>
    <n v="368.91"/>
    <x v="2"/>
    <x v="2663"/>
    <x v="10"/>
    <x v="1"/>
  </r>
  <r>
    <n v="44889"/>
    <x v="0"/>
    <x v="3"/>
    <x v="0"/>
    <x v="4"/>
    <s v="Prang Colored Pencils"/>
    <n v="14.7"/>
    <x v="7"/>
    <x v="168"/>
    <x v="10"/>
    <x v="1"/>
  </r>
  <r>
    <n v="44889"/>
    <x v="18"/>
    <x v="3"/>
    <x v="0"/>
    <x v="3"/>
    <s v="Avery Reinforcements for Hole-Punch Pages"/>
    <n v="3.17"/>
    <x v="0"/>
    <x v="988"/>
    <x v="10"/>
    <x v="1"/>
  </r>
  <r>
    <n v="44889"/>
    <x v="18"/>
    <x v="3"/>
    <x v="0"/>
    <x v="0"/>
    <s v="Xerox 225"/>
    <n v="19.440000000000001"/>
    <x v="1"/>
    <x v="5"/>
    <x v="10"/>
    <x v="1"/>
  </r>
  <r>
    <n v="44889"/>
    <x v="18"/>
    <x v="3"/>
    <x v="0"/>
    <x v="2"/>
    <s v="Fellowes Bankers Box Staxonsteel Drawer File/Stacking System"/>
    <n v="454.86"/>
    <x v="5"/>
    <x v="2664"/>
    <x v="10"/>
    <x v="1"/>
  </r>
  <r>
    <n v="44889"/>
    <x v="18"/>
    <x v="3"/>
    <x v="0"/>
    <x v="3"/>
    <s v="Avery Premier Heavy-Duty Binder with Round Locking Rings"/>
    <n v="91.39"/>
    <x v="9"/>
    <x v="2665"/>
    <x v="10"/>
    <x v="1"/>
  </r>
  <r>
    <n v="44890"/>
    <x v="394"/>
    <x v="25"/>
    <x v="0"/>
    <x v="4"/>
    <s v="Newell 349"/>
    <n v="13.12"/>
    <x v="7"/>
    <x v="9"/>
    <x v="10"/>
    <x v="1"/>
  </r>
  <r>
    <n v="44891"/>
    <x v="133"/>
    <x v="32"/>
    <x v="0"/>
    <x v="3"/>
    <s v="Pressboard Covers with Storage Hooks, 9 1/2&quot; x 11&quot;, Light Blue"/>
    <n v="14.73"/>
    <x v="1"/>
    <x v="1028"/>
    <x v="10"/>
    <x v="1"/>
  </r>
  <r>
    <n v="44891"/>
    <x v="133"/>
    <x v="32"/>
    <x v="0"/>
    <x v="2"/>
    <s v="Tennsco Lockers, Sand"/>
    <n v="104.9"/>
    <x v="7"/>
    <x v="2666"/>
    <x v="10"/>
    <x v="1"/>
  </r>
  <r>
    <n v="44891"/>
    <x v="133"/>
    <x v="32"/>
    <x v="0"/>
    <x v="3"/>
    <s v="Aluminum Screw Posts"/>
    <n v="61.04"/>
    <x v="3"/>
    <x v="2667"/>
    <x v="10"/>
    <x v="1"/>
  </r>
  <r>
    <n v="44891"/>
    <x v="133"/>
    <x v="32"/>
    <x v="0"/>
    <x v="0"/>
    <s v="Loose Memo Sheets"/>
    <n v="10.95"/>
    <x v="1"/>
    <x v="2668"/>
    <x v="10"/>
    <x v="1"/>
  </r>
  <r>
    <n v="44891"/>
    <x v="572"/>
    <x v="15"/>
    <x v="1"/>
    <x v="8"/>
    <s v="Howard Miller 12-3/4 Diameter Accuwave DS  Wall Clock"/>
    <n v="692.47"/>
    <x v="13"/>
    <x v="2669"/>
    <x v="10"/>
    <x v="1"/>
  </r>
  <r>
    <n v="44891"/>
    <x v="400"/>
    <x v="24"/>
    <x v="2"/>
    <x v="16"/>
    <s v="Canon PC1080F Personal Copier"/>
    <n v="599.99"/>
    <x v="4"/>
    <x v="2670"/>
    <x v="10"/>
    <x v="1"/>
  </r>
  <r>
    <n v="44892"/>
    <x v="445"/>
    <x v="16"/>
    <x v="1"/>
    <x v="13"/>
    <s v="Hon Practical Foundations 30 x 60 Training Table, Light Gray/Charcoal"/>
    <n v="375.46"/>
    <x v="1"/>
    <x v="2671"/>
    <x v="10"/>
    <x v="1"/>
  </r>
  <r>
    <n v="44892"/>
    <x v="445"/>
    <x v="16"/>
    <x v="2"/>
    <x v="9"/>
    <s v="Logitech Media Keyboard K200"/>
    <n v="83.98"/>
    <x v="1"/>
    <x v="1539"/>
    <x v="10"/>
    <x v="1"/>
  </r>
  <r>
    <n v="44892"/>
    <x v="101"/>
    <x v="3"/>
    <x v="1"/>
    <x v="5"/>
    <s v="Situations Contoured Folding Chairs, 4/Set"/>
    <n v="283.92"/>
    <x v="7"/>
    <x v="140"/>
    <x v="10"/>
    <x v="1"/>
  </r>
  <r>
    <n v="44892"/>
    <x v="586"/>
    <x v="13"/>
    <x v="0"/>
    <x v="3"/>
    <s v="Zipper Ring Binder Pockets"/>
    <n v="6.24"/>
    <x v="0"/>
    <x v="269"/>
    <x v="10"/>
    <x v="1"/>
  </r>
  <r>
    <n v="44892"/>
    <x v="514"/>
    <x v="7"/>
    <x v="2"/>
    <x v="6"/>
    <s v="Apple EarPods with Remote and Mic"/>
    <n v="83.97"/>
    <x v="1"/>
    <x v="2672"/>
    <x v="10"/>
    <x v="1"/>
  </r>
  <r>
    <n v="44892"/>
    <x v="514"/>
    <x v="7"/>
    <x v="2"/>
    <x v="9"/>
    <s v="Perixx PERIBOARD-512B, Ergonomic Split Keyboard"/>
    <n v="104.97"/>
    <x v="1"/>
    <x v="2673"/>
    <x v="10"/>
    <x v="1"/>
  </r>
  <r>
    <n v="44892"/>
    <x v="617"/>
    <x v="20"/>
    <x v="0"/>
    <x v="4"/>
    <s v="Peel-Off China Markers"/>
    <n v="29.79"/>
    <x v="1"/>
    <x v="1765"/>
    <x v="10"/>
    <x v="1"/>
  </r>
  <r>
    <n v="44892"/>
    <x v="188"/>
    <x v="3"/>
    <x v="2"/>
    <x v="9"/>
    <s v="Sony 64GB Class 10 Micro SDHC R40 Memory Card"/>
    <n v="107.97"/>
    <x v="1"/>
    <x v="2674"/>
    <x v="10"/>
    <x v="1"/>
  </r>
  <r>
    <n v="44892"/>
    <x v="188"/>
    <x v="3"/>
    <x v="0"/>
    <x v="0"/>
    <s v="Snap-A-Way Black Print Carbonless Ruled Speed Letter, Triplicate"/>
    <n v="113.82"/>
    <x v="1"/>
    <x v="2675"/>
    <x v="10"/>
    <x v="1"/>
  </r>
  <r>
    <n v="44892"/>
    <x v="469"/>
    <x v="2"/>
    <x v="2"/>
    <x v="6"/>
    <s v="LG Exalt"/>
    <n v="748.75"/>
    <x v="9"/>
    <x v="2676"/>
    <x v="10"/>
    <x v="1"/>
  </r>
  <r>
    <n v="44892"/>
    <x v="338"/>
    <x v="32"/>
    <x v="0"/>
    <x v="0"/>
    <s v="Xerox 1977"/>
    <n v="40.08"/>
    <x v="6"/>
    <x v="61"/>
    <x v="10"/>
    <x v="1"/>
  </r>
  <r>
    <n v="44892"/>
    <x v="338"/>
    <x v="32"/>
    <x v="0"/>
    <x v="0"/>
    <s v="Xerox 1884"/>
    <n v="59.94"/>
    <x v="1"/>
    <x v="2200"/>
    <x v="10"/>
    <x v="1"/>
  </r>
  <r>
    <n v="44892"/>
    <x v="338"/>
    <x v="32"/>
    <x v="2"/>
    <x v="9"/>
    <s v="Logitech G35 7.1-Channel Surround Sound Headset"/>
    <n v="259.98"/>
    <x v="0"/>
    <x v="2677"/>
    <x v="10"/>
    <x v="1"/>
  </r>
  <r>
    <n v="44892"/>
    <x v="338"/>
    <x v="32"/>
    <x v="1"/>
    <x v="11"/>
    <s v="Rush Hierlooms Collection 1&quot; Thick Stackable Bookcases"/>
    <n v="170.98"/>
    <x v="4"/>
    <x v="2678"/>
    <x v="10"/>
    <x v="1"/>
  </r>
  <r>
    <n v="44892"/>
    <x v="338"/>
    <x v="32"/>
    <x v="1"/>
    <x v="8"/>
    <s v="Tensor &quot;Hersey Kiss&quot; Styled Floor Lamp"/>
    <n v="38.97"/>
    <x v="1"/>
    <x v="658"/>
    <x v="10"/>
    <x v="1"/>
  </r>
  <r>
    <n v="44892"/>
    <x v="338"/>
    <x v="32"/>
    <x v="0"/>
    <x v="0"/>
    <s v="Xerox 197"/>
    <n v="154.9"/>
    <x v="7"/>
    <x v="820"/>
    <x v="10"/>
    <x v="1"/>
  </r>
  <r>
    <n v="44892"/>
    <x v="338"/>
    <x v="32"/>
    <x v="1"/>
    <x v="13"/>
    <s v="Hon Non-Folding Utility Tables"/>
    <n v="446.07"/>
    <x v="3"/>
    <x v="62"/>
    <x v="10"/>
    <x v="1"/>
  </r>
  <r>
    <n v="44893"/>
    <x v="696"/>
    <x v="1"/>
    <x v="1"/>
    <x v="8"/>
    <s v="Eldon 100 Class Desk Accessories"/>
    <n v="12.13"/>
    <x v="2"/>
    <x v="2679"/>
    <x v="10"/>
    <x v="1"/>
  </r>
  <r>
    <n v="44893"/>
    <x v="696"/>
    <x v="1"/>
    <x v="0"/>
    <x v="2"/>
    <s v="Belkin 19&quot; Vented Equipment Shelf, Black"/>
    <n v="82.37"/>
    <x v="0"/>
    <x v="2017"/>
    <x v="10"/>
    <x v="1"/>
  </r>
  <r>
    <n v="44893"/>
    <x v="696"/>
    <x v="1"/>
    <x v="0"/>
    <x v="2"/>
    <s v="Tenex Personal Project File with Scoop Front Design, Black"/>
    <n v="53.92"/>
    <x v="7"/>
    <x v="1129"/>
    <x v="10"/>
    <x v="1"/>
  </r>
  <r>
    <n v="44893"/>
    <x v="696"/>
    <x v="1"/>
    <x v="2"/>
    <x v="6"/>
    <s v="Logitech Mobile Speakerphone P710e -Â speaker phone"/>
    <n v="647.9"/>
    <x v="6"/>
    <x v="2680"/>
    <x v="10"/>
    <x v="1"/>
  </r>
  <r>
    <n v="44893"/>
    <x v="164"/>
    <x v="1"/>
    <x v="1"/>
    <x v="8"/>
    <s v="Eldon &quot;L&quot; Workstation Diamond Chairmat"/>
    <n v="151.96"/>
    <x v="7"/>
    <x v="2681"/>
    <x v="10"/>
    <x v="1"/>
  </r>
  <r>
    <n v="44893"/>
    <x v="717"/>
    <x v="20"/>
    <x v="1"/>
    <x v="8"/>
    <s v="Tenex Contemporary Contur Chairmats for Low and Medium Pile Carpet, Computer, 39&quot; x 49&quot;"/>
    <n v="322.58999999999997"/>
    <x v="1"/>
    <x v="2682"/>
    <x v="10"/>
    <x v="1"/>
  </r>
  <r>
    <n v="44893"/>
    <x v="231"/>
    <x v="20"/>
    <x v="1"/>
    <x v="8"/>
    <s v="Executive Impressions 14&quot; Two-Color Numerals Wall Clock"/>
    <n v="68.16"/>
    <x v="1"/>
    <x v="2683"/>
    <x v="10"/>
    <x v="1"/>
  </r>
  <r>
    <n v="44893"/>
    <x v="231"/>
    <x v="20"/>
    <x v="0"/>
    <x v="10"/>
    <s v="Staple envelope"/>
    <n v="62.24"/>
    <x v="9"/>
    <x v="2684"/>
    <x v="10"/>
    <x v="1"/>
  </r>
  <r>
    <n v="44893"/>
    <x v="438"/>
    <x v="0"/>
    <x v="0"/>
    <x v="0"/>
    <s v="Xerox 1941"/>
    <n v="335.52"/>
    <x v="3"/>
    <x v="601"/>
    <x v="10"/>
    <x v="1"/>
  </r>
  <r>
    <n v="44893"/>
    <x v="415"/>
    <x v="31"/>
    <x v="0"/>
    <x v="4"/>
    <s v="BIC Brite Liner Highlighters"/>
    <n v="8.2799999999999994"/>
    <x v="0"/>
    <x v="994"/>
    <x v="10"/>
    <x v="1"/>
  </r>
  <r>
    <n v="44893"/>
    <x v="63"/>
    <x v="3"/>
    <x v="0"/>
    <x v="12"/>
    <s v="Holmes Visible Mist Ultrasonic Humidifier with 2.3-Gallon Output per Day, Replacement Filter"/>
    <n v="45.28"/>
    <x v="3"/>
    <x v="2685"/>
    <x v="10"/>
    <x v="1"/>
  </r>
  <r>
    <n v="44893"/>
    <x v="632"/>
    <x v="10"/>
    <x v="1"/>
    <x v="8"/>
    <s v="Seth Thomas 13 1/2&quot; Wall Clock"/>
    <n v="71.12"/>
    <x v="7"/>
    <x v="2686"/>
    <x v="10"/>
    <x v="1"/>
  </r>
  <r>
    <n v="44893"/>
    <x v="632"/>
    <x v="10"/>
    <x v="0"/>
    <x v="7"/>
    <s v="Staples"/>
    <n v="3.01"/>
    <x v="0"/>
    <x v="1759"/>
    <x v="10"/>
    <x v="1"/>
  </r>
  <r>
    <n v="44894"/>
    <x v="472"/>
    <x v="14"/>
    <x v="1"/>
    <x v="5"/>
    <s v="Global Manager's Adjustable Task Chair, Storm"/>
    <n v="301.95999999999998"/>
    <x v="0"/>
    <x v="2687"/>
    <x v="10"/>
    <x v="1"/>
  </r>
  <r>
    <n v="44894"/>
    <x v="472"/>
    <x v="14"/>
    <x v="0"/>
    <x v="12"/>
    <s v="Honeywell Enviracaire Portable HEPA Air Cleaner for up to 10 x 16 Room"/>
    <n v="555.21"/>
    <x v="7"/>
    <x v="2688"/>
    <x v="10"/>
    <x v="1"/>
  </r>
  <r>
    <n v="44894"/>
    <x v="472"/>
    <x v="14"/>
    <x v="0"/>
    <x v="2"/>
    <s v="Mini 13-1/2 Capacity Data Binder Rack, Pearl"/>
    <n v="523.48"/>
    <x v="3"/>
    <x v="2689"/>
    <x v="10"/>
    <x v="1"/>
  </r>
  <r>
    <n v="44894"/>
    <x v="472"/>
    <x v="14"/>
    <x v="0"/>
    <x v="4"/>
    <s v="BOSTON Model 1800 Electric Pencil Sharpeners, Putty/Woodgrain"/>
    <n v="161.82"/>
    <x v="2"/>
    <x v="2690"/>
    <x v="10"/>
    <x v="1"/>
  </r>
  <r>
    <n v="44894"/>
    <x v="478"/>
    <x v="14"/>
    <x v="0"/>
    <x v="0"/>
    <s v="Easy-staple paper"/>
    <n v="19.920000000000002"/>
    <x v="3"/>
    <x v="155"/>
    <x v="10"/>
    <x v="1"/>
  </r>
  <r>
    <n v="44894"/>
    <x v="478"/>
    <x v="14"/>
    <x v="1"/>
    <x v="5"/>
    <s v="Global High-Back Leather Tilter, Burgundy"/>
    <n v="1106.9100000000001"/>
    <x v="2"/>
    <x v="2691"/>
    <x v="10"/>
    <x v="1"/>
  </r>
  <r>
    <n v="44894"/>
    <x v="630"/>
    <x v="0"/>
    <x v="2"/>
    <x v="9"/>
    <s v="Kingston Digital DataTraveler 16GB USB 2.0"/>
    <n v="21.48"/>
    <x v="1"/>
    <x v="2692"/>
    <x v="10"/>
    <x v="1"/>
  </r>
  <r>
    <n v="44894"/>
    <x v="630"/>
    <x v="0"/>
    <x v="0"/>
    <x v="3"/>
    <s v="GBC Imprintable Covers"/>
    <n v="8.7799999999999994"/>
    <x v="3"/>
    <x v="2693"/>
    <x v="10"/>
    <x v="1"/>
  </r>
  <r>
    <n v="44894"/>
    <x v="1"/>
    <x v="3"/>
    <x v="0"/>
    <x v="3"/>
    <s v="Acco PRESSTEX Data Binder with Storage Hooks, Dark Blue, 14 7/8&quot; X 11&quot;"/>
    <n v="4.3"/>
    <x v="4"/>
    <x v="1630"/>
    <x v="10"/>
    <x v="1"/>
  </r>
  <r>
    <n v="44894"/>
    <x v="89"/>
    <x v="3"/>
    <x v="0"/>
    <x v="4"/>
    <s v="Boston Electric Pencil Sharpener, Model 1818, Charcoal Black"/>
    <n v="56.3"/>
    <x v="0"/>
    <x v="2006"/>
    <x v="10"/>
    <x v="1"/>
  </r>
  <r>
    <n v="44895"/>
    <x v="494"/>
    <x v="2"/>
    <x v="0"/>
    <x v="3"/>
    <s v="Fellowes PB200 Plastic Comb Binding Machine"/>
    <n v="152.99"/>
    <x v="1"/>
    <x v="2694"/>
    <x v="10"/>
    <x v="1"/>
  </r>
  <r>
    <n v="44895"/>
    <x v="494"/>
    <x v="2"/>
    <x v="0"/>
    <x v="7"/>
    <s v="Revere Boxed Rubber Bands by Revere"/>
    <n v="10.58"/>
    <x v="5"/>
    <x v="2695"/>
    <x v="10"/>
    <x v="1"/>
  </r>
  <r>
    <n v="44895"/>
    <x v="494"/>
    <x v="2"/>
    <x v="2"/>
    <x v="6"/>
    <s v="Motorla HX550 Universal Bluetooth Headset"/>
    <n v="94.92"/>
    <x v="3"/>
    <x v="2696"/>
    <x v="10"/>
    <x v="1"/>
  </r>
  <r>
    <n v="44895"/>
    <x v="35"/>
    <x v="0"/>
    <x v="0"/>
    <x v="3"/>
    <s v="GBC Instant Report Kit"/>
    <n v="3.88"/>
    <x v="1"/>
    <x v="2697"/>
    <x v="10"/>
    <x v="1"/>
  </r>
  <r>
    <n v="44895"/>
    <x v="152"/>
    <x v="5"/>
    <x v="0"/>
    <x v="10"/>
    <s v="#10- 4 1/8&quot; x 9 1/2&quot; Recycled Envelopes"/>
    <n v="17.48"/>
    <x v="0"/>
    <x v="1576"/>
    <x v="10"/>
    <x v="1"/>
  </r>
  <r>
    <n v="44895"/>
    <x v="152"/>
    <x v="5"/>
    <x v="0"/>
    <x v="10"/>
    <s v="Tyvek  Top-Opening Peel &amp; Seel  Envelopes, Gray"/>
    <n v="71.88"/>
    <x v="0"/>
    <x v="2698"/>
    <x v="10"/>
    <x v="1"/>
  </r>
  <r>
    <n v="44895"/>
    <x v="195"/>
    <x v="25"/>
    <x v="2"/>
    <x v="6"/>
    <s v="Avaya 4621SW VoIP phone"/>
    <n v="177.48"/>
    <x v="1"/>
    <x v="613"/>
    <x v="10"/>
    <x v="1"/>
  </r>
  <r>
    <n v="44895"/>
    <x v="219"/>
    <x v="20"/>
    <x v="0"/>
    <x v="0"/>
    <s v="Avoid Verbal Orders Carbonless Minifold Book"/>
    <n v="23.66"/>
    <x v="5"/>
    <x v="1005"/>
    <x v="10"/>
    <x v="1"/>
  </r>
  <r>
    <n v="44895"/>
    <x v="219"/>
    <x v="20"/>
    <x v="1"/>
    <x v="11"/>
    <s v="Hon Metal Bookcases, Black"/>
    <n v="681.41"/>
    <x v="12"/>
    <x v="2699"/>
    <x v="10"/>
    <x v="1"/>
  </r>
  <r>
    <n v="44895"/>
    <x v="522"/>
    <x v="17"/>
    <x v="1"/>
    <x v="8"/>
    <s v="DAX Contemporary Wood Frame with Silver Metal Mat, Desktop, 11 x 14 Size"/>
    <n v="80.959999999999994"/>
    <x v="3"/>
    <x v="2233"/>
    <x v="10"/>
    <x v="1"/>
  </r>
  <r>
    <n v="44895"/>
    <x v="522"/>
    <x v="17"/>
    <x v="0"/>
    <x v="0"/>
    <s v="Xerox 1997"/>
    <n v="25.92"/>
    <x v="3"/>
    <x v="496"/>
    <x v="10"/>
    <x v="1"/>
  </r>
  <r>
    <n v="44895"/>
    <x v="518"/>
    <x v="25"/>
    <x v="1"/>
    <x v="8"/>
    <s v="Dana Swing-Arm Lamps"/>
    <n v="17.09"/>
    <x v="0"/>
    <x v="130"/>
    <x v="10"/>
    <x v="1"/>
  </r>
  <r>
    <n v="44895"/>
    <x v="336"/>
    <x v="25"/>
    <x v="0"/>
    <x v="3"/>
    <s v="Avery Durable Binders"/>
    <n v="6.05"/>
    <x v="5"/>
    <x v="2700"/>
    <x v="10"/>
    <x v="1"/>
  </r>
  <r>
    <n v="44895"/>
    <x v="336"/>
    <x v="25"/>
    <x v="0"/>
    <x v="12"/>
    <s v="Belkin 8 Outlet Surge Protector"/>
    <n v="98.35"/>
    <x v="1"/>
    <x v="745"/>
    <x v="10"/>
    <x v="1"/>
  </r>
  <r>
    <n v="44895"/>
    <x v="336"/>
    <x v="25"/>
    <x v="1"/>
    <x v="8"/>
    <s v="Luxo Professional Fluorescent Magnifier Lamp with Clamp-Mount Base"/>
    <n v="335.74"/>
    <x v="0"/>
    <x v="2666"/>
    <x v="10"/>
    <x v="1"/>
  </r>
  <r>
    <n v="44896"/>
    <x v="391"/>
    <x v="22"/>
    <x v="0"/>
    <x v="3"/>
    <s v="Wilson Jones Heavy-Duty Casebound Ring Binders with Metal Hinges"/>
    <n v="55.42"/>
    <x v="0"/>
    <x v="2701"/>
    <x v="11"/>
    <x v="1"/>
  </r>
  <r>
    <n v="44896"/>
    <x v="685"/>
    <x v="0"/>
    <x v="1"/>
    <x v="8"/>
    <s v="Eldon Image Series Desk Accessories, Burgundy"/>
    <n v="6.69"/>
    <x v="3"/>
    <x v="2702"/>
    <x v="11"/>
    <x v="1"/>
  </r>
  <r>
    <n v="44896"/>
    <x v="165"/>
    <x v="22"/>
    <x v="0"/>
    <x v="4"/>
    <s v="Prang Drawing Pencil Set"/>
    <n v="13.9"/>
    <x v="7"/>
    <x v="2703"/>
    <x v="11"/>
    <x v="1"/>
  </r>
  <r>
    <n v="44896"/>
    <x v="435"/>
    <x v="6"/>
    <x v="0"/>
    <x v="2"/>
    <s v="Decoflex Hanging Personal Folder File, Blue"/>
    <n v="61.68"/>
    <x v="3"/>
    <x v="2599"/>
    <x v="11"/>
    <x v="1"/>
  </r>
  <r>
    <n v="44896"/>
    <x v="435"/>
    <x v="6"/>
    <x v="0"/>
    <x v="3"/>
    <s v="GBC Pre-Punched Binding Paper, Plastic, White, 8-1/2&quot; x 11&quot;"/>
    <n v="63.96"/>
    <x v="3"/>
    <x v="2704"/>
    <x v="11"/>
    <x v="1"/>
  </r>
  <r>
    <n v="44896"/>
    <x v="581"/>
    <x v="22"/>
    <x v="1"/>
    <x v="5"/>
    <s v="Global Troy Executive Leather Low-Back Tilter"/>
    <n v="2003.92"/>
    <x v="7"/>
    <x v="2705"/>
    <x v="11"/>
    <x v="1"/>
  </r>
  <r>
    <n v="44896"/>
    <x v="581"/>
    <x v="22"/>
    <x v="0"/>
    <x v="0"/>
    <s v="Xerox 219"/>
    <n v="32.4"/>
    <x v="7"/>
    <x v="327"/>
    <x v="11"/>
    <x v="1"/>
  </r>
  <r>
    <n v="44896"/>
    <x v="581"/>
    <x v="22"/>
    <x v="1"/>
    <x v="13"/>
    <s v="Bush Advantage Collection Round Conference Table"/>
    <n v="1913.4"/>
    <x v="2"/>
    <x v="2706"/>
    <x v="11"/>
    <x v="1"/>
  </r>
  <r>
    <n v="44896"/>
    <x v="581"/>
    <x v="22"/>
    <x v="0"/>
    <x v="2"/>
    <s v="Tennsco Industrial Shelving"/>
    <n v="146.72999999999999"/>
    <x v="1"/>
    <x v="1461"/>
    <x v="11"/>
    <x v="1"/>
  </r>
  <r>
    <n v="44896"/>
    <x v="581"/>
    <x v="22"/>
    <x v="0"/>
    <x v="0"/>
    <s v="Xerox Color Copier Paper, 11&quot; x 17&quot;, Ream"/>
    <n v="114.2"/>
    <x v="7"/>
    <x v="799"/>
    <x v="11"/>
    <x v="1"/>
  </r>
  <r>
    <n v="44896"/>
    <x v="607"/>
    <x v="3"/>
    <x v="1"/>
    <x v="5"/>
    <s v="GuestStacker Chair with Chrome Finish Legs"/>
    <n v="2676.67"/>
    <x v="2"/>
    <x v="2707"/>
    <x v="11"/>
    <x v="1"/>
  </r>
  <r>
    <n v="44896"/>
    <x v="338"/>
    <x v="14"/>
    <x v="0"/>
    <x v="0"/>
    <s v="Xerox 207"/>
    <n v="19.440000000000001"/>
    <x v="1"/>
    <x v="5"/>
    <x v="11"/>
    <x v="1"/>
  </r>
  <r>
    <n v="44896"/>
    <x v="338"/>
    <x v="14"/>
    <x v="0"/>
    <x v="4"/>
    <s v="Newell 307"/>
    <n v="3.64"/>
    <x v="0"/>
    <x v="2708"/>
    <x v="11"/>
    <x v="1"/>
  </r>
  <r>
    <n v="44896"/>
    <x v="338"/>
    <x v="14"/>
    <x v="0"/>
    <x v="0"/>
    <s v="Wirebound Message Books, Four 2 3/4&quot; x 5&quot; Forms per Page, 600 Sets per Book"/>
    <n v="18.54"/>
    <x v="0"/>
    <x v="2341"/>
    <x v="11"/>
    <x v="1"/>
  </r>
  <r>
    <n v="44898"/>
    <x v="78"/>
    <x v="2"/>
    <x v="2"/>
    <x v="15"/>
    <s v="Lexmark MarkNet N8150 Wireless Print Server"/>
    <n v="482.34"/>
    <x v="3"/>
    <x v="2709"/>
    <x v="11"/>
    <x v="1"/>
  </r>
  <r>
    <n v="44898"/>
    <x v="78"/>
    <x v="2"/>
    <x v="1"/>
    <x v="8"/>
    <s v="3M Hangers With Command Adhesive"/>
    <n v="2.96"/>
    <x v="4"/>
    <x v="2710"/>
    <x v="11"/>
    <x v="1"/>
  </r>
  <r>
    <n v="44898"/>
    <x v="114"/>
    <x v="20"/>
    <x v="0"/>
    <x v="3"/>
    <s v="Cardinal Poly Pocket Divider Pockets for Ring Binders"/>
    <n v="10.75"/>
    <x v="3"/>
    <x v="1220"/>
    <x v="11"/>
    <x v="1"/>
  </r>
  <r>
    <n v="44898"/>
    <x v="314"/>
    <x v="2"/>
    <x v="0"/>
    <x v="0"/>
    <s v="Message Book, Wirebound, Four 5 1/2&quot; X 4&quot; Forms/Pg., 200 Dupl. Sets/Book"/>
    <n v="16.45"/>
    <x v="0"/>
    <x v="0"/>
    <x v="11"/>
    <x v="1"/>
  </r>
  <r>
    <n v="44898"/>
    <x v="314"/>
    <x v="2"/>
    <x v="2"/>
    <x v="9"/>
    <s v="Verbatim 25 GB 6x Blu-ray Single Layer Recordable Disc, 25/Pack"/>
    <n v="36.78"/>
    <x v="0"/>
    <x v="2711"/>
    <x v="11"/>
    <x v="1"/>
  </r>
  <r>
    <n v="44898"/>
    <x v="544"/>
    <x v="20"/>
    <x v="0"/>
    <x v="3"/>
    <s v="GBC Therma-A-Bind 250T Electric Binding System"/>
    <n v="590.35"/>
    <x v="6"/>
    <x v="2712"/>
    <x v="11"/>
    <x v="1"/>
  </r>
  <r>
    <n v="44898"/>
    <x v="517"/>
    <x v="3"/>
    <x v="1"/>
    <x v="11"/>
    <s v="Sauder Forest Hills Library, Woodland Oak Finish"/>
    <n v="359.5"/>
    <x v="1"/>
    <x v="2713"/>
    <x v="11"/>
    <x v="1"/>
  </r>
  <r>
    <n v="44898"/>
    <x v="419"/>
    <x v="25"/>
    <x v="1"/>
    <x v="8"/>
    <s v="Seth Thomas 16&quot; Steel Case Clock"/>
    <n v="77.95"/>
    <x v="1"/>
    <x v="2714"/>
    <x v="11"/>
    <x v="1"/>
  </r>
  <r>
    <n v="44898"/>
    <x v="419"/>
    <x v="25"/>
    <x v="0"/>
    <x v="3"/>
    <s v="GBC DocuBind P50 Personal Binding Machine"/>
    <n v="95.97"/>
    <x v="7"/>
    <x v="2715"/>
    <x v="11"/>
    <x v="1"/>
  </r>
  <r>
    <n v="44898"/>
    <x v="419"/>
    <x v="25"/>
    <x v="2"/>
    <x v="6"/>
    <s v="Panasonic KX-TG6844B Expandable Digital Cordless Telephone"/>
    <n v="105.58"/>
    <x v="0"/>
    <x v="321"/>
    <x v="11"/>
    <x v="1"/>
  </r>
  <r>
    <n v="44898"/>
    <x v="419"/>
    <x v="25"/>
    <x v="0"/>
    <x v="4"/>
    <s v="Newell 312"/>
    <n v="9.34"/>
    <x v="0"/>
    <x v="16"/>
    <x v="11"/>
    <x v="1"/>
  </r>
  <r>
    <n v="44898"/>
    <x v="187"/>
    <x v="38"/>
    <x v="0"/>
    <x v="0"/>
    <s v="Xerox 1935"/>
    <n v="184.66"/>
    <x v="5"/>
    <x v="2716"/>
    <x v="11"/>
    <x v="1"/>
  </r>
  <r>
    <n v="44899"/>
    <x v="718"/>
    <x v="16"/>
    <x v="0"/>
    <x v="3"/>
    <s v="SpineVue Locking Slant-D Ring Binders by Cardinal"/>
    <n v="8.23"/>
    <x v="1"/>
    <x v="587"/>
    <x v="11"/>
    <x v="1"/>
  </r>
  <r>
    <n v="44899"/>
    <x v="703"/>
    <x v="20"/>
    <x v="1"/>
    <x v="8"/>
    <s v="DAX Two-Tone Rosewood/Black Document Frame, Desktop, 5 x 7"/>
    <n v="28.44"/>
    <x v="1"/>
    <x v="2717"/>
    <x v="11"/>
    <x v="1"/>
  </r>
  <r>
    <n v="44899"/>
    <x v="703"/>
    <x v="20"/>
    <x v="1"/>
    <x v="5"/>
    <s v="Office Star - Ergonomically Designed Knee Chair"/>
    <n v="364.41"/>
    <x v="7"/>
    <x v="2718"/>
    <x v="11"/>
    <x v="1"/>
  </r>
  <r>
    <n v="44899"/>
    <x v="703"/>
    <x v="20"/>
    <x v="2"/>
    <x v="6"/>
    <s v="Square Credit Card Reader"/>
    <n v="39.96"/>
    <x v="3"/>
    <x v="1156"/>
    <x v="11"/>
    <x v="1"/>
  </r>
  <r>
    <n v="44899"/>
    <x v="703"/>
    <x v="20"/>
    <x v="1"/>
    <x v="5"/>
    <s v="Global Leather Highback Executive Chair with Pneumatic Height Adjustment, Black"/>
    <n v="361.76"/>
    <x v="0"/>
    <x v="2719"/>
    <x v="11"/>
    <x v="1"/>
  </r>
  <r>
    <n v="44899"/>
    <x v="389"/>
    <x v="20"/>
    <x v="0"/>
    <x v="10"/>
    <s v="Wausau Papers Astrobrights Colored Envelopes"/>
    <n v="17.940000000000001"/>
    <x v="1"/>
    <x v="450"/>
    <x v="11"/>
    <x v="1"/>
  </r>
  <r>
    <n v="44899"/>
    <x v="389"/>
    <x v="20"/>
    <x v="1"/>
    <x v="5"/>
    <s v="Global Armless Task Chair, Royal Blue"/>
    <n v="384.17"/>
    <x v="5"/>
    <x v="2720"/>
    <x v="11"/>
    <x v="1"/>
  </r>
  <r>
    <n v="44899"/>
    <x v="389"/>
    <x v="20"/>
    <x v="2"/>
    <x v="6"/>
    <s v="Wilson SignalBoost 841262 DB PRO Amplifier Kit"/>
    <n v="1799.75"/>
    <x v="7"/>
    <x v="2721"/>
    <x v="11"/>
    <x v="1"/>
  </r>
  <r>
    <n v="44899"/>
    <x v="279"/>
    <x v="24"/>
    <x v="0"/>
    <x v="0"/>
    <s v="Xerox 1881"/>
    <n v="85.96"/>
    <x v="5"/>
    <x v="1397"/>
    <x v="11"/>
    <x v="1"/>
  </r>
  <r>
    <n v="44899"/>
    <x v="644"/>
    <x v="15"/>
    <x v="0"/>
    <x v="3"/>
    <s v="GBC Ibimaster 500 Manual ProClick Binding System"/>
    <n v="1598.06"/>
    <x v="5"/>
    <x v="2722"/>
    <x v="11"/>
    <x v="1"/>
  </r>
  <r>
    <n v="44899"/>
    <x v="644"/>
    <x v="15"/>
    <x v="0"/>
    <x v="4"/>
    <s v="Deluxe Chalkboard Eraser Cleaner"/>
    <n v="36.96"/>
    <x v="3"/>
    <x v="2723"/>
    <x v="11"/>
    <x v="1"/>
  </r>
  <r>
    <n v="44899"/>
    <x v="312"/>
    <x v="3"/>
    <x v="0"/>
    <x v="10"/>
    <s v="Tyvek Side-Opening Peel &amp; Seel Expanding Envelopes"/>
    <n v="271.44"/>
    <x v="1"/>
    <x v="2724"/>
    <x v="11"/>
    <x v="1"/>
  </r>
  <r>
    <n v="44899"/>
    <x v="312"/>
    <x v="3"/>
    <x v="2"/>
    <x v="6"/>
    <s v="Jensen SMPS-640 -Â speaker phone"/>
    <n v="110.35"/>
    <x v="1"/>
    <x v="1187"/>
    <x v="11"/>
    <x v="1"/>
  </r>
  <r>
    <n v="44899"/>
    <x v="312"/>
    <x v="3"/>
    <x v="1"/>
    <x v="8"/>
    <s v="Master Caster Door Stop, Large Brown"/>
    <n v="36.4"/>
    <x v="7"/>
    <x v="2725"/>
    <x v="11"/>
    <x v="1"/>
  </r>
  <r>
    <n v="44899"/>
    <x v="501"/>
    <x v="3"/>
    <x v="0"/>
    <x v="4"/>
    <s v="Avery Hi-Liter Fluorescent Desk Style Markers"/>
    <n v="16.899999999999999"/>
    <x v="7"/>
    <x v="795"/>
    <x v="11"/>
    <x v="1"/>
  </r>
  <r>
    <n v="44899"/>
    <x v="501"/>
    <x v="3"/>
    <x v="1"/>
    <x v="8"/>
    <s v="Eldon Image Series Desk Accessories, Burgundy"/>
    <n v="25.08"/>
    <x v="6"/>
    <x v="2726"/>
    <x v="11"/>
    <x v="1"/>
  </r>
  <r>
    <n v="44900"/>
    <x v="719"/>
    <x v="3"/>
    <x v="1"/>
    <x v="8"/>
    <s v="Executive Impressions 14&quot; Contract Wall Clock"/>
    <n v="44.46"/>
    <x v="0"/>
    <x v="1489"/>
    <x v="11"/>
    <x v="1"/>
  </r>
  <r>
    <n v="44900"/>
    <x v="308"/>
    <x v="2"/>
    <x v="2"/>
    <x v="9"/>
    <s v="Belkin F8E887 USB Wired Ergonomic Keyboard"/>
    <n v="47.98"/>
    <x v="0"/>
    <x v="537"/>
    <x v="11"/>
    <x v="1"/>
  </r>
  <r>
    <n v="44900"/>
    <x v="308"/>
    <x v="2"/>
    <x v="0"/>
    <x v="3"/>
    <s v="GBC White Gloss Covers, Plain Front"/>
    <n v="26.06"/>
    <x v="6"/>
    <x v="2727"/>
    <x v="11"/>
    <x v="1"/>
  </r>
  <r>
    <n v="44900"/>
    <x v="720"/>
    <x v="14"/>
    <x v="0"/>
    <x v="3"/>
    <s v="Surelock Post Binders"/>
    <n v="152.80000000000001"/>
    <x v="7"/>
    <x v="2728"/>
    <x v="11"/>
    <x v="1"/>
  </r>
  <r>
    <n v="44900"/>
    <x v="394"/>
    <x v="0"/>
    <x v="0"/>
    <x v="4"/>
    <s v="Boston Electric Pencil Sharpener, Model 1818, Charcoal Black"/>
    <n v="45.04"/>
    <x v="0"/>
    <x v="704"/>
    <x v="11"/>
    <x v="1"/>
  </r>
  <r>
    <n v="44900"/>
    <x v="449"/>
    <x v="20"/>
    <x v="0"/>
    <x v="3"/>
    <s v="Avery Arch Ring Binders"/>
    <n v="232.4"/>
    <x v="7"/>
    <x v="2729"/>
    <x v="11"/>
    <x v="1"/>
  </r>
  <r>
    <n v="44900"/>
    <x v="449"/>
    <x v="20"/>
    <x v="1"/>
    <x v="5"/>
    <s v="Global Armless Task Chair, Royal Blue"/>
    <n v="164.65"/>
    <x v="1"/>
    <x v="2730"/>
    <x v="11"/>
    <x v="1"/>
  </r>
  <r>
    <n v="44900"/>
    <x v="449"/>
    <x v="20"/>
    <x v="0"/>
    <x v="0"/>
    <s v="Xerox 188"/>
    <n v="22.68"/>
    <x v="0"/>
    <x v="2731"/>
    <x v="11"/>
    <x v="1"/>
  </r>
  <r>
    <n v="44900"/>
    <x v="169"/>
    <x v="3"/>
    <x v="2"/>
    <x v="9"/>
    <s v="Memorex Micro Travel Drive 8 GB"/>
    <n v="39"/>
    <x v="1"/>
    <x v="1622"/>
    <x v="11"/>
    <x v="1"/>
  </r>
  <r>
    <n v="44900"/>
    <x v="169"/>
    <x v="3"/>
    <x v="0"/>
    <x v="1"/>
    <s v="Avery 488"/>
    <n v="12.6"/>
    <x v="3"/>
    <x v="1587"/>
    <x v="11"/>
    <x v="1"/>
  </r>
  <r>
    <n v="44900"/>
    <x v="390"/>
    <x v="15"/>
    <x v="1"/>
    <x v="5"/>
    <s v="Global Push Button Manager's Chair, Indigo"/>
    <n v="97.42"/>
    <x v="0"/>
    <x v="1301"/>
    <x v="11"/>
    <x v="1"/>
  </r>
  <r>
    <n v="44900"/>
    <x v="560"/>
    <x v="1"/>
    <x v="0"/>
    <x v="10"/>
    <s v="Security-Tint Envelopes"/>
    <n v="12.22"/>
    <x v="0"/>
    <x v="97"/>
    <x v="11"/>
    <x v="1"/>
  </r>
  <r>
    <n v="44901"/>
    <x v="201"/>
    <x v="3"/>
    <x v="0"/>
    <x v="4"/>
    <s v="Stanley Contemporary Battery Pencil Sharpeners"/>
    <n v="120.15"/>
    <x v="2"/>
    <x v="149"/>
    <x v="11"/>
    <x v="1"/>
  </r>
  <r>
    <n v="44901"/>
    <x v="201"/>
    <x v="3"/>
    <x v="2"/>
    <x v="6"/>
    <s v="AT&amp;T 1080 Corded phone"/>
    <n v="219.18"/>
    <x v="0"/>
    <x v="412"/>
    <x v="11"/>
    <x v="1"/>
  </r>
  <r>
    <n v="44901"/>
    <x v="682"/>
    <x v="0"/>
    <x v="0"/>
    <x v="3"/>
    <s v="Avery Reinforcements for Hole-Punch Pages"/>
    <n v="2.77"/>
    <x v="5"/>
    <x v="915"/>
    <x v="11"/>
    <x v="1"/>
  </r>
  <r>
    <n v="44901"/>
    <x v="258"/>
    <x v="12"/>
    <x v="1"/>
    <x v="8"/>
    <s v="Howard Miller 13&quot; Diameter Pewter Finish Round Wall Clock"/>
    <n v="206.11"/>
    <x v="6"/>
    <x v="2732"/>
    <x v="11"/>
    <x v="1"/>
  </r>
  <r>
    <n v="44901"/>
    <x v="258"/>
    <x v="12"/>
    <x v="0"/>
    <x v="0"/>
    <s v="Xerox 1970"/>
    <n v="19.920000000000002"/>
    <x v="7"/>
    <x v="1690"/>
    <x v="11"/>
    <x v="1"/>
  </r>
  <r>
    <n v="44901"/>
    <x v="258"/>
    <x v="12"/>
    <x v="0"/>
    <x v="0"/>
    <s v="Xerox 1960"/>
    <n v="198.27"/>
    <x v="9"/>
    <x v="2733"/>
    <x v="11"/>
    <x v="1"/>
  </r>
  <r>
    <n v="44901"/>
    <x v="258"/>
    <x v="12"/>
    <x v="0"/>
    <x v="2"/>
    <s v="Belkin 19&quot; Vented Equipment Shelf, Black"/>
    <n v="247.1"/>
    <x v="6"/>
    <x v="2734"/>
    <x v="11"/>
    <x v="1"/>
  </r>
  <r>
    <n v="44901"/>
    <x v="258"/>
    <x v="12"/>
    <x v="0"/>
    <x v="4"/>
    <s v="BOSTON Model 1800 Electric Pencil Sharpeners, Putty/Woodgrain"/>
    <n v="86.3"/>
    <x v="6"/>
    <x v="2320"/>
    <x v="11"/>
    <x v="1"/>
  </r>
  <r>
    <n v="44901"/>
    <x v="380"/>
    <x v="10"/>
    <x v="2"/>
    <x v="6"/>
    <s v="Polycom SoundStation2 EX ConferenceÂ phone"/>
    <n v="485.94"/>
    <x v="0"/>
    <x v="2735"/>
    <x v="11"/>
    <x v="1"/>
  </r>
  <r>
    <n v="44901"/>
    <x v="380"/>
    <x v="10"/>
    <x v="0"/>
    <x v="4"/>
    <s v="Newell 312"/>
    <n v="37.380000000000003"/>
    <x v="9"/>
    <x v="1444"/>
    <x v="11"/>
    <x v="1"/>
  </r>
  <r>
    <n v="44901"/>
    <x v="380"/>
    <x v="10"/>
    <x v="1"/>
    <x v="5"/>
    <s v="Global Low Back Tilter Chair"/>
    <n v="70.69"/>
    <x v="4"/>
    <x v="2736"/>
    <x v="11"/>
    <x v="1"/>
  </r>
  <r>
    <n v="44901"/>
    <x v="307"/>
    <x v="3"/>
    <x v="0"/>
    <x v="0"/>
    <s v="Message Book, Phone, Wirebound Standard Line Memo, 2 3/4&quot; X 5&quot;"/>
    <n v="32.75"/>
    <x v="7"/>
    <x v="1270"/>
    <x v="11"/>
    <x v="1"/>
  </r>
  <r>
    <n v="44901"/>
    <x v="25"/>
    <x v="20"/>
    <x v="0"/>
    <x v="0"/>
    <s v="Xerox 219"/>
    <n v="6.48"/>
    <x v="4"/>
    <x v="1006"/>
    <x v="11"/>
    <x v="1"/>
  </r>
  <r>
    <n v="44901"/>
    <x v="25"/>
    <x v="20"/>
    <x v="0"/>
    <x v="0"/>
    <s v="Xerox 1903"/>
    <n v="41.86"/>
    <x v="5"/>
    <x v="2737"/>
    <x v="11"/>
    <x v="1"/>
  </r>
  <r>
    <n v="44901"/>
    <x v="25"/>
    <x v="20"/>
    <x v="2"/>
    <x v="9"/>
    <s v="LogitechÂ VX Revolution Cordless Laser Mouse for Notebooks (Black)"/>
    <n v="1619.91"/>
    <x v="2"/>
    <x v="337"/>
    <x v="11"/>
    <x v="1"/>
  </r>
  <r>
    <n v="44901"/>
    <x v="25"/>
    <x v="20"/>
    <x v="1"/>
    <x v="8"/>
    <s v="Seth Thomas 14&quot; Day/Date Wall Clock"/>
    <n v="113.92"/>
    <x v="3"/>
    <x v="2738"/>
    <x v="11"/>
    <x v="1"/>
  </r>
  <r>
    <n v="44901"/>
    <x v="70"/>
    <x v="18"/>
    <x v="2"/>
    <x v="16"/>
    <s v="Hewlett Packard 610 Color Digital Copier / Printer"/>
    <n v="999.98"/>
    <x v="0"/>
    <x v="2739"/>
    <x v="11"/>
    <x v="1"/>
  </r>
  <r>
    <n v="44901"/>
    <x v="325"/>
    <x v="17"/>
    <x v="0"/>
    <x v="0"/>
    <s v="Xerox 20"/>
    <n v="6.48"/>
    <x v="4"/>
    <x v="1006"/>
    <x v="11"/>
    <x v="1"/>
  </r>
  <r>
    <n v="44901"/>
    <x v="325"/>
    <x v="17"/>
    <x v="0"/>
    <x v="2"/>
    <s v="Tennsco 6- and 18-Compartment Lockers"/>
    <n v="1325.85"/>
    <x v="7"/>
    <x v="27"/>
    <x v="11"/>
    <x v="1"/>
  </r>
  <r>
    <n v="44901"/>
    <x v="325"/>
    <x v="17"/>
    <x v="0"/>
    <x v="1"/>
    <s v="Avery 483"/>
    <n v="14.94"/>
    <x v="1"/>
    <x v="96"/>
    <x v="11"/>
    <x v="1"/>
  </r>
  <r>
    <n v="44901"/>
    <x v="721"/>
    <x v="3"/>
    <x v="0"/>
    <x v="12"/>
    <s v="Commercial WindTunnel Clean Air Upright Vacuum, Replacement Belts, Filtration Bags"/>
    <n v="7.78"/>
    <x v="0"/>
    <x v="1275"/>
    <x v="11"/>
    <x v="1"/>
  </r>
  <r>
    <n v="44901"/>
    <x v="644"/>
    <x v="6"/>
    <x v="2"/>
    <x v="6"/>
    <s v="AT&amp;T CL82213"/>
    <n v="173.94"/>
    <x v="6"/>
    <x v="2740"/>
    <x v="11"/>
    <x v="1"/>
  </r>
  <r>
    <n v="44901"/>
    <x v="109"/>
    <x v="10"/>
    <x v="0"/>
    <x v="3"/>
    <s v="Ibico Standard Transparent Covers"/>
    <n v="14.83"/>
    <x v="1"/>
    <x v="2741"/>
    <x v="11"/>
    <x v="1"/>
  </r>
  <r>
    <n v="44901"/>
    <x v="639"/>
    <x v="3"/>
    <x v="0"/>
    <x v="0"/>
    <s v="Spiral Phone Message Books with Labels by Adams"/>
    <n v="8.9600000000000009"/>
    <x v="0"/>
    <x v="652"/>
    <x v="11"/>
    <x v="1"/>
  </r>
  <r>
    <n v="44902"/>
    <x v="536"/>
    <x v="5"/>
    <x v="0"/>
    <x v="12"/>
    <s v="Eureka The Boss Cordless Rechargeable Stick Vac"/>
    <n v="152.94"/>
    <x v="1"/>
    <x v="2742"/>
    <x v="11"/>
    <x v="1"/>
  </r>
  <r>
    <n v="44902"/>
    <x v="536"/>
    <x v="5"/>
    <x v="1"/>
    <x v="5"/>
    <s v="Situations Contoured Folding Chairs, 4/Set"/>
    <n v="283.92"/>
    <x v="3"/>
    <x v="2743"/>
    <x v="11"/>
    <x v="1"/>
  </r>
  <r>
    <n v="44902"/>
    <x v="467"/>
    <x v="22"/>
    <x v="0"/>
    <x v="7"/>
    <s v="Alliance Big Bands Rubber Bands, 12/Pack"/>
    <n v="3.96"/>
    <x v="0"/>
    <x v="62"/>
    <x v="11"/>
    <x v="1"/>
  </r>
  <r>
    <n v="44902"/>
    <x v="467"/>
    <x v="22"/>
    <x v="0"/>
    <x v="1"/>
    <s v="Avery 509"/>
    <n v="2.61"/>
    <x v="4"/>
    <x v="217"/>
    <x v="11"/>
    <x v="1"/>
  </r>
  <r>
    <n v="44902"/>
    <x v="7"/>
    <x v="3"/>
    <x v="1"/>
    <x v="8"/>
    <s v="12-1/2 Diameter Round Wall Clock"/>
    <n v="79.92"/>
    <x v="3"/>
    <x v="1589"/>
    <x v="11"/>
    <x v="1"/>
  </r>
  <r>
    <n v="44902"/>
    <x v="545"/>
    <x v="20"/>
    <x v="0"/>
    <x v="3"/>
    <s v="Pressboard Data Binders by Wilson Jones"/>
    <n v="21.36"/>
    <x v="7"/>
    <x v="106"/>
    <x v="11"/>
    <x v="1"/>
  </r>
  <r>
    <n v="44902"/>
    <x v="545"/>
    <x v="20"/>
    <x v="0"/>
    <x v="3"/>
    <s v="Avery Durable Slant Ring Binders With Label Holder"/>
    <n v="6.69"/>
    <x v="0"/>
    <x v="115"/>
    <x v="11"/>
    <x v="1"/>
  </r>
  <r>
    <n v="44902"/>
    <x v="545"/>
    <x v="20"/>
    <x v="2"/>
    <x v="6"/>
    <s v="Digium D40 VoIP phone"/>
    <n v="773.94"/>
    <x v="6"/>
    <x v="2744"/>
    <x v="11"/>
    <x v="1"/>
  </r>
  <r>
    <n v="44902"/>
    <x v="94"/>
    <x v="3"/>
    <x v="0"/>
    <x v="0"/>
    <s v="Xerox 218"/>
    <n v="12.96"/>
    <x v="0"/>
    <x v="113"/>
    <x v="11"/>
    <x v="1"/>
  </r>
  <r>
    <n v="44903"/>
    <x v="722"/>
    <x v="0"/>
    <x v="0"/>
    <x v="0"/>
    <s v="Xerox 1945"/>
    <n v="360.71"/>
    <x v="13"/>
    <x v="2745"/>
    <x v="11"/>
    <x v="1"/>
  </r>
  <r>
    <n v="44903"/>
    <x v="722"/>
    <x v="0"/>
    <x v="2"/>
    <x v="6"/>
    <s v="Wilson Electronics DB Pro Signal Booster"/>
    <n v="1718.4"/>
    <x v="6"/>
    <x v="2746"/>
    <x v="11"/>
    <x v="1"/>
  </r>
  <r>
    <n v="44903"/>
    <x v="701"/>
    <x v="0"/>
    <x v="2"/>
    <x v="6"/>
    <s v="Nokia Lumia 521 (T-Mobile)"/>
    <n v="119.96"/>
    <x v="7"/>
    <x v="1471"/>
    <x v="11"/>
    <x v="1"/>
  </r>
  <r>
    <n v="44903"/>
    <x v="598"/>
    <x v="3"/>
    <x v="0"/>
    <x v="2"/>
    <s v="Stur-D-Stor Shelving, Vertical 5-Shelf: 72&quot;H x 36&quot;W x 18 1/2&quot;D"/>
    <n v="221.96"/>
    <x v="0"/>
    <x v="823"/>
    <x v="11"/>
    <x v="1"/>
  </r>
  <r>
    <n v="44903"/>
    <x v="598"/>
    <x v="3"/>
    <x v="2"/>
    <x v="9"/>
    <s v="WD My Passport Ultra 500GB Portable External Hard Drive"/>
    <n v="236"/>
    <x v="3"/>
    <x v="2747"/>
    <x v="11"/>
    <x v="1"/>
  </r>
  <r>
    <n v="44903"/>
    <x v="418"/>
    <x v="26"/>
    <x v="0"/>
    <x v="0"/>
    <s v="Southworth Parchment Paper &amp; Envelopes"/>
    <n v="15.7"/>
    <x v="1"/>
    <x v="1194"/>
    <x v="11"/>
    <x v="1"/>
  </r>
  <r>
    <n v="44904"/>
    <x v="590"/>
    <x v="18"/>
    <x v="0"/>
    <x v="0"/>
    <s v="Xerox 188"/>
    <n v="34.020000000000003"/>
    <x v="1"/>
    <x v="2748"/>
    <x v="11"/>
    <x v="1"/>
  </r>
  <r>
    <n v="44905"/>
    <x v="435"/>
    <x v="14"/>
    <x v="0"/>
    <x v="4"/>
    <s v="Avery Hi-Liter Comfort Grip Fluorescent Highlighter, Yellow Ink"/>
    <n v="3.9"/>
    <x v="0"/>
    <x v="1257"/>
    <x v="11"/>
    <x v="1"/>
  </r>
  <r>
    <n v="44905"/>
    <x v="435"/>
    <x v="14"/>
    <x v="1"/>
    <x v="13"/>
    <s v="Bretford CR8500 Series Meeting Room Furniture"/>
    <n v="801.96"/>
    <x v="0"/>
    <x v="2313"/>
    <x v="11"/>
    <x v="1"/>
  </r>
  <r>
    <n v="44905"/>
    <x v="435"/>
    <x v="14"/>
    <x v="1"/>
    <x v="5"/>
    <s v="Global Super Steno Chair"/>
    <n v="191.96"/>
    <x v="0"/>
    <x v="2749"/>
    <x v="11"/>
    <x v="1"/>
  </r>
  <r>
    <n v="44905"/>
    <x v="435"/>
    <x v="14"/>
    <x v="0"/>
    <x v="1"/>
    <s v="Permanent Self-Adhesive File Folder Labels for Typewriters by Universal"/>
    <n v="2.61"/>
    <x v="4"/>
    <x v="217"/>
    <x v="11"/>
    <x v="1"/>
  </r>
  <r>
    <n v="44905"/>
    <x v="580"/>
    <x v="4"/>
    <x v="0"/>
    <x v="4"/>
    <s v="Staples in misc. colors"/>
    <n v="1.78"/>
    <x v="4"/>
    <x v="1538"/>
    <x v="11"/>
    <x v="1"/>
  </r>
  <r>
    <n v="44905"/>
    <x v="580"/>
    <x v="4"/>
    <x v="0"/>
    <x v="0"/>
    <s v="Xerox 201"/>
    <n v="25.92"/>
    <x v="3"/>
    <x v="496"/>
    <x v="11"/>
    <x v="1"/>
  </r>
  <r>
    <n v="44905"/>
    <x v="580"/>
    <x v="4"/>
    <x v="2"/>
    <x v="9"/>
    <s v="Memorex 25GB 6X Branded Blu-Ray Recordable Disc, 15/Pack"/>
    <n v="101.94"/>
    <x v="6"/>
    <x v="2750"/>
    <x v="11"/>
    <x v="1"/>
  </r>
  <r>
    <n v="44905"/>
    <x v="338"/>
    <x v="20"/>
    <x v="0"/>
    <x v="1"/>
    <s v="Avery 486"/>
    <n v="7.31"/>
    <x v="4"/>
    <x v="951"/>
    <x v="11"/>
    <x v="1"/>
  </r>
  <r>
    <n v="44905"/>
    <x v="338"/>
    <x v="20"/>
    <x v="2"/>
    <x v="16"/>
    <s v="Hewlett Packard 610 Color Digital Copier / Printer"/>
    <n v="799.98"/>
    <x v="0"/>
    <x v="2751"/>
    <x v="11"/>
    <x v="1"/>
  </r>
  <r>
    <n v="44905"/>
    <x v="338"/>
    <x v="20"/>
    <x v="0"/>
    <x v="0"/>
    <s v="Adams Phone Message Book, 200 Message Capacity, 8 1/16Â” x 11Â”"/>
    <n v="41.28"/>
    <x v="6"/>
    <x v="2752"/>
    <x v="11"/>
    <x v="1"/>
  </r>
  <r>
    <n v="44905"/>
    <x v="338"/>
    <x v="20"/>
    <x v="0"/>
    <x v="0"/>
    <s v="Xerox 1883"/>
    <n v="184.66"/>
    <x v="5"/>
    <x v="2716"/>
    <x v="11"/>
    <x v="1"/>
  </r>
  <r>
    <n v="44905"/>
    <x v="666"/>
    <x v="36"/>
    <x v="0"/>
    <x v="4"/>
    <s v="Manco Dry-Lighter Erasable Highlighter"/>
    <n v="27.36"/>
    <x v="2"/>
    <x v="282"/>
    <x v="11"/>
    <x v="1"/>
  </r>
  <r>
    <n v="44905"/>
    <x v="666"/>
    <x v="36"/>
    <x v="0"/>
    <x v="0"/>
    <s v="Recycled Desk Saver Line &quot;While You Were Out&quot; Book, 5 1/2&quot; X 4&quot;"/>
    <n v="44.75"/>
    <x v="7"/>
    <x v="2753"/>
    <x v="11"/>
    <x v="1"/>
  </r>
  <r>
    <n v="44905"/>
    <x v="666"/>
    <x v="36"/>
    <x v="2"/>
    <x v="6"/>
    <s v="Cisco 8x8 Inc. 6753i IP Business Phone System"/>
    <n v="134.99"/>
    <x v="4"/>
    <x v="1504"/>
    <x v="11"/>
    <x v="1"/>
  </r>
  <r>
    <n v="44905"/>
    <x v="666"/>
    <x v="36"/>
    <x v="0"/>
    <x v="0"/>
    <s v="Astroparche Fine Business Paper"/>
    <n v="26.4"/>
    <x v="7"/>
    <x v="2714"/>
    <x v="11"/>
    <x v="1"/>
  </r>
  <r>
    <n v="44905"/>
    <x v="666"/>
    <x v="36"/>
    <x v="1"/>
    <x v="5"/>
    <s v="Global Ergonomic Managers Chair"/>
    <n v="542.94000000000005"/>
    <x v="1"/>
    <x v="2353"/>
    <x v="11"/>
    <x v="1"/>
  </r>
  <r>
    <n v="44905"/>
    <x v="658"/>
    <x v="3"/>
    <x v="0"/>
    <x v="4"/>
    <s v="Boston Electric Pencil Sharpener, Model 1818, Charcoal Black"/>
    <n v="56.3"/>
    <x v="0"/>
    <x v="2006"/>
    <x v="11"/>
    <x v="1"/>
  </r>
  <r>
    <n v="44905"/>
    <x v="621"/>
    <x v="1"/>
    <x v="0"/>
    <x v="12"/>
    <s v="3M Replacement Filter for Office Air Cleaner for 20' x 33' Room"/>
    <n v="53.09"/>
    <x v="5"/>
    <x v="2754"/>
    <x v="11"/>
    <x v="1"/>
  </r>
  <r>
    <n v="44905"/>
    <x v="711"/>
    <x v="3"/>
    <x v="0"/>
    <x v="1"/>
    <s v="Avery File Folder Labels"/>
    <n v="5.76"/>
    <x v="0"/>
    <x v="1218"/>
    <x v="11"/>
    <x v="1"/>
  </r>
  <r>
    <n v="44905"/>
    <x v="371"/>
    <x v="10"/>
    <x v="2"/>
    <x v="9"/>
    <s v="Maxell 4.7GB DVD-RW 3/Pack"/>
    <n v="25.49"/>
    <x v="0"/>
    <x v="519"/>
    <x v="11"/>
    <x v="1"/>
  </r>
  <r>
    <n v="44906"/>
    <x v="661"/>
    <x v="6"/>
    <x v="0"/>
    <x v="1"/>
    <s v="Dot Matrix Printer Tape Reel Labels, White, 5000/Box"/>
    <n v="196.62"/>
    <x v="0"/>
    <x v="1372"/>
    <x v="11"/>
    <x v="1"/>
  </r>
  <r>
    <n v="44906"/>
    <x v="723"/>
    <x v="0"/>
    <x v="2"/>
    <x v="9"/>
    <s v="Logitech Wireless Performance Mouse MX for PC and Mac"/>
    <n v="159.97999999999999"/>
    <x v="0"/>
    <x v="1586"/>
    <x v="11"/>
    <x v="1"/>
  </r>
  <r>
    <n v="44906"/>
    <x v="723"/>
    <x v="0"/>
    <x v="0"/>
    <x v="2"/>
    <s v="Eldon ProFile File 'N Store Portable File Tub Letter/Legal Size Black"/>
    <n v="46.34"/>
    <x v="1"/>
    <x v="1070"/>
    <x v="11"/>
    <x v="1"/>
  </r>
  <r>
    <n v="44906"/>
    <x v="258"/>
    <x v="16"/>
    <x v="0"/>
    <x v="3"/>
    <s v="Acco D-Ring Binder w/DublLock"/>
    <n v="12.83"/>
    <x v="0"/>
    <x v="2203"/>
    <x v="11"/>
    <x v="1"/>
  </r>
  <r>
    <n v="44906"/>
    <x v="576"/>
    <x v="26"/>
    <x v="0"/>
    <x v="4"/>
    <s v="Newell 313"/>
    <n v="13.12"/>
    <x v="7"/>
    <x v="805"/>
    <x v="11"/>
    <x v="1"/>
  </r>
  <r>
    <n v="44906"/>
    <x v="576"/>
    <x v="26"/>
    <x v="1"/>
    <x v="11"/>
    <s v="Bush Westfield Collection Bookcases, Dark Cherry Finish"/>
    <n v="69.58"/>
    <x v="3"/>
    <x v="2755"/>
    <x v="11"/>
    <x v="1"/>
  </r>
  <r>
    <n v="44906"/>
    <x v="576"/>
    <x v="26"/>
    <x v="0"/>
    <x v="4"/>
    <s v="Newell 326"/>
    <n v="4.22"/>
    <x v="1"/>
    <x v="1294"/>
    <x v="11"/>
    <x v="1"/>
  </r>
  <r>
    <n v="44906"/>
    <x v="576"/>
    <x v="26"/>
    <x v="2"/>
    <x v="9"/>
    <s v="Logitech Keyboard K120"/>
    <n v="58.08"/>
    <x v="3"/>
    <x v="2756"/>
    <x v="11"/>
    <x v="1"/>
  </r>
  <r>
    <n v="44906"/>
    <x v="576"/>
    <x v="26"/>
    <x v="1"/>
    <x v="8"/>
    <s v="Master Caster Door Stop, Large Neon Orange"/>
    <n v="52.42"/>
    <x v="2"/>
    <x v="1270"/>
    <x v="11"/>
    <x v="1"/>
  </r>
  <r>
    <n v="44906"/>
    <x v="576"/>
    <x v="26"/>
    <x v="1"/>
    <x v="8"/>
    <s v="DAX Wood Document Frame"/>
    <n v="54.92"/>
    <x v="7"/>
    <x v="2757"/>
    <x v="11"/>
    <x v="1"/>
  </r>
  <r>
    <n v="44906"/>
    <x v="576"/>
    <x v="26"/>
    <x v="1"/>
    <x v="13"/>
    <s v="Bevis Rectangular Conference Tables"/>
    <n v="364.95"/>
    <x v="7"/>
    <x v="2758"/>
    <x v="11"/>
    <x v="1"/>
  </r>
  <r>
    <n v="44906"/>
    <x v="576"/>
    <x v="26"/>
    <x v="0"/>
    <x v="0"/>
    <s v="Xerox 1932"/>
    <n v="85.06"/>
    <x v="1"/>
    <x v="1975"/>
    <x v="11"/>
    <x v="1"/>
  </r>
  <r>
    <n v="44906"/>
    <x v="576"/>
    <x v="26"/>
    <x v="0"/>
    <x v="0"/>
    <s v="Avery Personal Creations Heavyweight Cards"/>
    <n v="27.7"/>
    <x v="1"/>
    <x v="2759"/>
    <x v="11"/>
    <x v="1"/>
  </r>
  <r>
    <n v="44906"/>
    <x v="164"/>
    <x v="10"/>
    <x v="0"/>
    <x v="3"/>
    <s v="GBC Plasticlear Binding Covers"/>
    <n v="10.33"/>
    <x v="1"/>
    <x v="2760"/>
    <x v="11"/>
    <x v="1"/>
  </r>
  <r>
    <n v="44906"/>
    <x v="412"/>
    <x v="3"/>
    <x v="0"/>
    <x v="3"/>
    <s v="GBC Recycled Grain Textured Covers"/>
    <n v="110.53"/>
    <x v="3"/>
    <x v="2761"/>
    <x v="11"/>
    <x v="1"/>
  </r>
  <r>
    <n v="44906"/>
    <x v="273"/>
    <x v="14"/>
    <x v="2"/>
    <x v="9"/>
    <s v="Maxell 4.7GB DVD+RW 3/Pack"/>
    <n v="175.23"/>
    <x v="13"/>
    <x v="2762"/>
    <x v="11"/>
    <x v="1"/>
  </r>
  <r>
    <n v="44906"/>
    <x v="273"/>
    <x v="14"/>
    <x v="2"/>
    <x v="6"/>
    <s v="BlackBerry Q10"/>
    <n v="125.99"/>
    <x v="4"/>
    <x v="2763"/>
    <x v="11"/>
    <x v="1"/>
  </r>
  <r>
    <n v="44906"/>
    <x v="273"/>
    <x v="14"/>
    <x v="0"/>
    <x v="3"/>
    <s v="Ibico Covers for Plastic or Wire Binding Elements"/>
    <n v="23"/>
    <x v="0"/>
    <x v="381"/>
    <x v="11"/>
    <x v="1"/>
  </r>
  <r>
    <n v="44907"/>
    <x v="235"/>
    <x v="3"/>
    <x v="1"/>
    <x v="5"/>
    <s v="Lifetime Advantage Folding Chairs, 4/Carton"/>
    <n v="348.93"/>
    <x v="0"/>
    <x v="2764"/>
    <x v="11"/>
    <x v="1"/>
  </r>
  <r>
    <n v="44907"/>
    <x v="380"/>
    <x v="3"/>
    <x v="0"/>
    <x v="7"/>
    <s v="Staples"/>
    <n v="7.86"/>
    <x v="0"/>
    <x v="1561"/>
    <x v="11"/>
    <x v="1"/>
  </r>
  <r>
    <n v="44907"/>
    <x v="380"/>
    <x v="3"/>
    <x v="0"/>
    <x v="3"/>
    <s v="Recycled Premium Regency Composition Covers"/>
    <n v="24.45"/>
    <x v="0"/>
    <x v="2346"/>
    <x v="11"/>
    <x v="1"/>
  </r>
  <r>
    <n v="44907"/>
    <x v="699"/>
    <x v="36"/>
    <x v="0"/>
    <x v="4"/>
    <s v="Rogers Handheld Barrel Pencil Sharpener"/>
    <n v="8.2200000000000006"/>
    <x v="1"/>
    <x v="635"/>
    <x v="11"/>
    <x v="1"/>
  </r>
  <r>
    <n v="44907"/>
    <x v="557"/>
    <x v="0"/>
    <x v="2"/>
    <x v="9"/>
    <s v="AmazonBasics 3-Button USB Wired Mouse"/>
    <n v="22.37"/>
    <x v="3"/>
    <x v="2765"/>
    <x v="11"/>
    <x v="1"/>
  </r>
  <r>
    <n v="44907"/>
    <x v="21"/>
    <x v="3"/>
    <x v="0"/>
    <x v="4"/>
    <s v="Newell 311"/>
    <n v="2.21"/>
    <x v="4"/>
    <x v="537"/>
    <x v="11"/>
    <x v="1"/>
  </r>
  <r>
    <n v="44907"/>
    <x v="21"/>
    <x v="3"/>
    <x v="0"/>
    <x v="10"/>
    <s v="Peel &amp; Seel Envelopes"/>
    <n v="15.52"/>
    <x v="3"/>
    <x v="2766"/>
    <x v="11"/>
    <x v="1"/>
  </r>
  <r>
    <n v="44907"/>
    <x v="21"/>
    <x v="3"/>
    <x v="0"/>
    <x v="0"/>
    <s v="Black Print Carbonless Snap-Off Rapid Letter, 8 1/2&quot; x 7&quot;"/>
    <n v="36.44"/>
    <x v="3"/>
    <x v="2767"/>
    <x v="11"/>
    <x v="1"/>
  </r>
  <r>
    <n v="44907"/>
    <x v="276"/>
    <x v="3"/>
    <x v="1"/>
    <x v="8"/>
    <s v="Eldon Cleatmat Chair Mats for Medium Pile Carpets"/>
    <n v="166.5"/>
    <x v="1"/>
    <x v="2768"/>
    <x v="11"/>
    <x v="1"/>
  </r>
  <r>
    <n v="44907"/>
    <x v="276"/>
    <x v="3"/>
    <x v="0"/>
    <x v="2"/>
    <s v="Standard Rollaway File with Lock"/>
    <n v="360.38"/>
    <x v="0"/>
    <x v="2769"/>
    <x v="11"/>
    <x v="1"/>
  </r>
  <r>
    <n v="44907"/>
    <x v="104"/>
    <x v="17"/>
    <x v="0"/>
    <x v="0"/>
    <s v="Xerox 1930"/>
    <n v="32.4"/>
    <x v="7"/>
    <x v="2770"/>
    <x v="11"/>
    <x v="1"/>
  </r>
  <r>
    <n v="44907"/>
    <x v="104"/>
    <x v="17"/>
    <x v="0"/>
    <x v="0"/>
    <s v="Xerox 1916"/>
    <n v="97.88"/>
    <x v="0"/>
    <x v="2215"/>
    <x v="11"/>
    <x v="1"/>
  </r>
  <r>
    <n v="44907"/>
    <x v="502"/>
    <x v="3"/>
    <x v="2"/>
    <x v="9"/>
    <s v="Logitech Wireless Marathon Mouse M705"/>
    <n v="299.94"/>
    <x v="6"/>
    <x v="2771"/>
    <x v="11"/>
    <x v="1"/>
  </r>
  <r>
    <n v="44907"/>
    <x v="502"/>
    <x v="3"/>
    <x v="0"/>
    <x v="14"/>
    <s v="Staple remover"/>
    <n v="25.76"/>
    <x v="5"/>
    <x v="1763"/>
    <x v="11"/>
    <x v="1"/>
  </r>
  <r>
    <n v="44908"/>
    <x v="468"/>
    <x v="3"/>
    <x v="0"/>
    <x v="0"/>
    <s v="Xerox 213"/>
    <n v="12.96"/>
    <x v="0"/>
    <x v="113"/>
    <x v="11"/>
    <x v="1"/>
  </r>
  <r>
    <n v="44908"/>
    <x v="468"/>
    <x v="3"/>
    <x v="0"/>
    <x v="12"/>
    <s v="Fellowes 8 Outlet Superior Workstation Surge Protector w/o Phone/Fax/Modem Protection"/>
    <n v="134.47999999999999"/>
    <x v="3"/>
    <x v="2772"/>
    <x v="11"/>
    <x v="1"/>
  </r>
  <r>
    <n v="44908"/>
    <x v="550"/>
    <x v="3"/>
    <x v="0"/>
    <x v="1"/>
    <s v="Avery 513"/>
    <n v="9.9600000000000009"/>
    <x v="0"/>
    <x v="290"/>
    <x v="11"/>
    <x v="1"/>
  </r>
  <r>
    <n v="44908"/>
    <x v="122"/>
    <x v="3"/>
    <x v="2"/>
    <x v="6"/>
    <s v="Plantronics Voyager Pro Legend"/>
    <n v="494.38"/>
    <x v="1"/>
    <x v="2103"/>
    <x v="11"/>
    <x v="1"/>
  </r>
  <r>
    <n v="44908"/>
    <x v="122"/>
    <x v="3"/>
    <x v="0"/>
    <x v="3"/>
    <s v="Angle-D Binders with Locking Rings, Label Holders"/>
    <n v="29.2"/>
    <x v="7"/>
    <x v="2773"/>
    <x v="11"/>
    <x v="1"/>
  </r>
  <r>
    <n v="44908"/>
    <x v="122"/>
    <x v="3"/>
    <x v="2"/>
    <x v="9"/>
    <s v="Logitech K350 2.4Ghz Wireless Keyboard"/>
    <n v="248.85"/>
    <x v="7"/>
    <x v="2774"/>
    <x v="11"/>
    <x v="1"/>
  </r>
  <r>
    <n v="44908"/>
    <x v="122"/>
    <x v="3"/>
    <x v="2"/>
    <x v="9"/>
    <s v="Memorex Mini Travel Drive 64 GB USB 2.0 Flash Drive"/>
    <n v="36.24"/>
    <x v="4"/>
    <x v="95"/>
    <x v="11"/>
    <x v="1"/>
  </r>
  <r>
    <n v="44908"/>
    <x v="222"/>
    <x v="32"/>
    <x v="0"/>
    <x v="0"/>
    <s v="Xerox 222"/>
    <n v="19.440000000000001"/>
    <x v="1"/>
    <x v="5"/>
    <x v="11"/>
    <x v="1"/>
  </r>
  <r>
    <n v="44908"/>
    <x v="222"/>
    <x v="32"/>
    <x v="0"/>
    <x v="3"/>
    <s v="Flexible Leather- Look Classic Collection Ring Binder"/>
    <n v="37.880000000000003"/>
    <x v="0"/>
    <x v="2775"/>
    <x v="11"/>
    <x v="1"/>
  </r>
  <r>
    <n v="44909"/>
    <x v="22"/>
    <x v="4"/>
    <x v="0"/>
    <x v="3"/>
    <s v="3-ring staple pack"/>
    <n v="3.76"/>
    <x v="0"/>
    <x v="1666"/>
    <x v="11"/>
    <x v="1"/>
  </r>
  <r>
    <n v="44909"/>
    <x v="724"/>
    <x v="11"/>
    <x v="2"/>
    <x v="6"/>
    <s v="HTC One"/>
    <n v="319.97000000000003"/>
    <x v="3"/>
    <x v="1586"/>
    <x v="11"/>
    <x v="1"/>
  </r>
  <r>
    <n v="44909"/>
    <x v="247"/>
    <x v="3"/>
    <x v="0"/>
    <x v="3"/>
    <s v="Wilson Jones Standard D-Ring Binders"/>
    <n v="8.1"/>
    <x v="0"/>
    <x v="892"/>
    <x v="11"/>
    <x v="1"/>
  </r>
  <r>
    <n v="44909"/>
    <x v="435"/>
    <x v="29"/>
    <x v="1"/>
    <x v="8"/>
    <s v="Stackable Trays"/>
    <n v="6.16"/>
    <x v="0"/>
    <x v="532"/>
    <x v="11"/>
    <x v="1"/>
  </r>
  <r>
    <n v="44909"/>
    <x v="435"/>
    <x v="29"/>
    <x v="0"/>
    <x v="4"/>
    <s v="Boston Electric Pencil Sharpener, Model 1818, Charcoal Black"/>
    <n v="56.3"/>
    <x v="0"/>
    <x v="2006"/>
    <x v="11"/>
    <x v="1"/>
  </r>
  <r>
    <n v="44909"/>
    <x v="367"/>
    <x v="3"/>
    <x v="1"/>
    <x v="8"/>
    <s v="Master Caster Door Stop, Gray"/>
    <n v="15.24"/>
    <x v="1"/>
    <x v="510"/>
    <x v="11"/>
    <x v="1"/>
  </r>
  <r>
    <n v="44909"/>
    <x v="281"/>
    <x v="3"/>
    <x v="1"/>
    <x v="8"/>
    <s v="Staple-based wall hangings"/>
    <n v="29.22"/>
    <x v="1"/>
    <x v="899"/>
    <x v="11"/>
    <x v="1"/>
  </r>
  <r>
    <n v="44909"/>
    <x v="63"/>
    <x v="3"/>
    <x v="2"/>
    <x v="9"/>
    <s v="Micro Innovations USB RF Wireless Keyboard with Mouse"/>
    <n v="50"/>
    <x v="0"/>
    <x v="554"/>
    <x v="11"/>
    <x v="1"/>
  </r>
  <r>
    <n v="44909"/>
    <x v="504"/>
    <x v="3"/>
    <x v="0"/>
    <x v="3"/>
    <s v="Ibico Recycled Grain-Textured Covers"/>
    <n v="55.26"/>
    <x v="0"/>
    <x v="2028"/>
    <x v="11"/>
    <x v="1"/>
  </r>
  <r>
    <n v="44909"/>
    <x v="504"/>
    <x v="3"/>
    <x v="0"/>
    <x v="0"/>
    <s v="Xerox 23"/>
    <n v="6.48"/>
    <x v="4"/>
    <x v="1006"/>
    <x v="11"/>
    <x v="1"/>
  </r>
  <r>
    <n v="44909"/>
    <x v="504"/>
    <x v="3"/>
    <x v="0"/>
    <x v="3"/>
    <s v="GBC Laser Imprintable Binding System Covers, Desert Sand"/>
    <n v="34.25"/>
    <x v="1"/>
    <x v="1920"/>
    <x v="11"/>
    <x v="1"/>
  </r>
  <r>
    <n v="44909"/>
    <x v="504"/>
    <x v="3"/>
    <x v="1"/>
    <x v="13"/>
    <s v="Bush Andora Conference Table, Maple/Graphite Gray Finish"/>
    <n v="273.57"/>
    <x v="0"/>
    <x v="2776"/>
    <x v="11"/>
    <x v="1"/>
  </r>
  <r>
    <n v="44910"/>
    <x v="412"/>
    <x v="20"/>
    <x v="0"/>
    <x v="4"/>
    <s v="Sanford Colorific Eraseable Coloring Pencils, 12 Count"/>
    <n v="3.28"/>
    <x v="4"/>
    <x v="631"/>
    <x v="11"/>
    <x v="1"/>
  </r>
  <r>
    <n v="44910"/>
    <x v="343"/>
    <x v="22"/>
    <x v="0"/>
    <x v="12"/>
    <s v="3M Office Air Cleaner"/>
    <n v="103.92"/>
    <x v="3"/>
    <x v="2777"/>
    <x v="11"/>
    <x v="1"/>
  </r>
  <r>
    <n v="44910"/>
    <x v="343"/>
    <x v="22"/>
    <x v="2"/>
    <x v="9"/>
    <s v="Logitech G700s Rechargeable Gaming Mouse"/>
    <n v="899.91"/>
    <x v="2"/>
    <x v="2778"/>
    <x v="11"/>
    <x v="1"/>
  </r>
  <r>
    <n v="44910"/>
    <x v="343"/>
    <x v="22"/>
    <x v="0"/>
    <x v="3"/>
    <s v="Acco D-Ring Binder w/DublLock"/>
    <n v="51.31"/>
    <x v="1"/>
    <x v="2654"/>
    <x v="11"/>
    <x v="1"/>
  </r>
  <r>
    <n v="44910"/>
    <x v="40"/>
    <x v="10"/>
    <x v="2"/>
    <x v="9"/>
    <s v="Plantronics Savi W720 Multi-Device Wireless Headset System"/>
    <n v="2025.36"/>
    <x v="6"/>
    <x v="2779"/>
    <x v="11"/>
    <x v="1"/>
  </r>
  <r>
    <n v="44910"/>
    <x v="40"/>
    <x v="10"/>
    <x v="2"/>
    <x v="15"/>
    <s v="Cubify CubeX 3D Printer Double Head Print"/>
    <n v="1799.99"/>
    <x v="0"/>
    <x v="2780"/>
    <x v="11"/>
    <x v="1"/>
  </r>
  <r>
    <n v="44910"/>
    <x v="40"/>
    <x v="10"/>
    <x v="2"/>
    <x v="6"/>
    <s v="Panasonic KX TS3282W Corded phone"/>
    <n v="101.99"/>
    <x v="0"/>
    <x v="2781"/>
    <x v="11"/>
    <x v="1"/>
  </r>
  <r>
    <n v="44910"/>
    <x v="40"/>
    <x v="10"/>
    <x v="1"/>
    <x v="8"/>
    <s v="Howard Miller 13&quot; Diameter Goldtone Round Wall Clock"/>
    <n v="262.86"/>
    <x v="5"/>
    <x v="2782"/>
    <x v="11"/>
    <x v="1"/>
  </r>
  <r>
    <n v="44910"/>
    <x v="390"/>
    <x v="25"/>
    <x v="2"/>
    <x v="6"/>
    <s v="Cisco Small Business SPA 502G VoIP phone"/>
    <n v="246.17"/>
    <x v="1"/>
    <x v="2783"/>
    <x v="11"/>
    <x v="1"/>
  </r>
  <r>
    <n v="44911"/>
    <x v="707"/>
    <x v="22"/>
    <x v="0"/>
    <x v="0"/>
    <s v="Xerox 190"/>
    <n v="4.9800000000000004"/>
    <x v="4"/>
    <x v="115"/>
    <x v="11"/>
    <x v="1"/>
  </r>
  <r>
    <n v="44912"/>
    <x v="154"/>
    <x v="14"/>
    <x v="0"/>
    <x v="3"/>
    <s v="GBC Plastic Binding Combs"/>
    <n v="29.52"/>
    <x v="3"/>
    <x v="2784"/>
    <x v="11"/>
    <x v="1"/>
  </r>
  <r>
    <n v="44912"/>
    <x v="154"/>
    <x v="14"/>
    <x v="1"/>
    <x v="5"/>
    <s v="Hon Valutask Swivel Chairs"/>
    <n v="302.94"/>
    <x v="1"/>
    <x v="2785"/>
    <x v="11"/>
    <x v="1"/>
  </r>
  <r>
    <n v="44912"/>
    <x v="154"/>
    <x v="14"/>
    <x v="1"/>
    <x v="5"/>
    <s v="Harbour Creations 67200 Series Stacking Chairs"/>
    <n v="142.36000000000001"/>
    <x v="0"/>
    <x v="2786"/>
    <x v="11"/>
    <x v="1"/>
  </r>
  <r>
    <n v="44912"/>
    <x v="154"/>
    <x v="14"/>
    <x v="1"/>
    <x v="5"/>
    <s v="Global Value Steno Chair, Gray"/>
    <n v="546.66"/>
    <x v="2"/>
    <x v="2787"/>
    <x v="11"/>
    <x v="1"/>
  </r>
  <r>
    <n v="44912"/>
    <x v="154"/>
    <x v="14"/>
    <x v="1"/>
    <x v="8"/>
    <s v="Tenex Carpeted, Granite-Look or Clear Contemporary Contour Shape Chair Mats"/>
    <n v="212.13"/>
    <x v="1"/>
    <x v="2788"/>
    <x v="11"/>
    <x v="1"/>
  </r>
  <r>
    <n v="44912"/>
    <x v="260"/>
    <x v="1"/>
    <x v="0"/>
    <x v="2"/>
    <s v="Tennsco Double-Tier Lockers"/>
    <n v="180.02"/>
    <x v="4"/>
    <x v="2789"/>
    <x v="11"/>
    <x v="1"/>
  </r>
  <r>
    <n v="44912"/>
    <x v="260"/>
    <x v="1"/>
    <x v="1"/>
    <x v="8"/>
    <s v="Howard Miller 11-1/2&quot; Diameter Ridgewood Wall Clock"/>
    <n v="41.55"/>
    <x v="0"/>
    <x v="2790"/>
    <x v="11"/>
    <x v="1"/>
  </r>
  <r>
    <n v="44912"/>
    <x v="260"/>
    <x v="1"/>
    <x v="0"/>
    <x v="4"/>
    <s v="Newell 35"/>
    <n v="13.12"/>
    <x v="7"/>
    <x v="9"/>
    <x v="11"/>
    <x v="1"/>
  </r>
  <r>
    <n v="44912"/>
    <x v="194"/>
    <x v="3"/>
    <x v="0"/>
    <x v="4"/>
    <s v="Sanford 52201 APSCO Electric Pencil Sharpener"/>
    <n v="204.85"/>
    <x v="7"/>
    <x v="746"/>
    <x v="11"/>
    <x v="1"/>
  </r>
  <r>
    <n v="44912"/>
    <x v="194"/>
    <x v="3"/>
    <x v="2"/>
    <x v="6"/>
    <s v="Panasonic KX TS3282W Corded phone"/>
    <n v="135.97999999999999"/>
    <x v="0"/>
    <x v="2791"/>
    <x v="11"/>
    <x v="1"/>
  </r>
  <r>
    <n v="44912"/>
    <x v="194"/>
    <x v="3"/>
    <x v="0"/>
    <x v="4"/>
    <s v="Sanford Colorific Eraseable Coloring Pencils, 12 Count"/>
    <n v="16.399999999999999"/>
    <x v="7"/>
    <x v="634"/>
    <x v="11"/>
    <x v="1"/>
  </r>
  <r>
    <n v="44912"/>
    <x v="194"/>
    <x v="3"/>
    <x v="0"/>
    <x v="3"/>
    <s v="Avery Arch Ring Binders"/>
    <n v="92.96"/>
    <x v="0"/>
    <x v="2792"/>
    <x v="11"/>
    <x v="1"/>
  </r>
  <r>
    <n v="44913"/>
    <x v="272"/>
    <x v="10"/>
    <x v="0"/>
    <x v="2"/>
    <s v="Fellowes Officeware Wire Shelving"/>
    <n v="646.78"/>
    <x v="2"/>
    <x v="2793"/>
    <x v="11"/>
    <x v="1"/>
  </r>
  <r>
    <n v="44913"/>
    <x v="363"/>
    <x v="20"/>
    <x v="2"/>
    <x v="9"/>
    <s v="Imation Bio 8GB USBÂ Flash Drive ImationÂ Corp"/>
    <n v="166.24"/>
    <x v="4"/>
    <x v="1769"/>
    <x v="11"/>
    <x v="1"/>
  </r>
  <r>
    <n v="44913"/>
    <x v="521"/>
    <x v="26"/>
    <x v="0"/>
    <x v="4"/>
    <s v="Newell 320"/>
    <n v="6.85"/>
    <x v="0"/>
    <x v="537"/>
    <x v="11"/>
    <x v="1"/>
  </r>
  <r>
    <n v="44913"/>
    <x v="357"/>
    <x v="15"/>
    <x v="0"/>
    <x v="10"/>
    <s v="#10- 4 1/8&quot; x 9 1/2&quot; Recycled Envelopes"/>
    <n v="55.94"/>
    <x v="9"/>
    <x v="2794"/>
    <x v="11"/>
    <x v="1"/>
  </r>
  <r>
    <n v="44913"/>
    <x v="357"/>
    <x v="15"/>
    <x v="0"/>
    <x v="1"/>
    <s v="Avery 507"/>
    <n v="18.43"/>
    <x v="9"/>
    <x v="2795"/>
    <x v="11"/>
    <x v="1"/>
  </r>
  <r>
    <n v="44913"/>
    <x v="357"/>
    <x v="15"/>
    <x v="1"/>
    <x v="8"/>
    <s v="Master Caster Door Stop, Brown"/>
    <n v="20.32"/>
    <x v="7"/>
    <x v="1242"/>
    <x v="11"/>
    <x v="1"/>
  </r>
  <r>
    <n v="44913"/>
    <x v="412"/>
    <x v="10"/>
    <x v="0"/>
    <x v="0"/>
    <s v="Xerox 226"/>
    <n v="20.74"/>
    <x v="3"/>
    <x v="416"/>
    <x v="11"/>
    <x v="1"/>
  </r>
  <r>
    <n v="44914"/>
    <x v="229"/>
    <x v="3"/>
    <x v="2"/>
    <x v="6"/>
    <s v="ShoreTel ShorePhone IP 230 VoIP phone"/>
    <n v="675.96"/>
    <x v="7"/>
    <x v="2796"/>
    <x v="11"/>
    <x v="1"/>
  </r>
  <r>
    <n v="44914"/>
    <x v="229"/>
    <x v="3"/>
    <x v="2"/>
    <x v="9"/>
    <s v="Plantronics Savi W720 Multi-Device Wireless Headset System"/>
    <n v="1265.8499999999999"/>
    <x v="1"/>
    <x v="2797"/>
    <x v="11"/>
    <x v="1"/>
  </r>
  <r>
    <n v="44914"/>
    <x v="144"/>
    <x v="2"/>
    <x v="0"/>
    <x v="12"/>
    <s v="Avanti 4.4 Cu. Ft. Refrigerator"/>
    <n v="434.35"/>
    <x v="1"/>
    <x v="2798"/>
    <x v="11"/>
    <x v="1"/>
  </r>
  <r>
    <n v="44914"/>
    <x v="144"/>
    <x v="2"/>
    <x v="0"/>
    <x v="12"/>
    <s v="Hoover Replacement Belt for Commercial Guardsman Heavy-Duty Upright Vacuum"/>
    <n v="3.55"/>
    <x v="0"/>
    <x v="1699"/>
    <x v="11"/>
    <x v="1"/>
  </r>
  <r>
    <n v="44914"/>
    <x v="144"/>
    <x v="2"/>
    <x v="0"/>
    <x v="12"/>
    <s v="Fellowes Advanced 8 Outlet Surge Suppressor with Phone/Fax Protection"/>
    <n v="88.83"/>
    <x v="3"/>
    <x v="1182"/>
    <x v="11"/>
    <x v="1"/>
  </r>
  <r>
    <n v="44914"/>
    <x v="436"/>
    <x v="40"/>
    <x v="0"/>
    <x v="3"/>
    <s v="Self-Adhesive Ring Binder Labels"/>
    <n v="7.04"/>
    <x v="0"/>
    <x v="2799"/>
    <x v="11"/>
    <x v="1"/>
  </r>
  <r>
    <n v="44914"/>
    <x v="436"/>
    <x v="40"/>
    <x v="0"/>
    <x v="7"/>
    <s v="Bagged Rubber Bands"/>
    <n v="5.04"/>
    <x v="3"/>
    <x v="1546"/>
    <x v="11"/>
    <x v="1"/>
  </r>
  <r>
    <n v="44914"/>
    <x v="436"/>
    <x v="40"/>
    <x v="0"/>
    <x v="0"/>
    <s v="White Computer Printout Paper by Universal"/>
    <n v="116.28"/>
    <x v="1"/>
    <x v="463"/>
    <x v="11"/>
    <x v="1"/>
  </r>
  <r>
    <n v="44914"/>
    <x v="378"/>
    <x v="1"/>
    <x v="2"/>
    <x v="6"/>
    <s v="Samsung Rugby III"/>
    <n v="158.38"/>
    <x v="1"/>
    <x v="1895"/>
    <x v="11"/>
    <x v="1"/>
  </r>
  <r>
    <n v="44914"/>
    <x v="725"/>
    <x v="38"/>
    <x v="0"/>
    <x v="0"/>
    <s v="Xerox 1903"/>
    <n v="29.9"/>
    <x v="7"/>
    <x v="2800"/>
    <x v="11"/>
    <x v="1"/>
  </r>
  <r>
    <n v="44914"/>
    <x v="725"/>
    <x v="38"/>
    <x v="2"/>
    <x v="9"/>
    <s v="Logitech diNovo Edge Keyboard"/>
    <n v="2249.91"/>
    <x v="2"/>
    <x v="2801"/>
    <x v="11"/>
    <x v="1"/>
  </r>
  <r>
    <n v="44914"/>
    <x v="725"/>
    <x v="38"/>
    <x v="1"/>
    <x v="13"/>
    <s v="Bretford Rectangular Conference Table Tops"/>
    <n v="1053.1600000000001"/>
    <x v="3"/>
    <x v="2802"/>
    <x v="11"/>
    <x v="1"/>
  </r>
  <r>
    <n v="44914"/>
    <x v="89"/>
    <x v="1"/>
    <x v="2"/>
    <x v="9"/>
    <s v="Maxell 4.7GB DVD+RW 3/Pack"/>
    <n v="25.49"/>
    <x v="0"/>
    <x v="741"/>
    <x v="11"/>
    <x v="1"/>
  </r>
  <r>
    <n v="44914"/>
    <x v="316"/>
    <x v="2"/>
    <x v="0"/>
    <x v="1"/>
    <s v="Avery 474"/>
    <n v="6.91"/>
    <x v="1"/>
    <x v="368"/>
    <x v="11"/>
    <x v="1"/>
  </r>
  <r>
    <n v="44915"/>
    <x v="330"/>
    <x v="0"/>
    <x v="0"/>
    <x v="2"/>
    <s v="Fellowes Super Stor/Drawer"/>
    <n v="88.8"/>
    <x v="3"/>
    <x v="2803"/>
    <x v="11"/>
    <x v="1"/>
  </r>
  <r>
    <n v="44915"/>
    <x v="223"/>
    <x v="20"/>
    <x v="0"/>
    <x v="0"/>
    <s v="Eaton Premium Continuous-Feed Paper, 25% Cotton, Letter Size, White, 1000 Shts/Box"/>
    <n v="55.48"/>
    <x v="4"/>
    <x v="284"/>
    <x v="11"/>
    <x v="1"/>
  </r>
  <r>
    <n v="44915"/>
    <x v="375"/>
    <x v="1"/>
    <x v="2"/>
    <x v="6"/>
    <s v="Apple iPhone 5C"/>
    <n v="159.97999999999999"/>
    <x v="0"/>
    <x v="1471"/>
    <x v="11"/>
    <x v="1"/>
  </r>
  <r>
    <n v="44915"/>
    <x v="375"/>
    <x v="1"/>
    <x v="2"/>
    <x v="9"/>
    <s v="Logitech G600 MMO Gaming Mouse"/>
    <n v="255.97"/>
    <x v="3"/>
    <x v="2804"/>
    <x v="11"/>
    <x v="1"/>
  </r>
  <r>
    <n v="44915"/>
    <x v="375"/>
    <x v="1"/>
    <x v="1"/>
    <x v="11"/>
    <s v="Sauder Facets Collection Library, Sky Alder Finish"/>
    <n v="359.06"/>
    <x v="1"/>
    <x v="2805"/>
    <x v="11"/>
    <x v="1"/>
  </r>
  <r>
    <n v="44915"/>
    <x v="333"/>
    <x v="12"/>
    <x v="0"/>
    <x v="10"/>
    <s v="#6 3/4 Gummed Flap White Envelopes"/>
    <n v="7.92"/>
    <x v="4"/>
    <x v="2210"/>
    <x v="11"/>
    <x v="1"/>
  </r>
  <r>
    <n v="44915"/>
    <x v="333"/>
    <x v="12"/>
    <x v="1"/>
    <x v="8"/>
    <s v="Nu-Dell Float Frame 11 x 14 1/2"/>
    <n v="14.37"/>
    <x v="0"/>
    <x v="383"/>
    <x v="11"/>
    <x v="1"/>
  </r>
  <r>
    <n v="44915"/>
    <x v="726"/>
    <x v="16"/>
    <x v="0"/>
    <x v="1"/>
    <s v="Avery 486"/>
    <n v="11.7"/>
    <x v="0"/>
    <x v="383"/>
    <x v="11"/>
    <x v="1"/>
  </r>
  <r>
    <n v="44915"/>
    <x v="170"/>
    <x v="3"/>
    <x v="0"/>
    <x v="0"/>
    <s v="Easy-staple paper"/>
    <n v="17.12"/>
    <x v="3"/>
    <x v="472"/>
    <x v="11"/>
    <x v="1"/>
  </r>
  <r>
    <n v="44915"/>
    <x v="522"/>
    <x v="6"/>
    <x v="0"/>
    <x v="12"/>
    <s v="Acco 6 Outlet Guardian Standard Surge Suppressor"/>
    <n v="36.270000000000003"/>
    <x v="1"/>
    <x v="1005"/>
    <x v="11"/>
    <x v="1"/>
  </r>
  <r>
    <n v="44915"/>
    <x v="341"/>
    <x v="0"/>
    <x v="2"/>
    <x v="9"/>
    <s v="Hypercom P1300 Pinpad"/>
    <n v="100.8"/>
    <x v="0"/>
    <x v="2806"/>
    <x v="11"/>
    <x v="1"/>
  </r>
  <r>
    <n v="44916"/>
    <x v="143"/>
    <x v="22"/>
    <x v="1"/>
    <x v="13"/>
    <s v="Bevis 36 x 72 Conference Tables"/>
    <n v="1618.37"/>
    <x v="10"/>
    <x v="2807"/>
    <x v="11"/>
    <x v="1"/>
  </r>
  <r>
    <n v="44916"/>
    <x v="143"/>
    <x v="22"/>
    <x v="2"/>
    <x v="9"/>
    <s v="Enermax Acrylux Wireless Keyboard"/>
    <n v="99.6"/>
    <x v="4"/>
    <x v="1844"/>
    <x v="11"/>
    <x v="1"/>
  </r>
  <r>
    <n v="44916"/>
    <x v="727"/>
    <x v="26"/>
    <x v="0"/>
    <x v="12"/>
    <s v="Belkin 6 Outlet Metallic Surge Strip"/>
    <n v="60.98"/>
    <x v="5"/>
    <x v="1838"/>
    <x v="11"/>
    <x v="1"/>
  </r>
  <r>
    <n v="44916"/>
    <x v="462"/>
    <x v="25"/>
    <x v="2"/>
    <x v="6"/>
    <s v="Anker 36W 4-Port USB Wall Charger Travel Power Adapter for iPhone 5s 5c 5"/>
    <n v="47.98"/>
    <x v="1"/>
    <x v="2808"/>
    <x v="11"/>
    <x v="1"/>
  </r>
  <r>
    <n v="44916"/>
    <x v="310"/>
    <x v="16"/>
    <x v="2"/>
    <x v="9"/>
    <s v="Memorex Micro Travel Drive 4 GB"/>
    <n v="50.88"/>
    <x v="6"/>
    <x v="2317"/>
    <x v="11"/>
    <x v="1"/>
  </r>
  <r>
    <n v="44916"/>
    <x v="310"/>
    <x v="16"/>
    <x v="0"/>
    <x v="10"/>
    <s v="Recycled Interoffice Envelopes with Re-Use-A-Seal Closure, 10 x 13"/>
    <n v="27.31"/>
    <x v="0"/>
    <x v="2229"/>
    <x v="11"/>
    <x v="1"/>
  </r>
  <r>
    <n v="44916"/>
    <x v="512"/>
    <x v="10"/>
    <x v="0"/>
    <x v="4"/>
    <s v="OIC #2 Pencils, Medium Soft"/>
    <n v="3.01"/>
    <x v="0"/>
    <x v="2809"/>
    <x v="11"/>
    <x v="1"/>
  </r>
  <r>
    <n v="44916"/>
    <x v="381"/>
    <x v="1"/>
    <x v="2"/>
    <x v="15"/>
    <s v="Star Micronics TSP800 TSP847IIU Receipt Printer"/>
    <n v="600.53"/>
    <x v="0"/>
    <x v="2810"/>
    <x v="11"/>
    <x v="1"/>
  </r>
  <r>
    <n v="44916"/>
    <x v="381"/>
    <x v="1"/>
    <x v="0"/>
    <x v="4"/>
    <s v="Sanford Prismacolor Professional Thick Lead Art Pencils, 36-Color Set"/>
    <n v="59.9"/>
    <x v="0"/>
    <x v="1897"/>
    <x v="11"/>
    <x v="1"/>
  </r>
  <r>
    <n v="44916"/>
    <x v="381"/>
    <x v="1"/>
    <x v="2"/>
    <x v="9"/>
    <s v="Enermax Acrylux Wireless Keyboard"/>
    <n v="637.44000000000005"/>
    <x v="9"/>
    <x v="2811"/>
    <x v="11"/>
    <x v="1"/>
  </r>
  <r>
    <n v="44916"/>
    <x v="381"/>
    <x v="1"/>
    <x v="1"/>
    <x v="8"/>
    <s v="Howard Miller 11-1/2&quot; Diameter Grantwood Wall Clock"/>
    <n v="51.76"/>
    <x v="1"/>
    <x v="2812"/>
    <x v="11"/>
    <x v="1"/>
  </r>
  <r>
    <n v="44917"/>
    <x v="165"/>
    <x v="21"/>
    <x v="0"/>
    <x v="4"/>
    <s v="Newell 336"/>
    <n v="17.12"/>
    <x v="3"/>
    <x v="1281"/>
    <x v="11"/>
    <x v="1"/>
  </r>
  <r>
    <n v="44917"/>
    <x v="535"/>
    <x v="2"/>
    <x v="0"/>
    <x v="2"/>
    <s v="Tennsco Lockers, Sand"/>
    <n v="33.57"/>
    <x v="0"/>
    <x v="967"/>
    <x v="11"/>
    <x v="1"/>
  </r>
  <r>
    <n v="44917"/>
    <x v="535"/>
    <x v="2"/>
    <x v="1"/>
    <x v="5"/>
    <s v="Harbour Creations Steel Folding Chair"/>
    <n v="422.63"/>
    <x v="5"/>
    <x v="62"/>
    <x v="11"/>
    <x v="1"/>
  </r>
  <r>
    <n v="44918"/>
    <x v="32"/>
    <x v="6"/>
    <x v="0"/>
    <x v="12"/>
    <s v="Belkin Premiere Surge Master II 8-outlet surge protector"/>
    <n v="194.32"/>
    <x v="3"/>
    <x v="2813"/>
    <x v="11"/>
    <x v="1"/>
  </r>
  <r>
    <n v="44919"/>
    <x v="557"/>
    <x v="10"/>
    <x v="0"/>
    <x v="7"/>
    <s v="OIC Bulk Pack Metal Binder Clips"/>
    <n v="5.58"/>
    <x v="0"/>
    <x v="1534"/>
    <x v="11"/>
    <x v="1"/>
  </r>
  <r>
    <n v="44919"/>
    <x v="557"/>
    <x v="10"/>
    <x v="0"/>
    <x v="0"/>
    <s v="While You Were Out Pads, 50 per Pad, 4 x 5 1/4, Green Cycle"/>
    <n v="22.7"/>
    <x v="6"/>
    <x v="1228"/>
    <x v="11"/>
    <x v="1"/>
  </r>
  <r>
    <n v="44919"/>
    <x v="557"/>
    <x v="10"/>
    <x v="0"/>
    <x v="3"/>
    <s v="Ibico Standard Transparent Covers"/>
    <n v="19.78"/>
    <x v="3"/>
    <x v="2814"/>
    <x v="11"/>
    <x v="1"/>
  </r>
  <r>
    <n v="44919"/>
    <x v="557"/>
    <x v="10"/>
    <x v="1"/>
    <x v="8"/>
    <s v="Executive Impressions 14&quot; Two-Color Numerals Wall Clock"/>
    <n v="72.7"/>
    <x v="3"/>
    <x v="2815"/>
    <x v="11"/>
    <x v="1"/>
  </r>
  <r>
    <n v="44919"/>
    <x v="557"/>
    <x v="10"/>
    <x v="2"/>
    <x v="15"/>
    <s v="Swingline SM12-08 MicroCut Jam Free Shredder"/>
    <n v="479.99"/>
    <x v="3"/>
    <x v="2816"/>
    <x v="11"/>
    <x v="1"/>
  </r>
  <r>
    <n v="44919"/>
    <x v="557"/>
    <x v="10"/>
    <x v="0"/>
    <x v="4"/>
    <s v="Stanley Bostitch Contemporary Electric Pencil Sharpeners"/>
    <n v="27.17"/>
    <x v="0"/>
    <x v="397"/>
    <x v="11"/>
    <x v="1"/>
  </r>
  <r>
    <n v="44919"/>
    <x v="639"/>
    <x v="20"/>
    <x v="0"/>
    <x v="0"/>
    <s v="Xerox 1887"/>
    <n v="132.79"/>
    <x v="5"/>
    <x v="2817"/>
    <x v="11"/>
    <x v="1"/>
  </r>
  <r>
    <n v="44919"/>
    <x v="639"/>
    <x v="20"/>
    <x v="0"/>
    <x v="0"/>
    <s v="Xerox 1967"/>
    <n v="12.96"/>
    <x v="0"/>
    <x v="113"/>
    <x v="11"/>
    <x v="1"/>
  </r>
  <r>
    <n v="44919"/>
    <x v="639"/>
    <x v="20"/>
    <x v="0"/>
    <x v="1"/>
    <s v="Smead Alpha-Z Color-Coded Second Alphabetical Labels and Starter Set"/>
    <n v="21.56"/>
    <x v="5"/>
    <x v="381"/>
    <x v="11"/>
    <x v="1"/>
  </r>
  <r>
    <n v="44919"/>
    <x v="728"/>
    <x v="26"/>
    <x v="1"/>
    <x v="11"/>
    <s v="Atlantic Metals Mobile 4-Shelf Bookcases, Custom Colors"/>
    <n v="590.05999999999995"/>
    <x v="5"/>
    <x v="2818"/>
    <x v="11"/>
    <x v="1"/>
  </r>
  <r>
    <n v="44919"/>
    <x v="728"/>
    <x v="26"/>
    <x v="0"/>
    <x v="4"/>
    <s v="Dixon My First Ticonderoga Pencil, #2"/>
    <n v="14.04"/>
    <x v="1"/>
    <x v="2286"/>
    <x v="11"/>
    <x v="1"/>
  </r>
  <r>
    <n v="44919"/>
    <x v="389"/>
    <x v="12"/>
    <x v="0"/>
    <x v="0"/>
    <s v="Computer Printout Paper with Letter-Trim Perforations"/>
    <n v="106.23"/>
    <x v="5"/>
    <x v="2819"/>
    <x v="11"/>
    <x v="1"/>
  </r>
  <r>
    <n v="44919"/>
    <x v="389"/>
    <x v="12"/>
    <x v="2"/>
    <x v="6"/>
    <s v="ClearSounds CSC500 Amplified Spirit Phone Corded phone"/>
    <n v="111.98"/>
    <x v="0"/>
    <x v="592"/>
    <x v="11"/>
    <x v="1"/>
  </r>
  <r>
    <n v="44919"/>
    <x v="389"/>
    <x v="12"/>
    <x v="1"/>
    <x v="8"/>
    <s v="Magna Visual Magnetic Picture Hangers"/>
    <n v="7.71"/>
    <x v="0"/>
    <x v="803"/>
    <x v="11"/>
    <x v="1"/>
  </r>
  <r>
    <n v="44919"/>
    <x v="535"/>
    <x v="12"/>
    <x v="1"/>
    <x v="5"/>
    <s v="SAFCO Arco Folding Chair"/>
    <n v="883.84"/>
    <x v="3"/>
    <x v="2605"/>
    <x v="11"/>
    <x v="1"/>
  </r>
  <r>
    <n v="44919"/>
    <x v="388"/>
    <x v="3"/>
    <x v="0"/>
    <x v="3"/>
    <s v="Avery Hole Reinforcements"/>
    <n v="19.940000000000001"/>
    <x v="3"/>
    <x v="2820"/>
    <x v="11"/>
    <x v="1"/>
  </r>
  <r>
    <n v="44919"/>
    <x v="388"/>
    <x v="3"/>
    <x v="0"/>
    <x v="7"/>
    <s v="Vinyl Coated Wire Paper Clips in Organizer Box, 800/Box"/>
    <n v="45.92"/>
    <x v="3"/>
    <x v="2821"/>
    <x v="11"/>
    <x v="1"/>
  </r>
  <r>
    <n v="44919"/>
    <x v="312"/>
    <x v="24"/>
    <x v="1"/>
    <x v="8"/>
    <s v="Eldon Regeneration Recycled Desk Accessories, Black"/>
    <n v="9.68"/>
    <x v="0"/>
    <x v="2822"/>
    <x v="11"/>
    <x v="1"/>
  </r>
  <r>
    <n v="44919"/>
    <x v="312"/>
    <x v="24"/>
    <x v="2"/>
    <x v="16"/>
    <s v="Canon PC1060 Personal Laser Copier"/>
    <n v="4899.93"/>
    <x v="5"/>
    <x v="2823"/>
    <x v="11"/>
    <x v="1"/>
  </r>
  <r>
    <n v="44920"/>
    <x v="514"/>
    <x v="2"/>
    <x v="1"/>
    <x v="8"/>
    <s v="Tenex Antistatic Computer Chair Mats"/>
    <n v="547.14"/>
    <x v="3"/>
    <x v="1797"/>
    <x v="11"/>
    <x v="1"/>
  </r>
  <r>
    <n v="44920"/>
    <x v="337"/>
    <x v="15"/>
    <x v="0"/>
    <x v="1"/>
    <s v="Avery 474"/>
    <n v="9.2200000000000006"/>
    <x v="3"/>
    <x v="2627"/>
    <x v="11"/>
    <x v="1"/>
  </r>
  <r>
    <n v="44920"/>
    <x v="337"/>
    <x v="15"/>
    <x v="0"/>
    <x v="0"/>
    <s v="Xerox 227"/>
    <n v="10.37"/>
    <x v="0"/>
    <x v="316"/>
    <x v="11"/>
    <x v="1"/>
  </r>
  <r>
    <n v="44920"/>
    <x v="729"/>
    <x v="14"/>
    <x v="2"/>
    <x v="6"/>
    <s v="Logitech B530 USBÂ HeadsetÂ -Â headsetÂ - Full size, Binaural"/>
    <n v="73.98"/>
    <x v="0"/>
    <x v="613"/>
    <x v="11"/>
    <x v="1"/>
  </r>
  <r>
    <n v="44920"/>
    <x v="729"/>
    <x v="14"/>
    <x v="1"/>
    <x v="11"/>
    <s v="Rush Hierlooms Collection Rich Wood Bookcases"/>
    <n v="160.97999999999999"/>
    <x v="4"/>
    <x v="2824"/>
    <x v="11"/>
    <x v="1"/>
  </r>
  <r>
    <n v="44920"/>
    <x v="729"/>
    <x v="14"/>
    <x v="0"/>
    <x v="0"/>
    <s v="Xerox 1978"/>
    <n v="17.34"/>
    <x v="1"/>
    <x v="838"/>
    <x v="11"/>
    <x v="1"/>
  </r>
  <r>
    <n v="44920"/>
    <x v="729"/>
    <x v="14"/>
    <x v="0"/>
    <x v="4"/>
    <s v="Newell 351"/>
    <n v="3.28"/>
    <x v="4"/>
    <x v="2825"/>
    <x v="11"/>
    <x v="1"/>
  </r>
  <r>
    <n v="44920"/>
    <x v="412"/>
    <x v="20"/>
    <x v="0"/>
    <x v="12"/>
    <s v="Kensington 7 Outlet MasterPiece Power Center with Fax/Phone Line Protection"/>
    <n v="414.96"/>
    <x v="0"/>
    <x v="2505"/>
    <x v="11"/>
    <x v="1"/>
  </r>
  <r>
    <n v="44920"/>
    <x v="565"/>
    <x v="3"/>
    <x v="2"/>
    <x v="16"/>
    <s v="Brother DCP1000 Digital 3 in 1 Multifunction Machine"/>
    <n v="1199.96"/>
    <x v="7"/>
    <x v="2826"/>
    <x v="11"/>
    <x v="1"/>
  </r>
  <r>
    <n v="44920"/>
    <x v="565"/>
    <x v="3"/>
    <x v="0"/>
    <x v="0"/>
    <s v="Important Message Pads, 50 4-1/4 x 5-1/2 Forms per Pad"/>
    <n v="12.6"/>
    <x v="1"/>
    <x v="2459"/>
    <x v="11"/>
    <x v="1"/>
  </r>
  <r>
    <n v="44920"/>
    <x v="565"/>
    <x v="3"/>
    <x v="0"/>
    <x v="0"/>
    <s v="Great White Multi-Use Recycled Paper (20Lb. and 84 Bright)"/>
    <n v="17.940000000000001"/>
    <x v="1"/>
    <x v="858"/>
    <x v="11"/>
    <x v="1"/>
  </r>
  <r>
    <n v="44920"/>
    <x v="352"/>
    <x v="4"/>
    <x v="1"/>
    <x v="8"/>
    <s v="Tenex B1-RE Series Chair Mats for Low Pile Carpets"/>
    <n v="275.88"/>
    <x v="6"/>
    <x v="2827"/>
    <x v="11"/>
    <x v="1"/>
  </r>
  <r>
    <n v="44920"/>
    <x v="352"/>
    <x v="4"/>
    <x v="0"/>
    <x v="3"/>
    <s v="Tuf-Vin Binders"/>
    <n v="157.9"/>
    <x v="7"/>
    <x v="2828"/>
    <x v="11"/>
    <x v="1"/>
  </r>
  <r>
    <n v="44920"/>
    <x v="232"/>
    <x v="20"/>
    <x v="2"/>
    <x v="9"/>
    <s v="Plantronics Savi W720 Multi-Device Wireless Headset System"/>
    <n v="843.9"/>
    <x v="0"/>
    <x v="2829"/>
    <x v="11"/>
    <x v="1"/>
  </r>
  <r>
    <n v="44920"/>
    <x v="232"/>
    <x v="20"/>
    <x v="1"/>
    <x v="11"/>
    <s v="Atlantic Metals Mobile 4-Shelf Bookcases, Custom Colors"/>
    <n v="449.57"/>
    <x v="0"/>
    <x v="462"/>
    <x v="11"/>
    <x v="1"/>
  </r>
  <r>
    <n v="44920"/>
    <x v="88"/>
    <x v="3"/>
    <x v="0"/>
    <x v="0"/>
    <s v="Xerox 1949"/>
    <n v="9.9600000000000009"/>
    <x v="0"/>
    <x v="4"/>
    <x v="11"/>
    <x v="1"/>
  </r>
  <r>
    <n v="44921"/>
    <x v="12"/>
    <x v="32"/>
    <x v="0"/>
    <x v="7"/>
    <s v="Staples"/>
    <n v="22.2"/>
    <x v="7"/>
    <x v="2368"/>
    <x v="11"/>
    <x v="1"/>
  </r>
  <r>
    <n v="44921"/>
    <x v="260"/>
    <x v="10"/>
    <x v="1"/>
    <x v="13"/>
    <s v="KI Adjustable-Height Table"/>
    <n v="51.59"/>
    <x v="4"/>
    <x v="2830"/>
    <x v="11"/>
    <x v="1"/>
  </r>
  <r>
    <n v="44921"/>
    <x v="680"/>
    <x v="0"/>
    <x v="1"/>
    <x v="5"/>
    <s v="Office Star - Contemporary Task Swivel chair with 2-way adjustable arms, Plum"/>
    <n v="275.06"/>
    <x v="1"/>
    <x v="2831"/>
    <x v="11"/>
    <x v="1"/>
  </r>
  <r>
    <n v="44921"/>
    <x v="447"/>
    <x v="20"/>
    <x v="0"/>
    <x v="0"/>
    <s v="Xerox 1906"/>
    <n v="212.64"/>
    <x v="6"/>
    <x v="1774"/>
    <x v="11"/>
    <x v="1"/>
  </r>
  <r>
    <n v="44922"/>
    <x v="188"/>
    <x v="0"/>
    <x v="0"/>
    <x v="10"/>
    <s v="#10-4 1/8&quot; x 9 1/2&quot; Premium Diagonal Seam Envelopes"/>
    <n v="113.33"/>
    <x v="2"/>
    <x v="2832"/>
    <x v="11"/>
    <x v="1"/>
  </r>
  <r>
    <n v="44922"/>
    <x v="188"/>
    <x v="0"/>
    <x v="1"/>
    <x v="11"/>
    <s v="Atlantic Metals Mobile 3-Shelf Bookcases, Custom Colors"/>
    <n v="532.4"/>
    <x v="1"/>
    <x v="2833"/>
    <x v="11"/>
    <x v="1"/>
  </r>
  <r>
    <n v="44922"/>
    <x v="188"/>
    <x v="0"/>
    <x v="1"/>
    <x v="5"/>
    <s v="Global Fabric Manager's Chair, Dark Gray"/>
    <n v="212.06"/>
    <x v="1"/>
    <x v="2834"/>
    <x v="11"/>
    <x v="1"/>
  </r>
  <r>
    <n v="44922"/>
    <x v="188"/>
    <x v="0"/>
    <x v="2"/>
    <x v="6"/>
    <s v="Plantronics HL10 Handset Lifter"/>
    <n v="371.17"/>
    <x v="3"/>
    <x v="2835"/>
    <x v="11"/>
    <x v="1"/>
  </r>
  <r>
    <n v="44922"/>
    <x v="496"/>
    <x v="13"/>
    <x v="0"/>
    <x v="10"/>
    <s v="Strathmore #10 Envelopes, Ultimate White"/>
    <n v="105.42"/>
    <x v="0"/>
    <x v="2836"/>
    <x v="11"/>
    <x v="1"/>
  </r>
  <r>
    <n v="44922"/>
    <x v="730"/>
    <x v="36"/>
    <x v="0"/>
    <x v="0"/>
    <s v="Xerox 1950"/>
    <n v="28.9"/>
    <x v="7"/>
    <x v="2294"/>
    <x v="11"/>
    <x v="1"/>
  </r>
  <r>
    <n v="44922"/>
    <x v="730"/>
    <x v="36"/>
    <x v="0"/>
    <x v="12"/>
    <s v="Kensington 7 Outlet MasterPiece Power Center"/>
    <n v="355.96"/>
    <x v="0"/>
    <x v="2837"/>
    <x v="11"/>
    <x v="1"/>
  </r>
  <r>
    <n v="44922"/>
    <x v="316"/>
    <x v="3"/>
    <x v="0"/>
    <x v="12"/>
    <s v="Belkin F9G930V10-GRY 9 Outlet Surge"/>
    <n v="106.96"/>
    <x v="0"/>
    <x v="334"/>
    <x v="11"/>
    <x v="1"/>
  </r>
  <r>
    <n v="44922"/>
    <x v="316"/>
    <x v="3"/>
    <x v="0"/>
    <x v="1"/>
    <s v="Avery 497"/>
    <n v="21.56"/>
    <x v="5"/>
    <x v="381"/>
    <x v="11"/>
    <x v="1"/>
  </r>
  <r>
    <n v="44922"/>
    <x v="108"/>
    <x v="1"/>
    <x v="0"/>
    <x v="2"/>
    <s v="Sterilite Show Offs Storage Containers"/>
    <n v="12.67"/>
    <x v="1"/>
    <x v="2838"/>
    <x v="11"/>
    <x v="1"/>
  </r>
  <r>
    <n v="44922"/>
    <x v="148"/>
    <x v="3"/>
    <x v="2"/>
    <x v="9"/>
    <s v="Maxell 4.7GB DVD-R 5/Pack"/>
    <n v="7.92"/>
    <x v="9"/>
    <x v="994"/>
    <x v="11"/>
    <x v="1"/>
  </r>
  <r>
    <n v="44922"/>
    <x v="238"/>
    <x v="21"/>
    <x v="0"/>
    <x v="0"/>
    <s v="Xerox 1917"/>
    <n v="195.64"/>
    <x v="3"/>
    <x v="1602"/>
    <x v="11"/>
    <x v="1"/>
  </r>
  <r>
    <n v="44922"/>
    <x v="238"/>
    <x v="21"/>
    <x v="2"/>
    <x v="6"/>
    <s v="Cisco SPA 502G IP Phone"/>
    <n v="239.9"/>
    <x v="0"/>
    <x v="2839"/>
    <x v="11"/>
    <x v="1"/>
  </r>
  <r>
    <n v="44922"/>
    <x v="639"/>
    <x v="10"/>
    <x v="1"/>
    <x v="13"/>
    <s v="Riverside Furniture Oval Coffee Table, Oval End Table, End Table with Drawer"/>
    <n v="1548.99"/>
    <x v="2"/>
    <x v="2840"/>
    <x v="11"/>
    <x v="1"/>
  </r>
  <r>
    <n v="44922"/>
    <x v="639"/>
    <x v="10"/>
    <x v="0"/>
    <x v="10"/>
    <s v="Staple envelope"/>
    <n v="19.87"/>
    <x v="1"/>
    <x v="2499"/>
    <x v="11"/>
    <x v="1"/>
  </r>
  <r>
    <n v="44922"/>
    <x v="569"/>
    <x v="15"/>
    <x v="2"/>
    <x v="9"/>
    <s v="Maxell CD-R Discs"/>
    <n v="4.7300000000000004"/>
    <x v="1"/>
    <x v="2841"/>
    <x v="11"/>
    <x v="1"/>
  </r>
  <r>
    <n v="44922"/>
    <x v="569"/>
    <x v="15"/>
    <x v="1"/>
    <x v="8"/>
    <s v="Executive Impressions 14&quot; Contract Wall Clock with Quartz Movement"/>
    <n v="53.35"/>
    <x v="1"/>
    <x v="841"/>
    <x v="11"/>
    <x v="1"/>
  </r>
  <r>
    <n v="44922"/>
    <x v="569"/>
    <x v="15"/>
    <x v="1"/>
    <x v="11"/>
    <s v="O'Sullivan 5-Shelf Heavy-Duty Bookcases"/>
    <n v="131.1"/>
    <x v="0"/>
    <x v="2842"/>
    <x v="11"/>
    <x v="1"/>
  </r>
  <r>
    <n v="44922"/>
    <x v="569"/>
    <x v="15"/>
    <x v="0"/>
    <x v="2"/>
    <s v="Staple magnet"/>
    <n v="22.51"/>
    <x v="1"/>
    <x v="281"/>
    <x v="11"/>
    <x v="1"/>
  </r>
  <r>
    <n v="44922"/>
    <x v="569"/>
    <x v="15"/>
    <x v="2"/>
    <x v="9"/>
    <s v="SanDisk Ultra 16 GB MicroSDHC Class 10 Memory Card"/>
    <n v="72.739999999999995"/>
    <x v="5"/>
    <x v="2843"/>
    <x v="11"/>
    <x v="1"/>
  </r>
  <r>
    <n v="44922"/>
    <x v="160"/>
    <x v="3"/>
    <x v="0"/>
    <x v="2"/>
    <s v="Fellowes Super Stor/Drawer Files"/>
    <n v="323.10000000000002"/>
    <x v="0"/>
    <x v="1983"/>
    <x v="11"/>
    <x v="1"/>
  </r>
  <r>
    <n v="44922"/>
    <x v="160"/>
    <x v="3"/>
    <x v="2"/>
    <x v="6"/>
    <s v="Geemarc AmpliPOWER60"/>
    <n v="668.16"/>
    <x v="2"/>
    <x v="2844"/>
    <x v="11"/>
    <x v="1"/>
  </r>
  <r>
    <n v="44923"/>
    <x v="699"/>
    <x v="2"/>
    <x v="2"/>
    <x v="9"/>
    <s v="Lenovo 17-Key USB Numeric Keypad"/>
    <n v="54.38"/>
    <x v="0"/>
    <x v="18"/>
    <x v="11"/>
    <x v="1"/>
  </r>
  <r>
    <n v="44923"/>
    <x v="681"/>
    <x v="1"/>
    <x v="0"/>
    <x v="2"/>
    <s v="Tenex Personal Filing Tote With Secure Closure Lid, Black/Frost"/>
    <n v="24.82"/>
    <x v="0"/>
    <x v="839"/>
    <x v="11"/>
    <x v="1"/>
  </r>
  <r>
    <n v="44924"/>
    <x v="503"/>
    <x v="20"/>
    <x v="0"/>
    <x v="14"/>
    <s v="Acme Serrated Blade Letter Opener"/>
    <n v="6.36"/>
    <x v="0"/>
    <x v="1164"/>
    <x v="11"/>
    <x v="1"/>
  </r>
  <r>
    <n v="44925"/>
    <x v="68"/>
    <x v="3"/>
    <x v="0"/>
    <x v="0"/>
    <s v="Xerox 1929"/>
    <n v="68.52"/>
    <x v="1"/>
    <x v="2845"/>
    <x v="11"/>
    <x v="1"/>
  </r>
  <r>
    <n v="44925"/>
    <x v="68"/>
    <x v="3"/>
    <x v="0"/>
    <x v="2"/>
    <s v="2300 Heavy-Duty Transfer File Systems by Perma"/>
    <n v="74.94"/>
    <x v="1"/>
    <x v="2846"/>
    <x v="11"/>
    <x v="1"/>
  </r>
  <r>
    <n v="44925"/>
    <x v="68"/>
    <x v="3"/>
    <x v="2"/>
    <x v="15"/>
    <s v="Zebra GX420t Direct Thermal/Thermal Transfer Printer"/>
    <n v="2548.56"/>
    <x v="6"/>
    <x v="2847"/>
    <x v="11"/>
    <x v="1"/>
  </r>
  <r>
    <n v="44925"/>
    <x v="68"/>
    <x v="3"/>
    <x v="0"/>
    <x v="10"/>
    <s v="Tyvek Side-Opening Peel &amp; Seel Expanding Envelopes"/>
    <n v="271.44"/>
    <x v="1"/>
    <x v="2724"/>
    <x v="11"/>
    <x v="1"/>
  </r>
  <r>
    <n v="44925"/>
    <x v="68"/>
    <x v="3"/>
    <x v="2"/>
    <x v="6"/>
    <s v="Cisco SPA 502G IP Phone"/>
    <n v="287.88"/>
    <x v="1"/>
    <x v="1992"/>
    <x v="11"/>
    <x v="1"/>
  </r>
  <r>
    <n v="44926"/>
    <x v="117"/>
    <x v="35"/>
    <x v="0"/>
    <x v="3"/>
    <s v="Ibico Hi-Tech Manual Binding System"/>
    <n v="487.98"/>
    <x v="0"/>
    <x v="1511"/>
    <x v="11"/>
    <x v="1"/>
  </r>
  <r>
    <n v="44926"/>
    <x v="335"/>
    <x v="0"/>
    <x v="1"/>
    <x v="8"/>
    <s v="Eldon Expressions Wood Desk Accessories, Oak"/>
    <n v="14.76"/>
    <x v="7"/>
    <x v="2151"/>
    <x v="11"/>
    <x v="1"/>
  </r>
  <r>
    <n v="44926"/>
    <x v="335"/>
    <x v="0"/>
    <x v="0"/>
    <x v="3"/>
    <s v="Newell 3-Hole Punched Plastic Slotted Magazine Holders for Binders"/>
    <n v="3.66"/>
    <x v="3"/>
    <x v="2848"/>
    <x v="11"/>
    <x v="1"/>
  </r>
  <r>
    <n v="44926"/>
    <x v="385"/>
    <x v="5"/>
    <x v="0"/>
    <x v="3"/>
    <s v="Tuf-Vin Binders"/>
    <n v="94.74"/>
    <x v="1"/>
    <x v="2849"/>
    <x v="11"/>
    <x v="1"/>
  </r>
  <r>
    <n v="44926"/>
    <x v="385"/>
    <x v="5"/>
    <x v="0"/>
    <x v="3"/>
    <s v="GBC Clear Cover, 8-1/2 x 11, unpunched, 25 covers per pack"/>
    <n v="60.64"/>
    <x v="3"/>
    <x v="2850"/>
    <x v="11"/>
    <x v="1"/>
  </r>
  <r>
    <n v="44926"/>
    <x v="385"/>
    <x v="5"/>
    <x v="0"/>
    <x v="3"/>
    <s v="Aluminum Screw Posts"/>
    <n v="76.3"/>
    <x v="7"/>
    <x v="2851"/>
    <x v="11"/>
    <x v="1"/>
  </r>
  <r>
    <n v="44926"/>
    <x v="385"/>
    <x v="5"/>
    <x v="0"/>
    <x v="3"/>
    <s v="Ibico Plastic Spiral Binding Combs"/>
    <n v="364.8"/>
    <x v="12"/>
    <x v="2852"/>
    <x v="11"/>
    <x v="1"/>
  </r>
  <r>
    <n v="44926"/>
    <x v="497"/>
    <x v="0"/>
    <x v="0"/>
    <x v="2"/>
    <s v="Fellowes Stor/Drawer Steel Plus Storage Drawers"/>
    <n v="152.69"/>
    <x v="0"/>
    <x v="2853"/>
    <x v="11"/>
    <x v="1"/>
  </r>
  <r>
    <n v="44926"/>
    <x v="497"/>
    <x v="0"/>
    <x v="0"/>
    <x v="7"/>
    <s v="Stockwell Push Pins"/>
    <n v="3.49"/>
    <x v="0"/>
    <x v="651"/>
    <x v="11"/>
    <x v="1"/>
  </r>
  <r>
    <n v="44926"/>
    <x v="497"/>
    <x v="0"/>
    <x v="0"/>
    <x v="14"/>
    <s v="Staple remover"/>
    <n v="5.89"/>
    <x v="0"/>
    <x v="2854"/>
    <x v="11"/>
    <x v="1"/>
  </r>
  <r>
    <n v="44926"/>
    <x v="123"/>
    <x v="14"/>
    <x v="0"/>
    <x v="3"/>
    <s v="Fellowes Presentation Covers for Comb Binding Machines"/>
    <n v="116.4"/>
    <x v="9"/>
    <x v="2855"/>
    <x v="11"/>
    <x v="1"/>
  </r>
  <r>
    <n v="44928"/>
    <x v="688"/>
    <x v="36"/>
    <x v="1"/>
    <x v="11"/>
    <s v="Bush Westfield Collection Bookcases, Medium Cherry Finish"/>
    <n v="173.94"/>
    <x v="1"/>
    <x v="2856"/>
    <x v="0"/>
    <x v="2"/>
  </r>
  <r>
    <n v="44928"/>
    <x v="688"/>
    <x v="36"/>
    <x v="2"/>
    <x v="6"/>
    <s v="GE 30522EE2"/>
    <n v="231.98"/>
    <x v="0"/>
    <x v="2857"/>
    <x v="0"/>
    <x v="2"/>
  </r>
  <r>
    <n v="44929"/>
    <x v="336"/>
    <x v="3"/>
    <x v="0"/>
    <x v="2"/>
    <s v="Recycled Steel Personal File for Hanging File Folders"/>
    <n v="114.46"/>
    <x v="0"/>
    <x v="2858"/>
    <x v="0"/>
    <x v="2"/>
  </r>
  <r>
    <n v="44929"/>
    <x v="305"/>
    <x v="0"/>
    <x v="2"/>
    <x v="9"/>
    <s v="ImationÂ Clip USBÂ flash driveÂ - 8 GB"/>
    <n v="30.08"/>
    <x v="0"/>
    <x v="2197"/>
    <x v="0"/>
    <x v="2"/>
  </r>
  <r>
    <n v="44929"/>
    <x v="305"/>
    <x v="0"/>
    <x v="2"/>
    <x v="9"/>
    <s v="WD My Passport Ultra 1TB Portable External Hard Drive"/>
    <n v="165.6"/>
    <x v="1"/>
    <x v="2859"/>
    <x v="0"/>
    <x v="2"/>
  </r>
  <r>
    <n v="44929"/>
    <x v="305"/>
    <x v="0"/>
    <x v="2"/>
    <x v="6"/>
    <s v="AT&amp;T 17929 Lendline Telephone"/>
    <n v="180.96"/>
    <x v="7"/>
    <x v="79"/>
    <x v="0"/>
    <x v="2"/>
  </r>
  <r>
    <n v="44929"/>
    <x v="731"/>
    <x v="39"/>
    <x v="1"/>
    <x v="13"/>
    <s v="Hon Practical Foundations 30 x 60 Training Table, Light Gray/Charcoal"/>
    <n v="1592.85"/>
    <x v="5"/>
    <x v="2860"/>
    <x v="0"/>
    <x v="2"/>
  </r>
  <r>
    <n v="44929"/>
    <x v="731"/>
    <x v="39"/>
    <x v="0"/>
    <x v="3"/>
    <s v="Storex Dura Pro Binders"/>
    <n v="11.88"/>
    <x v="0"/>
    <x v="394"/>
    <x v="0"/>
    <x v="2"/>
  </r>
  <r>
    <n v="44930"/>
    <x v="732"/>
    <x v="25"/>
    <x v="2"/>
    <x v="16"/>
    <s v="Hewlett Packard 310 Color Digital Copier"/>
    <n v="959.97"/>
    <x v="3"/>
    <x v="2861"/>
    <x v="0"/>
    <x v="2"/>
  </r>
  <r>
    <n v="44930"/>
    <x v="624"/>
    <x v="2"/>
    <x v="0"/>
    <x v="4"/>
    <s v="Newell 312"/>
    <n v="4.67"/>
    <x v="4"/>
    <x v="2292"/>
    <x v="0"/>
    <x v="2"/>
  </r>
  <r>
    <n v="44930"/>
    <x v="624"/>
    <x v="2"/>
    <x v="0"/>
    <x v="3"/>
    <s v="Avery Arch Ring Binders"/>
    <n v="104.58"/>
    <x v="6"/>
    <x v="2862"/>
    <x v="0"/>
    <x v="2"/>
  </r>
  <r>
    <n v="44931"/>
    <x v="202"/>
    <x v="16"/>
    <x v="2"/>
    <x v="9"/>
    <s v="LogitechÂ MX Performance Wireless Mouse"/>
    <n v="191.47"/>
    <x v="6"/>
    <x v="2863"/>
    <x v="0"/>
    <x v="2"/>
  </r>
  <r>
    <n v="44931"/>
    <x v="202"/>
    <x v="16"/>
    <x v="0"/>
    <x v="4"/>
    <s v="Newell 337"/>
    <n v="5.25"/>
    <x v="0"/>
    <x v="1908"/>
    <x v="0"/>
    <x v="2"/>
  </r>
  <r>
    <n v="44931"/>
    <x v="202"/>
    <x v="16"/>
    <x v="2"/>
    <x v="6"/>
    <s v="Logitech B530 USBÂ HeadsetÂ -Â headsetÂ - Full size, Binaural"/>
    <n v="59.18"/>
    <x v="0"/>
    <x v="510"/>
    <x v="0"/>
    <x v="2"/>
  </r>
  <r>
    <n v="44933"/>
    <x v="233"/>
    <x v="3"/>
    <x v="0"/>
    <x v="4"/>
    <s v="Panasonic KP-350BK Electric Pencil Sharpener with Auto Stop"/>
    <n v="34.58"/>
    <x v="4"/>
    <x v="2864"/>
    <x v="0"/>
    <x v="2"/>
  </r>
  <r>
    <n v="44933"/>
    <x v="685"/>
    <x v="0"/>
    <x v="1"/>
    <x v="8"/>
    <s v="Executive Impressions 13&quot; Clairmont Wall Clock"/>
    <n v="23.08"/>
    <x v="1"/>
    <x v="2865"/>
    <x v="0"/>
    <x v="2"/>
  </r>
  <r>
    <n v="44933"/>
    <x v="685"/>
    <x v="0"/>
    <x v="0"/>
    <x v="0"/>
    <s v="Xerox 212"/>
    <n v="25.92"/>
    <x v="7"/>
    <x v="278"/>
    <x v="0"/>
    <x v="2"/>
  </r>
  <r>
    <n v="44934"/>
    <x v="4"/>
    <x v="21"/>
    <x v="1"/>
    <x v="11"/>
    <s v="Atlantic Metals Mobile 3-Shelf Bookcases, Custom Colors"/>
    <n v="1565.88"/>
    <x v="6"/>
    <x v="2866"/>
    <x v="0"/>
    <x v="2"/>
  </r>
  <r>
    <n v="44934"/>
    <x v="4"/>
    <x v="21"/>
    <x v="0"/>
    <x v="3"/>
    <s v="Plastic Binding Combs"/>
    <n v="106.05"/>
    <x v="5"/>
    <x v="2867"/>
    <x v="0"/>
    <x v="2"/>
  </r>
  <r>
    <n v="44934"/>
    <x v="6"/>
    <x v="25"/>
    <x v="0"/>
    <x v="3"/>
    <s v="XtraLife ClearVue Slant-D Ring Binder, White, 3&quot;"/>
    <n v="30.83"/>
    <x v="5"/>
    <x v="2868"/>
    <x v="0"/>
    <x v="2"/>
  </r>
  <r>
    <n v="44934"/>
    <x v="6"/>
    <x v="25"/>
    <x v="0"/>
    <x v="4"/>
    <s v="Newell 319"/>
    <n v="47.62"/>
    <x v="1"/>
    <x v="2869"/>
    <x v="0"/>
    <x v="2"/>
  </r>
  <r>
    <n v="44934"/>
    <x v="6"/>
    <x v="25"/>
    <x v="2"/>
    <x v="6"/>
    <s v="Avaya 5410 Digital phone"/>
    <n v="108.78"/>
    <x v="0"/>
    <x v="1005"/>
    <x v="0"/>
    <x v="2"/>
  </r>
  <r>
    <n v="44935"/>
    <x v="174"/>
    <x v="3"/>
    <x v="2"/>
    <x v="9"/>
    <s v="Logitech G500s Laser Gaming Mouse with Adjustable Weight Tuning"/>
    <n v="349.95"/>
    <x v="7"/>
    <x v="2870"/>
    <x v="0"/>
    <x v="2"/>
  </r>
  <r>
    <n v="44935"/>
    <x v="174"/>
    <x v="3"/>
    <x v="2"/>
    <x v="6"/>
    <s v="netTALK DUO VoIP Telephone Service"/>
    <n v="377.93"/>
    <x v="2"/>
    <x v="2871"/>
    <x v="0"/>
    <x v="2"/>
  </r>
  <r>
    <n v="44935"/>
    <x v="591"/>
    <x v="10"/>
    <x v="1"/>
    <x v="8"/>
    <s v="DAX Two-Tone Rosewood/Black Document Frame, Desktop, 5 x 7"/>
    <n v="15.17"/>
    <x v="0"/>
    <x v="1158"/>
    <x v="0"/>
    <x v="2"/>
  </r>
  <r>
    <n v="44936"/>
    <x v="127"/>
    <x v="22"/>
    <x v="1"/>
    <x v="8"/>
    <s v="24-Hour Round Wall Clock"/>
    <n v="79.92"/>
    <x v="3"/>
    <x v="2872"/>
    <x v="0"/>
    <x v="2"/>
  </r>
  <r>
    <n v="44936"/>
    <x v="127"/>
    <x v="22"/>
    <x v="2"/>
    <x v="9"/>
    <s v="Logitech Media Keyboard K200"/>
    <n v="69.98"/>
    <x v="0"/>
    <x v="1574"/>
    <x v="0"/>
    <x v="2"/>
  </r>
  <r>
    <n v="44936"/>
    <x v="733"/>
    <x v="22"/>
    <x v="1"/>
    <x v="8"/>
    <s v="DAX Value U-Channel Document Frames, Easel Back"/>
    <n v="24.85"/>
    <x v="7"/>
    <x v="472"/>
    <x v="0"/>
    <x v="2"/>
  </r>
  <r>
    <n v="44937"/>
    <x v="354"/>
    <x v="10"/>
    <x v="0"/>
    <x v="0"/>
    <s v="Xerox 2"/>
    <n v="15.55"/>
    <x v="1"/>
    <x v="192"/>
    <x v="0"/>
    <x v="2"/>
  </r>
  <r>
    <n v="44937"/>
    <x v="354"/>
    <x v="10"/>
    <x v="0"/>
    <x v="0"/>
    <s v="Xerox 1935"/>
    <n v="63.31"/>
    <x v="1"/>
    <x v="2608"/>
    <x v="0"/>
    <x v="2"/>
  </r>
  <r>
    <n v="44937"/>
    <x v="354"/>
    <x v="10"/>
    <x v="2"/>
    <x v="6"/>
    <s v="Cyber Acoustics AC-202b Speech Recognition Stereo Headset"/>
    <n v="15.59"/>
    <x v="0"/>
    <x v="2873"/>
    <x v="0"/>
    <x v="2"/>
  </r>
  <r>
    <n v="44937"/>
    <x v="114"/>
    <x v="10"/>
    <x v="1"/>
    <x v="8"/>
    <s v="Ultra Door Push Plate"/>
    <n v="54.99"/>
    <x v="11"/>
    <x v="2874"/>
    <x v="0"/>
    <x v="2"/>
  </r>
  <r>
    <n v="44940"/>
    <x v="643"/>
    <x v="25"/>
    <x v="0"/>
    <x v="0"/>
    <s v="Xerox 1882"/>
    <n v="89.57"/>
    <x v="0"/>
    <x v="2875"/>
    <x v="0"/>
    <x v="2"/>
  </r>
  <r>
    <n v="44940"/>
    <x v="643"/>
    <x v="25"/>
    <x v="1"/>
    <x v="8"/>
    <s v="Electrix Fluorescent Magnifier Lamps &amp; Weighted Base"/>
    <n v="315.77999999999997"/>
    <x v="9"/>
    <x v="1147"/>
    <x v="0"/>
    <x v="2"/>
  </r>
  <r>
    <n v="44941"/>
    <x v="222"/>
    <x v="23"/>
    <x v="0"/>
    <x v="10"/>
    <s v="Quality Park Security Envelopes"/>
    <n v="52.34"/>
    <x v="0"/>
    <x v="2876"/>
    <x v="0"/>
    <x v="2"/>
  </r>
  <r>
    <n v="44941"/>
    <x v="222"/>
    <x v="23"/>
    <x v="0"/>
    <x v="4"/>
    <s v="American Pencil"/>
    <n v="4.66"/>
    <x v="0"/>
    <x v="2877"/>
    <x v="0"/>
    <x v="2"/>
  </r>
  <r>
    <n v="44941"/>
    <x v="222"/>
    <x v="23"/>
    <x v="2"/>
    <x v="9"/>
    <s v="LogitechÂ Gaming G510s - Keyboard"/>
    <n v="254.97"/>
    <x v="1"/>
    <x v="2878"/>
    <x v="0"/>
    <x v="2"/>
  </r>
  <r>
    <n v="44941"/>
    <x v="554"/>
    <x v="37"/>
    <x v="1"/>
    <x v="13"/>
    <s v="Bevis Round Bullnose 29&quot; High Table Top"/>
    <n v="181.8"/>
    <x v="4"/>
    <x v="2879"/>
    <x v="0"/>
    <x v="2"/>
  </r>
  <r>
    <n v="44941"/>
    <x v="494"/>
    <x v="20"/>
    <x v="0"/>
    <x v="10"/>
    <s v="#10 Gummed Flap White Envelopes, 100/Box"/>
    <n v="16.52"/>
    <x v="3"/>
    <x v="920"/>
    <x v="0"/>
    <x v="2"/>
  </r>
  <r>
    <n v="44941"/>
    <x v="494"/>
    <x v="20"/>
    <x v="0"/>
    <x v="0"/>
    <s v="Xerox 1959"/>
    <n v="60.12"/>
    <x v="2"/>
    <x v="2345"/>
    <x v="0"/>
    <x v="2"/>
  </r>
  <r>
    <n v="44941"/>
    <x v="494"/>
    <x v="20"/>
    <x v="0"/>
    <x v="3"/>
    <s v="Square Ring Data Binders, Rigid 75 Pt. Covers, 11&quot; x 14-7/8&quot;"/>
    <n v="49.54"/>
    <x v="1"/>
    <x v="2880"/>
    <x v="0"/>
    <x v="2"/>
  </r>
  <r>
    <n v="44941"/>
    <x v="734"/>
    <x v="20"/>
    <x v="0"/>
    <x v="0"/>
    <s v="Xerox 1893"/>
    <n v="81.98"/>
    <x v="0"/>
    <x v="1045"/>
    <x v="0"/>
    <x v="2"/>
  </r>
  <r>
    <n v="44942"/>
    <x v="281"/>
    <x v="3"/>
    <x v="0"/>
    <x v="3"/>
    <s v="Wilson Jones Active Use Binders"/>
    <n v="11.65"/>
    <x v="0"/>
    <x v="2881"/>
    <x v="0"/>
    <x v="2"/>
  </r>
  <r>
    <n v="44942"/>
    <x v="281"/>
    <x v="3"/>
    <x v="2"/>
    <x v="9"/>
    <s v="ImationÂ 8GB Mini TravelDrive USB 2.0Â Flash Drive"/>
    <n v="90.57"/>
    <x v="1"/>
    <x v="2882"/>
    <x v="0"/>
    <x v="2"/>
  </r>
  <r>
    <n v="44943"/>
    <x v="684"/>
    <x v="38"/>
    <x v="1"/>
    <x v="8"/>
    <s v="Tenex Contemporary Contur Chairmats for Low and Medium Pile Carpet, Computer, 39&quot; x 49&quot;"/>
    <n v="322.58999999999997"/>
    <x v="1"/>
    <x v="2682"/>
    <x v="0"/>
    <x v="2"/>
  </r>
  <r>
    <n v="44943"/>
    <x v="684"/>
    <x v="38"/>
    <x v="2"/>
    <x v="9"/>
    <s v="Logitech 910-002974 M325 Wireless Mouse for Web Scrolling"/>
    <n v="29.99"/>
    <x v="4"/>
    <x v="966"/>
    <x v="0"/>
    <x v="2"/>
  </r>
  <r>
    <n v="44943"/>
    <x v="684"/>
    <x v="38"/>
    <x v="2"/>
    <x v="9"/>
    <s v="Logitech G19 Programmable Gaming Keyboard"/>
    <n v="371.97"/>
    <x v="1"/>
    <x v="2548"/>
    <x v="0"/>
    <x v="2"/>
  </r>
  <r>
    <n v="44943"/>
    <x v="729"/>
    <x v="4"/>
    <x v="2"/>
    <x v="9"/>
    <s v="First Data FD10 PIN Pad"/>
    <n v="316"/>
    <x v="3"/>
    <x v="2883"/>
    <x v="0"/>
    <x v="2"/>
  </r>
  <r>
    <n v="44947"/>
    <x v="210"/>
    <x v="3"/>
    <x v="1"/>
    <x v="5"/>
    <s v="Global Super Steno Chair"/>
    <n v="153.57"/>
    <x v="0"/>
    <x v="2884"/>
    <x v="0"/>
    <x v="2"/>
  </r>
  <r>
    <n v="44947"/>
    <x v="210"/>
    <x v="3"/>
    <x v="1"/>
    <x v="5"/>
    <s v="Global Ergonomic Managers Chair"/>
    <n v="1013.49"/>
    <x v="5"/>
    <x v="2885"/>
    <x v="0"/>
    <x v="2"/>
  </r>
  <r>
    <n v="44948"/>
    <x v="194"/>
    <x v="23"/>
    <x v="0"/>
    <x v="7"/>
    <s v="Bagged Rubber Bands"/>
    <n v="7.56"/>
    <x v="6"/>
    <x v="1481"/>
    <x v="0"/>
    <x v="2"/>
  </r>
  <r>
    <n v="44948"/>
    <x v="695"/>
    <x v="25"/>
    <x v="1"/>
    <x v="8"/>
    <s v="Eldon Pizzaz Desk Accessories"/>
    <n v="14.27"/>
    <x v="9"/>
    <x v="1180"/>
    <x v="0"/>
    <x v="2"/>
  </r>
  <r>
    <n v="44948"/>
    <x v="695"/>
    <x v="25"/>
    <x v="1"/>
    <x v="11"/>
    <s v="Sauder Forest Hills Library, Woodland Oak Finish"/>
    <n v="451.14"/>
    <x v="3"/>
    <x v="1745"/>
    <x v="0"/>
    <x v="2"/>
  </r>
  <r>
    <n v="44948"/>
    <x v="695"/>
    <x v="25"/>
    <x v="0"/>
    <x v="12"/>
    <s v="Fellowes Mighty 8 Compact Surge Protector"/>
    <n v="64.86"/>
    <x v="3"/>
    <x v="38"/>
    <x v="0"/>
    <x v="2"/>
  </r>
  <r>
    <n v="44948"/>
    <x v="202"/>
    <x v="22"/>
    <x v="1"/>
    <x v="8"/>
    <s v="Contract Clock, 14&quot;, Brown"/>
    <n v="109.9"/>
    <x v="7"/>
    <x v="2886"/>
    <x v="0"/>
    <x v="2"/>
  </r>
  <r>
    <n v="44948"/>
    <x v="387"/>
    <x v="22"/>
    <x v="0"/>
    <x v="0"/>
    <s v="Xerox 218"/>
    <n v="12.96"/>
    <x v="0"/>
    <x v="113"/>
    <x v="0"/>
    <x v="2"/>
  </r>
  <r>
    <n v="44948"/>
    <x v="558"/>
    <x v="3"/>
    <x v="0"/>
    <x v="1"/>
    <s v="Avery 475"/>
    <n v="44.4"/>
    <x v="1"/>
    <x v="224"/>
    <x v="0"/>
    <x v="2"/>
  </r>
  <r>
    <n v="44948"/>
    <x v="558"/>
    <x v="3"/>
    <x v="0"/>
    <x v="1"/>
    <s v="Avery 476"/>
    <n v="20.65"/>
    <x v="7"/>
    <x v="150"/>
    <x v="0"/>
    <x v="2"/>
  </r>
  <r>
    <n v="44948"/>
    <x v="214"/>
    <x v="10"/>
    <x v="2"/>
    <x v="6"/>
    <s v="Panasonic Kx-TS550"/>
    <n v="110.38"/>
    <x v="3"/>
    <x v="2887"/>
    <x v="0"/>
    <x v="2"/>
  </r>
  <r>
    <n v="44948"/>
    <x v="214"/>
    <x v="10"/>
    <x v="2"/>
    <x v="9"/>
    <s v="Verbatim 25 GB 6x Blu-ray Single Layer Recordable Disc, 25/Pack"/>
    <n v="55.18"/>
    <x v="1"/>
    <x v="2182"/>
    <x v="0"/>
    <x v="2"/>
  </r>
  <r>
    <n v="44948"/>
    <x v="263"/>
    <x v="20"/>
    <x v="0"/>
    <x v="3"/>
    <s v="Wilson Jones data.warehouse D-Ring Binders with DublLock"/>
    <n v="26.34"/>
    <x v="3"/>
    <x v="2229"/>
    <x v="0"/>
    <x v="2"/>
  </r>
  <r>
    <n v="44949"/>
    <x v="710"/>
    <x v="3"/>
    <x v="1"/>
    <x v="8"/>
    <s v="DAX Cubicle Frames, 8-1/2 x 11"/>
    <n v="59.99"/>
    <x v="5"/>
    <x v="903"/>
    <x v="0"/>
    <x v="2"/>
  </r>
  <r>
    <n v="44949"/>
    <x v="595"/>
    <x v="45"/>
    <x v="2"/>
    <x v="9"/>
    <s v="Logitech Wireless Marathon Mouse M705"/>
    <n v="99.98"/>
    <x v="0"/>
    <x v="283"/>
    <x v="0"/>
    <x v="2"/>
  </r>
  <r>
    <n v="44949"/>
    <x v="595"/>
    <x v="45"/>
    <x v="0"/>
    <x v="4"/>
    <s v="4009 Highlighters"/>
    <n v="8.0399999999999991"/>
    <x v="6"/>
    <x v="892"/>
    <x v="0"/>
    <x v="2"/>
  </r>
  <r>
    <n v="44949"/>
    <x v="595"/>
    <x v="45"/>
    <x v="0"/>
    <x v="2"/>
    <s v="Iceberg Mobile Mega Data/Printer Cart"/>
    <n v="1564.29"/>
    <x v="10"/>
    <x v="2888"/>
    <x v="0"/>
    <x v="2"/>
  </r>
  <r>
    <n v="44950"/>
    <x v="418"/>
    <x v="29"/>
    <x v="0"/>
    <x v="3"/>
    <s v="XtraLife ClearVue Slant-D Ring Binders by Cardinal"/>
    <n v="31.36"/>
    <x v="3"/>
    <x v="1181"/>
    <x v="0"/>
    <x v="2"/>
  </r>
  <r>
    <n v="44951"/>
    <x v="735"/>
    <x v="23"/>
    <x v="0"/>
    <x v="4"/>
    <s v="Dixon Ticonderoga Maple Cedar Pencil, #2"/>
    <n v="9.2100000000000009"/>
    <x v="1"/>
    <x v="2889"/>
    <x v="0"/>
    <x v="2"/>
  </r>
  <r>
    <n v="44951"/>
    <x v="735"/>
    <x v="23"/>
    <x v="0"/>
    <x v="0"/>
    <s v="Telephone Message Books with Fax/Mobile Section, 4 1/4&quot; x 6&quot;"/>
    <n v="18"/>
    <x v="7"/>
    <x v="1187"/>
    <x v="0"/>
    <x v="2"/>
  </r>
  <r>
    <n v="44951"/>
    <x v="104"/>
    <x v="20"/>
    <x v="0"/>
    <x v="3"/>
    <s v="GBC Standard Recycled Report Covers, Clear Plastic Sheets"/>
    <n v="43.12"/>
    <x v="7"/>
    <x v="796"/>
    <x v="0"/>
    <x v="2"/>
  </r>
  <r>
    <n v="44951"/>
    <x v="104"/>
    <x v="20"/>
    <x v="1"/>
    <x v="13"/>
    <s v="Chromcraft Round Conference Tables"/>
    <n v="313.72000000000003"/>
    <x v="1"/>
    <x v="2890"/>
    <x v="0"/>
    <x v="2"/>
  </r>
  <r>
    <n v="44951"/>
    <x v="104"/>
    <x v="20"/>
    <x v="1"/>
    <x v="8"/>
    <s v="Tenex B1-RE Series Chair Mats for Low Pile Carpets"/>
    <n v="45.98"/>
    <x v="4"/>
    <x v="355"/>
    <x v="0"/>
    <x v="2"/>
  </r>
  <r>
    <n v="44951"/>
    <x v="104"/>
    <x v="20"/>
    <x v="0"/>
    <x v="2"/>
    <s v="SAFCO Commercial Wire Shelving, 72h"/>
    <n v="428.68"/>
    <x v="5"/>
    <x v="62"/>
    <x v="0"/>
    <x v="2"/>
  </r>
  <r>
    <n v="44954"/>
    <x v="418"/>
    <x v="3"/>
    <x v="0"/>
    <x v="4"/>
    <s v="Newell 345"/>
    <n v="39.68"/>
    <x v="0"/>
    <x v="568"/>
    <x v="0"/>
    <x v="2"/>
  </r>
  <r>
    <n v="44956"/>
    <x v="467"/>
    <x v="3"/>
    <x v="0"/>
    <x v="3"/>
    <s v="Heavy-Duty E-Z-D Binders"/>
    <n v="17.46"/>
    <x v="0"/>
    <x v="2891"/>
    <x v="0"/>
    <x v="2"/>
  </r>
  <r>
    <n v="44956"/>
    <x v="236"/>
    <x v="3"/>
    <x v="0"/>
    <x v="2"/>
    <s v="File Shuttle II and Handi-File, Black"/>
    <n v="305.01"/>
    <x v="2"/>
    <x v="2892"/>
    <x v="0"/>
    <x v="2"/>
  </r>
  <r>
    <n v="44956"/>
    <x v="236"/>
    <x v="3"/>
    <x v="0"/>
    <x v="3"/>
    <s v="GBC Wire Binding Strips"/>
    <n v="50.78"/>
    <x v="0"/>
    <x v="2893"/>
    <x v="0"/>
    <x v="2"/>
  </r>
  <r>
    <n v="44956"/>
    <x v="236"/>
    <x v="3"/>
    <x v="0"/>
    <x v="1"/>
    <s v="Avery 512"/>
    <n v="26.01"/>
    <x v="2"/>
    <x v="2894"/>
    <x v="0"/>
    <x v="2"/>
  </r>
  <r>
    <n v="44956"/>
    <x v="560"/>
    <x v="22"/>
    <x v="1"/>
    <x v="5"/>
    <s v="Global Deluxe High-Back Office Chair in Storm"/>
    <n v="435.17"/>
    <x v="3"/>
    <x v="2895"/>
    <x v="0"/>
    <x v="2"/>
  </r>
  <r>
    <n v="44956"/>
    <x v="560"/>
    <x v="22"/>
    <x v="1"/>
    <x v="11"/>
    <s v="O'Sullivan 2-Shelf Heavy-Duty Bookcases"/>
    <n v="48.58"/>
    <x v="4"/>
    <x v="1182"/>
    <x v="0"/>
    <x v="2"/>
  </r>
  <r>
    <n v="44956"/>
    <x v="736"/>
    <x v="1"/>
    <x v="0"/>
    <x v="0"/>
    <s v="Xerox 1943"/>
    <n v="156.51"/>
    <x v="3"/>
    <x v="2896"/>
    <x v="0"/>
    <x v="2"/>
  </r>
  <r>
    <n v="44956"/>
    <x v="447"/>
    <x v="1"/>
    <x v="2"/>
    <x v="6"/>
    <s v="Nokia Lumia 1020"/>
    <n v="1439.97"/>
    <x v="3"/>
    <x v="2897"/>
    <x v="0"/>
    <x v="2"/>
  </r>
  <r>
    <n v="44956"/>
    <x v="447"/>
    <x v="1"/>
    <x v="0"/>
    <x v="3"/>
    <s v="Avery Durable Binders"/>
    <n v="1.73"/>
    <x v="1"/>
    <x v="2898"/>
    <x v="0"/>
    <x v="2"/>
  </r>
  <r>
    <n v="44956"/>
    <x v="447"/>
    <x v="1"/>
    <x v="1"/>
    <x v="13"/>
    <s v="Bretford Â“Just In TimeÂ” Height-Adjustable Multi-Task Work Tables"/>
    <n v="626.1"/>
    <x v="1"/>
    <x v="2899"/>
    <x v="0"/>
    <x v="2"/>
  </r>
  <r>
    <n v="44957"/>
    <x v="90"/>
    <x v="3"/>
    <x v="2"/>
    <x v="6"/>
    <s v="AT&amp;T 1080 Phone"/>
    <n v="109.59"/>
    <x v="4"/>
    <x v="1576"/>
    <x v="0"/>
    <x v="2"/>
  </r>
  <r>
    <n v="44957"/>
    <x v="90"/>
    <x v="3"/>
    <x v="0"/>
    <x v="0"/>
    <s v="Easy-staple paper"/>
    <n v="56.7"/>
    <x v="7"/>
    <x v="2900"/>
    <x v="0"/>
    <x v="2"/>
  </r>
  <r>
    <n v="44957"/>
    <x v="69"/>
    <x v="0"/>
    <x v="0"/>
    <x v="0"/>
    <s v="Xerox 1994"/>
    <n v="15.55"/>
    <x v="1"/>
    <x v="192"/>
    <x v="0"/>
    <x v="2"/>
  </r>
  <r>
    <n v="44957"/>
    <x v="527"/>
    <x v="23"/>
    <x v="0"/>
    <x v="10"/>
    <s v="Staple envelope"/>
    <n v="23.36"/>
    <x v="0"/>
    <x v="2901"/>
    <x v="0"/>
    <x v="2"/>
  </r>
  <r>
    <n v="44957"/>
    <x v="151"/>
    <x v="4"/>
    <x v="0"/>
    <x v="3"/>
    <s v="Fellowes PB500 Electric Punch Plastic Comb Binding Machine with Manual Bind"/>
    <n v="1270.99"/>
    <x v="4"/>
    <x v="2902"/>
    <x v="0"/>
    <x v="2"/>
  </r>
  <r>
    <n v="44957"/>
    <x v="151"/>
    <x v="4"/>
    <x v="0"/>
    <x v="10"/>
    <s v="#10 White Business Envelopes,4 1/8 x 9 1/2"/>
    <n v="125.36"/>
    <x v="9"/>
    <x v="2903"/>
    <x v="0"/>
    <x v="2"/>
  </r>
  <r>
    <n v="44958"/>
    <x v="38"/>
    <x v="6"/>
    <x v="0"/>
    <x v="2"/>
    <s v="X-Rack File for Hanging Folders"/>
    <n v="56.45"/>
    <x v="7"/>
    <x v="2904"/>
    <x v="1"/>
    <x v="2"/>
  </r>
  <r>
    <n v="44958"/>
    <x v="436"/>
    <x v="3"/>
    <x v="0"/>
    <x v="0"/>
    <s v="Xerox 1883"/>
    <n v="105.52"/>
    <x v="3"/>
    <x v="1453"/>
    <x v="1"/>
    <x v="2"/>
  </r>
  <r>
    <n v="44959"/>
    <x v="579"/>
    <x v="20"/>
    <x v="0"/>
    <x v="2"/>
    <s v="Belkin 19&quot; Center-Weighted Shelf, Gray"/>
    <n v="117.96"/>
    <x v="0"/>
    <x v="2905"/>
    <x v="1"/>
    <x v="2"/>
  </r>
  <r>
    <n v="44959"/>
    <x v="145"/>
    <x v="6"/>
    <x v="2"/>
    <x v="15"/>
    <s v="HP Designjet T520 Inkjet Large Format Printer - 24&quot; Color"/>
    <n v="8749.9500000000007"/>
    <x v="7"/>
    <x v="2906"/>
    <x v="1"/>
    <x v="2"/>
  </r>
  <r>
    <n v="44959"/>
    <x v="145"/>
    <x v="6"/>
    <x v="0"/>
    <x v="3"/>
    <s v="Presstex Flexible Ring Binders"/>
    <n v="36.4"/>
    <x v="9"/>
    <x v="2907"/>
    <x v="1"/>
    <x v="2"/>
  </r>
  <r>
    <n v="44959"/>
    <x v="145"/>
    <x v="6"/>
    <x v="1"/>
    <x v="8"/>
    <s v="Acrylic Self-Standing Desk Frames"/>
    <n v="18.690000000000001"/>
    <x v="5"/>
    <x v="2908"/>
    <x v="1"/>
    <x v="2"/>
  </r>
  <r>
    <n v="44959"/>
    <x v="270"/>
    <x v="0"/>
    <x v="1"/>
    <x v="8"/>
    <s v="Deflect-o RollaMat Studded, Beveled Mat for Medium Pile Carpeting"/>
    <n v="73.78"/>
    <x v="0"/>
    <x v="2909"/>
    <x v="1"/>
    <x v="2"/>
  </r>
  <r>
    <n v="44960"/>
    <x v="31"/>
    <x v="5"/>
    <x v="1"/>
    <x v="5"/>
    <s v="Hon Multipurpose Stacking Arm Chairs"/>
    <n v="866.4"/>
    <x v="3"/>
    <x v="2910"/>
    <x v="1"/>
    <x v="2"/>
  </r>
  <r>
    <n v="44961"/>
    <x v="463"/>
    <x v="12"/>
    <x v="1"/>
    <x v="8"/>
    <s v="Nu-Dell Float Frame 11 x 14 1/2"/>
    <n v="14.37"/>
    <x v="0"/>
    <x v="383"/>
    <x v="1"/>
    <x v="2"/>
  </r>
  <r>
    <n v="44961"/>
    <x v="389"/>
    <x v="36"/>
    <x v="2"/>
    <x v="6"/>
    <s v="AT&amp;T 17929 Lendline Telephone"/>
    <n v="90.48"/>
    <x v="0"/>
    <x v="2911"/>
    <x v="1"/>
    <x v="2"/>
  </r>
  <r>
    <n v="44961"/>
    <x v="403"/>
    <x v="3"/>
    <x v="0"/>
    <x v="2"/>
    <s v="Safco Commercial Shelving"/>
    <n v="93.02"/>
    <x v="0"/>
    <x v="239"/>
    <x v="1"/>
    <x v="2"/>
  </r>
  <r>
    <n v="44962"/>
    <x v="367"/>
    <x v="4"/>
    <x v="0"/>
    <x v="2"/>
    <s v="Carina 42&quot;Hx23 3/4&quot;W Media Storage Unit"/>
    <n v="80.98"/>
    <x v="4"/>
    <x v="2912"/>
    <x v="1"/>
    <x v="2"/>
  </r>
  <r>
    <n v="44962"/>
    <x v="367"/>
    <x v="4"/>
    <x v="0"/>
    <x v="0"/>
    <s v="White Computer Printout Paper by Universal"/>
    <n v="348.84"/>
    <x v="2"/>
    <x v="2913"/>
    <x v="1"/>
    <x v="2"/>
  </r>
  <r>
    <n v="44962"/>
    <x v="367"/>
    <x v="4"/>
    <x v="0"/>
    <x v="7"/>
    <s v="Revere Boxed Rubber Bands by Revere"/>
    <n v="9.4499999999999993"/>
    <x v="7"/>
    <x v="2914"/>
    <x v="1"/>
    <x v="2"/>
  </r>
  <r>
    <n v="44962"/>
    <x v="367"/>
    <x v="4"/>
    <x v="1"/>
    <x v="8"/>
    <s v="Eldon 200 Class Desk Accessories, Black"/>
    <n v="18.84"/>
    <x v="1"/>
    <x v="928"/>
    <x v="1"/>
    <x v="2"/>
  </r>
  <r>
    <n v="44962"/>
    <x v="367"/>
    <x v="4"/>
    <x v="1"/>
    <x v="11"/>
    <s v="Bush Andora Bookcase, Maple/Graphite Gray Finish"/>
    <n v="239.98"/>
    <x v="0"/>
    <x v="2915"/>
    <x v="1"/>
    <x v="2"/>
  </r>
  <r>
    <n v="44962"/>
    <x v="367"/>
    <x v="4"/>
    <x v="0"/>
    <x v="10"/>
    <s v="Ames Color-File Green Diamond Border X-ray Mailers"/>
    <n v="167.96"/>
    <x v="0"/>
    <x v="2916"/>
    <x v="1"/>
    <x v="2"/>
  </r>
  <r>
    <n v="44962"/>
    <x v="367"/>
    <x v="4"/>
    <x v="2"/>
    <x v="6"/>
    <s v="Plantronics CordlessÂ Phone HeadsetÂ with In-line Volume - M214C"/>
    <n v="104.85"/>
    <x v="1"/>
    <x v="876"/>
    <x v="1"/>
    <x v="2"/>
  </r>
  <r>
    <n v="44962"/>
    <x v="367"/>
    <x v="4"/>
    <x v="2"/>
    <x v="6"/>
    <s v="Aastra 57i VoIP phone"/>
    <n v="484.83"/>
    <x v="1"/>
    <x v="2917"/>
    <x v="1"/>
    <x v="2"/>
  </r>
  <r>
    <n v="44962"/>
    <x v="367"/>
    <x v="4"/>
    <x v="0"/>
    <x v="0"/>
    <s v="White Dual Perf Computer Printout Paper, 2700 Sheets, 1 Part, Heavyweight, 20 lbs., 14 7/8 x 11"/>
    <n v="122.97"/>
    <x v="1"/>
    <x v="221"/>
    <x v="1"/>
    <x v="2"/>
  </r>
  <r>
    <n v="44962"/>
    <x v="367"/>
    <x v="4"/>
    <x v="0"/>
    <x v="2"/>
    <s v="Belkin 19&quot; Vented Equipment Shelf, Black"/>
    <n v="154.44"/>
    <x v="1"/>
    <x v="2918"/>
    <x v="1"/>
    <x v="2"/>
  </r>
  <r>
    <n v="44962"/>
    <x v="367"/>
    <x v="4"/>
    <x v="0"/>
    <x v="0"/>
    <s v="Xerox 1943"/>
    <n v="342.37"/>
    <x v="5"/>
    <x v="2919"/>
    <x v="1"/>
    <x v="2"/>
  </r>
  <r>
    <n v="44962"/>
    <x v="86"/>
    <x v="3"/>
    <x v="0"/>
    <x v="1"/>
    <s v="Avery 508"/>
    <n v="14.73"/>
    <x v="1"/>
    <x v="2920"/>
    <x v="1"/>
    <x v="2"/>
  </r>
  <r>
    <n v="44962"/>
    <x v="86"/>
    <x v="3"/>
    <x v="0"/>
    <x v="2"/>
    <s v="Fellowes Mobile File Cart, Black"/>
    <n v="186.54"/>
    <x v="1"/>
    <x v="2921"/>
    <x v="1"/>
    <x v="2"/>
  </r>
  <r>
    <n v="44962"/>
    <x v="86"/>
    <x v="3"/>
    <x v="1"/>
    <x v="13"/>
    <s v="Chromcraft Round Conference Tables"/>
    <n v="557.73"/>
    <x v="3"/>
    <x v="610"/>
    <x v="1"/>
    <x v="2"/>
  </r>
  <r>
    <n v="44962"/>
    <x v="86"/>
    <x v="3"/>
    <x v="2"/>
    <x v="6"/>
    <s v="Anker Astro 15000mAh USB Portable Charger"/>
    <n v="159.97"/>
    <x v="3"/>
    <x v="2922"/>
    <x v="1"/>
    <x v="2"/>
  </r>
  <r>
    <n v="44963"/>
    <x v="119"/>
    <x v="15"/>
    <x v="1"/>
    <x v="8"/>
    <s v="Deflect-o EconoMat Studded, No Bevel Mat for Low Pile Carpeting"/>
    <n v="132.22"/>
    <x v="3"/>
    <x v="2923"/>
    <x v="1"/>
    <x v="2"/>
  </r>
  <r>
    <n v="44964"/>
    <x v="103"/>
    <x v="6"/>
    <x v="2"/>
    <x v="9"/>
    <s v="Micro Innovations USB RF Wireless Keyboard with Mouse"/>
    <n v="100"/>
    <x v="3"/>
    <x v="2924"/>
    <x v="1"/>
    <x v="2"/>
  </r>
  <r>
    <n v="44964"/>
    <x v="103"/>
    <x v="6"/>
    <x v="0"/>
    <x v="1"/>
    <s v="Permanent Self-Adhesive File Folder Labels for Typewriters by Universal"/>
    <n v="7.83"/>
    <x v="1"/>
    <x v="333"/>
    <x v="1"/>
    <x v="2"/>
  </r>
  <r>
    <n v="44964"/>
    <x v="737"/>
    <x v="10"/>
    <x v="0"/>
    <x v="0"/>
    <s v="Xerox 1912"/>
    <n v="30.35"/>
    <x v="0"/>
    <x v="2925"/>
    <x v="1"/>
    <x v="2"/>
  </r>
  <r>
    <n v="44964"/>
    <x v="732"/>
    <x v="3"/>
    <x v="2"/>
    <x v="6"/>
    <s v="Motorola L703CM"/>
    <n v="623.96"/>
    <x v="7"/>
    <x v="1874"/>
    <x v="1"/>
    <x v="2"/>
  </r>
  <r>
    <n v="44965"/>
    <x v="662"/>
    <x v="25"/>
    <x v="2"/>
    <x v="6"/>
    <s v="Samsung Galaxy S4 Mini"/>
    <n v="1127.98"/>
    <x v="1"/>
    <x v="2926"/>
    <x v="1"/>
    <x v="2"/>
  </r>
  <r>
    <n v="44965"/>
    <x v="36"/>
    <x v="0"/>
    <x v="1"/>
    <x v="5"/>
    <s v="Harbour Creations Steel Folding Chair"/>
    <n v="241.5"/>
    <x v="3"/>
    <x v="62"/>
    <x v="1"/>
    <x v="2"/>
  </r>
  <r>
    <n v="44966"/>
    <x v="691"/>
    <x v="3"/>
    <x v="2"/>
    <x v="9"/>
    <s v="Logitech 910-002974 M325 Wireless Mouse for Web Scrolling"/>
    <n v="89.97"/>
    <x v="1"/>
    <x v="2927"/>
    <x v="1"/>
    <x v="2"/>
  </r>
  <r>
    <n v="44966"/>
    <x v="691"/>
    <x v="3"/>
    <x v="2"/>
    <x v="9"/>
    <s v="Maxell 4.7GB DVD+RW 3/Pack"/>
    <n v="31.86"/>
    <x v="0"/>
    <x v="2928"/>
    <x v="1"/>
    <x v="2"/>
  </r>
  <r>
    <n v="44968"/>
    <x v="532"/>
    <x v="39"/>
    <x v="2"/>
    <x v="6"/>
    <s v="Mediabridge Sport Armband iPhone 5s"/>
    <n v="69.930000000000007"/>
    <x v="5"/>
    <x v="2929"/>
    <x v="1"/>
    <x v="2"/>
  </r>
  <r>
    <n v="44969"/>
    <x v="143"/>
    <x v="4"/>
    <x v="0"/>
    <x v="2"/>
    <s v="Tennsco Double-Tier Lockers"/>
    <n v="1350.12"/>
    <x v="6"/>
    <x v="2930"/>
    <x v="1"/>
    <x v="2"/>
  </r>
  <r>
    <n v="44969"/>
    <x v="143"/>
    <x v="4"/>
    <x v="0"/>
    <x v="3"/>
    <s v="Avery Durable Slant Ring Binders, No Labels"/>
    <n v="15.92"/>
    <x v="3"/>
    <x v="201"/>
    <x v="1"/>
    <x v="2"/>
  </r>
  <r>
    <n v="44970"/>
    <x v="476"/>
    <x v="3"/>
    <x v="0"/>
    <x v="0"/>
    <s v="Tops Green Bar Computer Printout Paper"/>
    <n v="146.82"/>
    <x v="1"/>
    <x v="1427"/>
    <x v="1"/>
    <x v="2"/>
  </r>
  <r>
    <n v="44971"/>
    <x v="610"/>
    <x v="36"/>
    <x v="0"/>
    <x v="0"/>
    <s v="Wirebound Message Books, Four 2 3/4 x 5 Forms per Page, 200 Sets per Book"/>
    <n v="4.7699999999999996"/>
    <x v="4"/>
    <x v="2147"/>
    <x v="1"/>
    <x v="2"/>
  </r>
  <r>
    <n v="44971"/>
    <x v="610"/>
    <x v="36"/>
    <x v="0"/>
    <x v="4"/>
    <s v="Economy #2 Pencils"/>
    <n v="7.98"/>
    <x v="1"/>
    <x v="163"/>
    <x v="1"/>
    <x v="2"/>
  </r>
  <r>
    <n v="44971"/>
    <x v="610"/>
    <x v="36"/>
    <x v="1"/>
    <x v="13"/>
    <s v="Bevis Boat-Shaped Conference Table"/>
    <n v="550.42999999999995"/>
    <x v="1"/>
    <x v="2931"/>
    <x v="1"/>
    <x v="2"/>
  </r>
  <r>
    <n v="44971"/>
    <x v="610"/>
    <x v="36"/>
    <x v="1"/>
    <x v="8"/>
    <s v="Regeneration Desk Collection"/>
    <n v="10.56"/>
    <x v="6"/>
    <x v="633"/>
    <x v="1"/>
    <x v="2"/>
  </r>
  <r>
    <n v="44971"/>
    <x v="667"/>
    <x v="29"/>
    <x v="0"/>
    <x v="4"/>
    <s v="Panasonic KP-150 Electric Pencil Sharpener"/>
    <n v="264.18"/>
    <x v="5"/>
    <x v="2932"/>
    <x v="1"/>
    <x v="2"/>
  </r>
  <r>
    <n v="44972"/>
    <x v="190"/>
    <x v="20"/>
    <x v="0"/>
    <x v="3"/>
    <s v="GBC DocuBind P100 Manual Binding Machine"/>
    <n v="398.35"/>
    <x v="1"/>
    <x v="2505"/>
    <x v="1"/>
    <x v="2"/>
  </r>
  <r>
    <n v="44972"/>
    <x v="190"/>
    <x v="20"/>
    <x v="0"/>
    <x v="7"/>
    <s v="Advantus Push Pins"/>
    <n v="8.7200000000000006"/>
    <x v="3"/>
    <x v="980"/>
    <x v="1"/>
    <x v="2"/>
  </r>
  <r>
    <n v="44973"/>
    <x v="400"/>
    <x v="1"/>
    <x v="0"/>
    <x v="12"/>
    <s v="Honeywell Enviracaire Portable Air Cleaner for up to 8 x 10 Room"/>
    <n v="92.06"/>
    <x v="6"/>
    <x v="2933"/>
    <x v="1"/>
    <x v="2"/>
  </r>
  <r>
    <n v="44973"/>
    <x v="400"/>
    <x v="1"/>
    <x v="0"/>
    <x v="7"/>
    <s v="Advantus Push Pins"/>
    <n v="6.98"/>
    <x v="3"/>
    <x v="666"/>
    <x v="1"/>
    <x v="2"/>
  </r>
  <r>
    <n v="44973"/>
    <x v="400"/>
    <x v="1"/>
    <x v="1"/>
    <x v="5"/>
    <s v="Global Stack Chair with Arms, Black"/>
    <n v="62.96"/>
    <x v="1"/>
    <x v="2425"/>
    <x v="1"/>
    <x v="2"/>
  </r>
  <r>
    <n v="44973"/>
    <x v="400"/>
    <x v="1"/>
    <x v="0"/>
    <x v="0"/>
    <s v="Xerox 206"/>
    <n v="5.18"/>
    <x v="4"/>
    <x v="1534"/>
    <x v="1"/>
    <x v="2"/>
  </r>
  <r>
    <n v="44973"/>
    <x v="628"/>
    <x v="23"/>
    <x v="1"/>
    <x v="5"/>
    <s v="Hon Comfortask Task/Swivel Chairs"/>
    <n v="227.96"/>
    <x v="0"/>
    <x v="1978"/>
    <x v="1"/>
    <x v="2"/>
  </r>
  <r>
    <n v="44973"/>
    <x v="60"/>
    <x v="5"/>
    <x v="1"/>
    <x v="8"/>
    <s v="Eldon Cleatmat Plus Chair Mats for High Pile Carpets"/>
    <n v="318.08"/>
    <x v="3"/>
    <x v="1089"/>
    <x v="1"/>
    <x v="2"/>
  </r>
  <r>
    <n v="44973"/>
    <x v="60"/>
    <x v="5"/>
    <x v="0"/>
    <x v="3"/>
    <s v="Wilson Jones Â“SnapÂ” Scratch Pad Binder Tool for Ring Binders"/>
    <n v="5.8"/>
    <x v="4"/>
    <x v="2934"/>
    <x v="1"/>
    <x v="2"/>
  </r>
  <r>
    <n v="44973"/>
    <x v="453"/>
    <x v="20"/>
    <x v="1"/>
    <x v="5"/>
    <s v="Hon Every-Day Chair Series Swivel Task Chairs"/>
    <n v="326.64999999999998"/>
    <x v="1"/>
    <x v="2935"/>
    <x v="1"/>
    <x v="2"/>
  </r>
  <r>
    <n v="44973"/>
    <x v="453"/>
    <x v="20"/>
    <x v="2"/>
    <x v="9"/>
    <s v="Logitech 910-002974 M325 Wireless Mouse for Web Scrolling"/>
    <n v="89.97"/>
    <x v="1"/>
    <x v="2927"/>
    <x v="1"/>
    <x v="2"/>
  </r>
  <r>
    <n v="44976"/>
    <x v="217"/>
    <x v="20"/>
    <x v="1"/>
    <x v="8"/>
    <s v="Executive Impressions 14&quot; Contract Wall Clock"/>
    <n v="44.46"/>
    <x v="0"/>
    <x v="1489"/>
    <x v="1"/>
    <x v="2"/>
  </r>
  <r>
    <n v="44976"/>
    <x v="217"/>
    <x v="20"/>
    <x v="0"/>
    <x v="2"/>
    <s v="Carina Double Wide Media Storage Towers in Natural &amp; Black"/>
    <n v="242.94"/>
    <x v="1"/>
    <x v="584"/>
    <x v="1"/>
    <x v="2"/>
  </r>
  <r>
    <n v="44976"/>
    <x v="38"/>
    <x v="20"/>
    <x v="0"/>
    <x v="1"/>
    <s v="Staple-on labels"/>
    <n v="8.67"/>
    <x v="1"/>
    <x v="403"/>
    <x v="1"/>
    <x v="2"/>
  </r>
  <r>
    <n v="44976"/>
    <x v="38"/>
    <x v="20"/>
    <x v="0"/>
    <x v="14"/>
    <s v="Acme Office Executive Series Stainless Steel Trimmers"/>
    <n v="25.71"/>
    <x v="1"/>
    <x v="2936"/>
    <x v="1"/>
    <x v="2"/>
  </r>
  <r>
    <n v="44976"/>
    <x v="217"/>
    <x v="3"/>
    <x v="0"/>
    <x v="0"/>
    <s v="Xerox 1880"/>
    <n v="70.88"/>
    <x v="0"/>
    <x v="2937"/>
    <x v="1"/>
    <x v="2"/>
  </r>
  <r>
    <n v="44977"/>
    <x v="545"/>
    <x v="15"/>
    <x v="0"/>
    <x v="0"/>
    <s v="Speediset Carbonless Redi-Letter 7&quot; x 8 1/2&quot;"/>
    <n v="16.5"/>
    <x v="0"/>
    <x v="2181"/>
    <x v="1"/>
    <x v="2"/>
  </r>
  <r>
    <n v="44978"/>
    <x v="543"/>
    <x v="3"/>
    <x v="2"/>
    <x v="9"/>
    <s v="SanDisk Ultra 16 GB MicroSDHC Class 10 Memory Card"/>
    <n v="12.99"/>
    <x v="4"/>
    <x v="2710"/>
    <x v="1"/>
    <x v="2"/>
  </r>
  <r>
    <n v="44978"/>
    <x v="543"/>
    <x v="3"/>
    <x v="0"/>
    <x v="3"/>
    <s v="Wilson Jones Clip &amp; Carry Folder Binder Tool for Ring Binders, Clear"/>
    <n v="18.559999999999999"/>
    <x v="3"/>
    <x v="1667"/>
    <x v="1"/>
    <x v="2"/>
  </r>
  <r>
    <n v="44978"/>
    <x v="543"/>
    <x v="3"/>
    <x v="0"/>
    <x v="2"/>
    <s v="Fellowes Officeware Wire Shelving"/>
    <n v="449.15"/>
    <x v="7"/>
    <x v="946"/>
    <x v="1"/>
    <x v="2"/>
  </r>
  <r>
    <n v="44978"/>
    <x v="543"/>
    <x v="3"/>
    <x v="0"/>
    <x v="3"/>
    <s v="Avery Heavy-Duty EZD  Binder With Locking Rings"/>
    <n v="31.25"/>
    <x v="5"/>
    <x v="2938"/>
    <x v="1"/>
    <x v="2"/>
  </r>
  <r>
    <n v="44978"/>
    <x v="625"/>
    <x v="20"/>
    <x v="1"/>
    <x v="8"/>
    <s v="9-3/4 Diameter Round Wall Clock"/>
    <n v="68.95"/>
    <x v="7"/>
    <x v="2232"/>
    <x v="1"/>
    <x v="2"/>
  </r>
  <r>
    <n v="44978"/>
    <x v="625"/>
    <x v="20"/>
    <x v="0"/>
    <x v="2"/>
    <s v="Recycled Data-Pak for Archival Bound Computer Printouts, 12-1/2 x 12-1/2 x 16"/>
    <n v="296.37"/>
    <x v="1"/>
    <x v="1223"/>
    <x v="1"/>
    <x v="2"/>
  </r>
  <r>
    <n v="44978"/>
    <x v="625"/>
    <x v="20"/>
    <x v="2"/>
    <x v="6"/>
    <s v="iOttie HLCRIO102 Car Mount"/>
    <n v="39.979999999999997"/>
    <x v="0"/>
    <x v="866"/>
    <x v="1"/>
    <x v="2"/>
  </r>
  <r>
    <n v="44978"/>
    <x v="607"/>
    <x v="16"/>
    <x v="0"/>
    <x v="3"/>
    <s v="Avery Durable Slant Ring Binders With Label Holder"/>
    <n v="3.76"/>
    <x v="1"/>
    <x v="2193"/>
    <x v="1"/>
    <x v="2"/>
  </r>
  <r>
    <n v="44978"/>
    <x v="607"/>
    <x v="16"/>
    <x v="0"/>
    <x v="3"/>
    <s v="Avery Arch Ring Binders"/>
    <n v="34.86"/>
    <x v="0"/>
    <x v="2939"/>
    <x v="1"/>
    <x v="2"/>
  </r>
  <r>
    <n v="44978"/>
    <x v="607"/>
    <x v="16"/>
    <x v="0"/>
    <x v="2"/>
    <s v="Standard Rollaway File with Lock"/>
    <n v="432.46"/>
    <x v="1"/>
    <x v="2940"/>
    <x v="1"/>
    <x v="2"/>
  </r>
  <r>
    <n v="44978"/>
    <x v="400"/>
    <x v="20"/>
    <x v="1"/>
    <x v="8"/>
    <s v="Floodlight Indoor Halogen Bulbs, 1 Bulb per Pack, 60 Watts"/>
    <n v="135.80000000000001"/>
    <x v="5"/>
    <x v="2941"/>
    <x v="1"/>
    <x v="2"/>
  </r>
  <r>
    <n v="44979"/>
    <x v="298"/>
    <x v="21"/>
    <x v="0"/>
    <x v="12"/>
    <s v="Belkin 5 Outlet SurgeMaster Power Centers"/>
    <n v="490.32"/>
    <x v="2"/>
    <x v="2942"/>
    <x v="1"/>
    <x v="2"/>
  </r>
  <r>
    <n v="44979"/>
    <x v="501"/>
    <x v="3"/>
    <x v="2"/>
    <x v="6"/>
    <s v="AT&amp;T 1070 Corded Phone"/>
    <n v="445.96"/>
    <x v="7"/>
    <x v="759"/>
    <x v="1"/>
    <x v="2"/>
  </r>
  <r>
    <n v="44979"/>
    <x v="501"/>
    <x v="3"/>
    <x v="2"/>
    <x v="9"/>
    <s v="Memorex Mini Travel Drive 64 GB USB 2.0 Flash Drive"/>
    <n v="36.24"/>
    <x v="4"/>
    <x v="95"/>
    <x v="1"/>
    <x v="2"/>
  </r>
  <r>
    <n v="44979"/>
    <x v="501"/>
    <x v="3"/>
    <x v="0"/>
    <x v="7"/>
    <s v="Acco Clips to Go Binder Clips, 24 Clips in Two Sizes"/>
    <n v="10.65"/>
    <x v="1"/>
    <x v="1648"/>
    <x v="1"/>
    <x v="2"/>
  </r>
  <r>
    <n v="44980"/>
    <x v="296"/>
    <x v="2"/>
    <x v="0"/>
    <x v="10"/>
    <s v="Recycled Interoffice Envelopes with String and Button Closure, 10 x 13"/>
    <n v="57.58"/>
    <x v="1"/>
    <x v="1518"/>
    <x v="1"/>
    <x v="2"/>
  </r>
  <r>
    <n v="44982"/>
    <x v="664"/>
    <x v="10"/>
    <x v="0"/>
    <x v="10"/>
    <s v="Staple envelope"/>
    <n v="46.72"/>
    <x v="7"/>
    <x v="2943"/>
    <x v="1"/>
    <x v="2"/>
  </r>
  <r>
    <n v="44984"/>
    <x v="275"/>
    <x v="20"/>
    <x v="0"/>
    <x v="12"/>
    <s v="Conquest 14 Commercial Heavy-Duty Upright Vacuum, Collection System, Accessory Kit"/>
    <n v="170.88"/>
    <x v="1"/>
    <x v="2944"/>
    <x v="1"/>
    <x v="2"/>
  </r>
  <r>
    <n v="44984"/>
    <x v="34"/>
    <x v="21"/>
    <x v="0"/>
    <x v="3"/>
    <s v="Flexible Leather- Look Classic Collection Ring Binder"/>
    <n v="56.82"/>
    <x v="1"/>
    <x v="2945"/>
    <x v="1"/>
    <x v="2"/>
  </r>
  <r>
    <n v="44984"/>
    <x v="738"/>
    <x v="0"/>
    <x v="1"/>
    <x v="8"/>
    <s v="DAX Two-Tone Silver Metal Document Frame"/>
    <n v="16.190000000000001"/>
    <x v="0"/>
    <x v="2946"/>
    <x v="1"/>
    <x v="2"/>
  </r>
  <r>
    <n v="44985"/>
    <x v="390"/>
    <x v="20"/>
    <x v="0"/>
    <x v="7"/>
    <s v="Staples"/>
    <n v="36.479999999999997"/>
    <x v="6"/>
    <x v="2947"/>
    <x v="1"/>
    <x v="2"/>
  </r>
  <r>
    <n v="44986"/>
    <x v="502"/>
    <x v="20"/>
    <x v="1"/>
    <x v="13"/>
    <s v="Chromcraft Round Conference Tables"/>
    <n v="836.59"/>
    <x v="9"/>
    <x v="2948"/>
    <x v="2"/>
    <x v="2"/>
  </r>
  <r>
    <n v="44986"/>
    <x v="502"/>
    <x v="20"/>
    <x v="0"/>
    <x v="0"/>
    <s v="Easy-staple paper"/>
    <n v="26.38"/>
    <x v="4"/>
    <x v="2949"/>
    <x v="2"/>
    <x v="2"/>
  </r>
  <r>
    <n v="44986"/>
    <x v="502"/>
    <x v="20"/>
    <x v="0"/>
    <x v="2"/>
    <s v="Adjustable Depth Letter/Legal Cart"/>
    <n v="362.92"/>
    <x v="0"/>
    <x v="1208"/>
    <x v="2"/>
    <x v="2"/>
  </r>
  <r>
    <n v="44986"/>
    <x v="502"/>
    <x v="20"/>
    <x v="2"/>
    <x v="15"/>
    <s v="Ativa V4110MDD Micro-Cut Shredder"/>
    <n v="4899.93"/>
    <x v="5"/>
    <x v="2950"/>
    <x v="2"/>
    <x v="2"/>
  </r>
  <r>
    <n v="44986"/>
    <x v="402"/>
    <x v="26"/>
    <x v="2"/>
    <x v="6"/>
    <s v="RCA ViSYS 25423RE1 Corded phone"/>
    <n v="159.97999999999999"/>
    <x v="0"/>
    <x v="262"/>
    <x v="2"/>
    <x v="2"/>
  </r>
  <r>
    <n v="44988"/>
    <x v="248"/>
    <x v="7"/>
    <x v="0"/>
    <x v="3"/>
    <s v="GBC ProClick Punch Binding System"/>
    <n v="447.86"/>
    <x v="5"/>
    <x v="449"/>
    <x v="2"/>
    <x v="2"/>
  </r>
  <r>
    <n v="44988"/>
    <x v="248"/>
    <x v="7"/>
    <x v="2"/>
    <x v="6"/>
    <s v="Pyle PMP37LED"/>
    <n v="479.95"/>
    <x v="7"/>
    <x v="2951"/>
    <x v="2"/>
    <x v="2"/>
  </r>
  <r>
    <n v="44988"/>
    <x v="248"/>
    <x v="7"/>
    <x v="0"/>
    <x v="0"/>
    <s v="Xerox 194"/>
    <n v="166.44"/>
    <x v="1"/>
    <x v="912"/>
    <x v="2"/>
    <x v="2"/>
  </r>
  <r>
    <n v="44988"/>
    <x v="739"/>
    <x v="0"/>
    <x v="0"/>
    <x v="0"/>
    <s v="Rediform Wirebound &quot;Phone Memo&quot; Message Book, 11 x 5-3/4"/>
    <n v="42.78"/>
    <x v="5"/>
    <x v="2952"/>
    <x v="2"/>
    <x v="2"/>
  </r>
  <r>
    <n v="44988"/>
    <x v="739"/>
    <x v="0"/>
    <x v="1"/>
    <x v="5"/>
    <s v="Office Star - Mid Back Dual function Ergonomic High Back Chair with 2-Way Adjustable Arms"/>
    <n v="563.42999999999995"/>
    <x v="7"/>
    <x v="2953"/>
    <x v="2"/>
    <x v="2"/>
  </r>
  <r>
    <n v="44988"/>
    <x v="583"/>
    <x v="18"/>
    <x v="2"/>
    <x v="6"/>
    <s v="Plantronics Encore H101 Dual EarpiecesÂ Headset"/>
    <n v="134.85"/>
    <x v="1"/>
    <x v="2954"/>
    <x v="2"/>
    <x v="2"/>
  </r>
  <r>
    <n v="44988"/>
    <x v="393"/>
    <x v="0"/>
    <x v="1"/>
    <x v="13"/>
    <s v="Office Impressions End Table, 20-1/2&quot;H x 24&quot;W x 20&quot;D"/>
    <n v="637.9"/>
    <x v="1"/>
    <x v="2955"/>
    <x v="2"/>
    <x v="2"/>
  </r>
  <r>
    <n v="44988"/>
    <x v="393"/>
    <x v="0"/>
    <x v="2"/>
    <x v="15"/>
    <s v="Canon PC170 Desktop Personal Copier"/>
    <n v="287.91000000000003"/>
    <x v="1"/>
    <x v="2547"/>
    <x v="2"/>
    <x v="2"/>
  </r>
  <r>
    <n v="44988"/>
    <x v="393"/>
    <x v="0"/>
    <x v="0"/>
    <x v="10"/>
    <s v="White Envelopes, White Envelopes with Clear Poly Window"/>
    <n v="36.6"/>
    <x v="1"/>
    <x v="2162"/>
    <x v="2"/>
    <x v="2"/>
  </r>
  <r>
    <n v="44988"/>
    <x v="161"/>
    <x v="3"/>
    <x v="0"/>
    <x v="14"/>
    <s v="Elite 5&quot; Scissors"/>
    <n v="25.35"/>
    <x v="1"/>
    <x v="2956"/>
    <x v="2"/>
    <x v="2"/>
  </r>
  <r>
    <n v="44988"/>
    <x v="161"/>
    <x v="3"/>
    <x v="1"/>
    <x v="8"/>
    <s v="Executive Impressions 10&quot; Spectator Wall Clock"/>
    <n v="35.28"/>
    <x v="1"/>
    <x v="1471"/>
    <x v="2"/>
    <x v="2"/>
  </r>
  <r>
    <n v="44988"/>
    <x v="116"/>
    <x v="0"/>
    <x v="0"/>
    <x v="14"/>
    <s v="High Speed Automatic Electric Letter Opener"/>
    <n v="3930.07"/>
    <x v="1"/>
    <x v="2957"/>
    <x v="2"/>
    <x v="2"/>
  </r>
  <r>
    <n v="44988"/>
    <x v="116"/>
    <x v="0"/>
    <x v="0"/>
    <x v="7"/>
    <s v="Acco Banker's Clasps, 5 3/4&quot;-Long"/>
    <n v="2.2999999999999998"/>
    <x v="4"/>
    <x v="2710"/>
    <x v="2"/>
    <x v="2"/>
  </r>
  <r>
    <n v="44988"/>
    <x v="116"/>
    <x v="0"/>
    <x v="2"/>
    <x v="6"/>
    <s v="Polycom VVX 310 VoIP phone"/>
    <n v="431.98"/>
    <x v="1"/>
    <x v="2417"/>
    <x v="2"/>
    <x v="2"/>
  </r>
  <r>
    <n v="44988"/>
    <x v="116"/>
    <x v="0"/>
    <x v="2"/>
    <x v="9"/>
    <s v="Verbatim 25 GB 6x Blu-ray Single Layer Recordable Disc, 1/Pack"/>
    <n v="41.72"/>
    <x v="5"/>
    <x v="480"/>
    <x v="2"/>
    <x v="2"/>
  </r>
  <r>
    <n v="44989"/>
    <x v="588"/>
    <x v="3"/>
    <x v="0"/>
    <x v="4"/>
    <s v="Berol Giant Pencil Sharpener"/>
    <n v="16.989999999999998"/>
    <x v="4"/>
    <x v="1937"/>
    <x v="2"/>
    <x v="2"/>
  </r>
  <r>
    <n v="44989"/>
    <x v="211"/>
    <x v="16"/>
    <x v="0"/>
    <x v="1"/>
    <s v="Avery 518"/>
    <n v="10.08"/>
    <x v="3"/>
    <x v="2958"/>
    <x v="2"/>
    <x v="2"/>
  </r>
  <r>
    <n v="44989"/>
    <x v="247"/>
    <x v="18"/>
    <x v="0"/>
    <x v="3"/>
    <s v="Green Canvas Binder for 8-1/2&quot; x 14&quot; Sheets"/>
    <n v="128.4"/>
    <x v="1"/>
    <x v="2959"/>
    <x v="2"/>
    <x v="2"/>
  </r>
  <r>
    <n v="44989"/>
    <x v="654"/>
    <x v="38"/>
    <x v="2"/>
    <x v="9"/>
    <s v="Logitech G602 Wireless Gaming Mouse"/>
    <n v="159.97999999999999"/>
    <x v="0"/>
    <x v="277"/>
    <x v="2"/>
    <x v="2"/>
  </r>
  <r>
    <n v="44990"/>
    <x v="274"/>
    <x v="0"/>
    <x v="0"/>
    <x v="10"/>
    <s v="Cameo Buff Policy Envelopes"/>
    <n v="149.35"/>
    <x v="1"/>
    <x v="342"/>
    <x v="2"/>
    <x v="2"/>
  </r>
  <r>
    <n v="44990"/>
    <x v="274"/>
    <x v="0"/>
    <x v="0"/>
    <x v="2"/>
    <s v="Acco Perma 4000 Stacking Storage Drawers"/>
    <n v="12.99"/>
    <x v="4"/>
    <x v="2960"/>
    <x v="2"/>
    <x v="2"/>
  </r>
  <r>
    <n v="44991"/>
    <x v="640"/>
    <x v="2"/>
    <x v="2"/>
    <x v="6"/>
    <s v="Wilson SignalBoost 841262 DB PRO Amplifier Kit"/>
    <n v="431.94"/>
    <x v="0"/>
    <x v="2961"/>
    <x v="2"/>
    <x v="2"/>
  </r>
  <r>
    <n v="44991"/>
    <x v="640"/>
    <x v="2"/>
    <x v="0"/>
    <x v="3"/>
    <s v="Avery Self-Adhesive Photo Pockets for Polaroid Photos"/>
    <n v="2.04"/>
    <x v="4"/>
    <x v="2391"/>
    <x v="2"/>
    <x v="2"/>
  </r>
  <r>
    <n v="44991"/>
    <x v="640"/>
    <x v="2"/>
    <x v="2"/>
    <x v="6"/>
    <s v="Grandstream GXP1160 VoIP phone"/>
    <n v="68.239999999999995"/>
    <x v="1"/>
    <x v="2962"/>
    <x v="2"/>
    <x v="2"/>
  </r>
  <r>
    <n v="44991"/>
    <x v="641"/>
    <x v="1"/>
    <x v="0"/>
    <x v="12"/>
    <s v="Commercial WindTunnel Clean Air Upright Vacuum, Replacement Belts, Filtration Bags"/>
    <n v="2.33"/>
    <x v="1"/>
    <x v="2963"/>
    <x v="2"/>
    <x v="2"/>
  </r>
  <r>
    <n v="44991"/>
    <x v="641"/>
    <x v="1"/>
    <x v="0"/>
    <x v="3"/>
    <s v="Peel &amp; Stick Add-On Corner Pockets"/>
    <n v="1.73"/>
    <x v="3"/>
    <x v="2193"/>
    <x v="2"/>
    <x v="2"/>
  </r>
  <r>
    <n v="44991"/>
    <x v="641"/>
    <x v="1"/>
    <x v="1"/>
    <x v="8"/>
    <s v="Eldon Cleatmat Plus Chair Mats for High Pile Carpets"/>
    <n v="159.04"/>
    <x v="7"/>
    <x v="2964"/>
    <x v="2"/>
    <x v="2"/>
  </r>
  <r>
    <n v="44991"/>
    <x v="641"/>
    <x v="1"/>
    <x v="1"/>
    <x v="13"/>
    <s v="Bevis Rectangular Conference Tables"/>
    <n v="145.97999999999999"/>
    <x v="0"/>
    <x v="1315"/>
    <x v="2"/>
    <x v="2"/>
  </r>
  <r>
    <n v="44992"/>
    <x v="290"/>
    <x v="0"/>
    <x v="2"/>
    <x v="6"/>
    <s v="Belkin Grip Candy Sheer Case / Cover for iPhone 5 and 5S"/>
    <n v="21.07"/>
    <x v="1"/>
    <x v="2286"/>
    <x v="2"/>
    <x v="2"/>
  </r>
  <r>
    <n v="44993"/>
    <x v="456"/>
    <x v="16"/>
    <x v="2"/>
    <x v="6"/>
    <s v="Cisco Unified IP Phone 7945G VoIP phone"/>
    <n v="1363.96"/>
    <x v="7"/>
    <x v="2965"/>
    <x v="2"/>
    <x v="2"/>
  </r>
  <r>
    <n v="44993"/>
    <x v="456"/>
    <x v="16"/>
    <x v="1"/>
    <x v="8"/>
    <s v="Deflect-o DuraMat Lighweight, Studded, Beveled Mat for Low Pile Carpeting"/>
    <n v="102.36"/>
    <x v="1"/>
    <x v="2584"/>
    <x v="2"/>
    <x v="2"/>
  </r>
  <r>
    <n v="44993"/>
    <x v="190"/>
    <x v="12"/>
    <x v="0"/>
    <x v="3"/>
    <s v="GBC Standard Recycled Report Covers, Clear Plastic Sheets"/>
    <n v="9.6999999999999993"/>
    <x v="1"/>
    <x v="2966"/>
    <x v="2"/>
    <x v="2"/>
  </r>
  <r>
    <n v="44993"/>
    <x v="280"/>
    <x v="2"/>
    <x v="2"/>
    <x v="6"/>
    <s v="AT&amp;T 17929 Lendline Telephone"/>
    <n v="108.58"/>
    <x v="3"/>
    <x v="2967"/>
    <x v="2"/>
    <x v="2"/>
  </r>
  <r>
    <n v="44993"/>
    <x v="280"/>
    <x v="2"/>
    <x v="0"/>
    <x v="7"/>
    <s v="Rubber Band Ball"/>
    <n v="5.98"/>
    <x v="0"/>
    <x v="2122"/>
    <x v="2"/>
    <x v="2"/>
  </r>
  <r>
    <n v="44993"/>
    <x v="656"/>
    <x v="20"/>
    <x v="1"/>
    <x v="8"/>
    <s v="Coloredge Poster Frame"/>
    <n v="113.6"/>
    <x v="9"/>
    <x v="2968"/>
    <x v="2"/>
    <x v="2"/>
  </r>
  <r>
    <n v="44993"/>
    <x v="656"/>
    <x v="20"/>
    <x v="0"/>
    <x v="0"/>
    <s v="Xerox 1993"/>
    <n v="12.96"/>
    <x v="0"/>
    <x v="195"/>
    <x v="2"/>
    <x v="2"/>
  </r>
  <r>
    <n v="44993"/>
    <x v="656"/>
    <x v="20"/>
    <x v="0"/>
    <x v="3"/>
    <s v="Satellite Sectional Post Binders"/>
    <n v="69.459999999999994"/>
    <x v="0"/>
    <x v="808"/>
    <x v="2"/>
    <x v="2"/>
  </r>
  <r>
    <n v="44993"/>
    <x v="694"/>
    <x v="0"/>
    <x v="0"/>
    <x v="3"/>
    <s v="Pressboard Hanging Data Binders for Unburst Sheets"/>
    <n v="8.86"/>
    <x v="2"/>
    <x v="2969"/>
    <x v="2"/>
    <x v="2"/>
  </r>
  <r>
    <n v="44993"/>
    <x v="694"/>
    <x v="0"/>
    <x v="2"/>
    <x v="9"/>
    <s v="Verbatim 25 GB 6x Blu-ray Single Layer Recordable Disc, 3/Pack"/>
    <n v="27.96"/>
    <x v="7"/>
    <x v="332"/>
    <x v="2"/>
    <x v="2"/>
  </r>
  <r>
    <n v="44993"/>
    <x v="694"/>
    <x v="0"/>
    <x v="0"/>
    <x v="10"/>
    <s v="Tyvek Interoffice Envelopes, 9 1/2&quot; x 12 1/2&quot;, 100/Box"/>
    <n v="146.35"/>
    <x v="1"/>
    <x v="2970"/>
    <x v="2"/>
    <x v="2"/>
  </r>
  <r>
    <n v="44993"/>
    <x v="153"/>
    <x v="14"/>
    <x v="0"/>
    <x v="12"/>
    <s v="Honeywell Enviracaire Portable Air Cleaner for up to 8 x 10 Room"/>
    <n v="207.14"/>
    <x v="1"/>
    <x v="2971"/>
    <x v="2"/>
    <x v="2"/>
  </r>
  <r>
    <n v="44993"/>
    <x v="153"/>
    <x v="14"/>
    <x v="0"/>
    <x v="4"/>
    <s v="Prang Drawing Pencil Set"/>
    <n v="13.9"/>
    <x v="7"/>
    <x v="2972"/>
    <x v="2"/>
    <x v="2"/>
  </r>
  <r>
    <n v="44994"/>
    <x v="81"/>
    <x v="37"/>
    <x v="2"/>
    <x v="9"/>
    <s v="Microsoft Sculpt Comfort Mouse"/>
    <n v="199.75"/>
    <x v="7"/>
    <x v="2973"/>
    <x v="2"/>
    <x v="2"/>
  </r>
  <r>
    <n v="44994"/>
    <x v="255"/>
    <x v="32"/>
    <x v="0"/>
    <x v="2"/>
    <s v="Personal Folder Holder, Ebony"/>
    <n v="11.21"/>
    <x v="4"/>
    <x v="1220"/>
    <x v="2"/>
    <x v="2"/>
  </r>
  <r>
    <n v="44994"/>
    <x v="255"/>
    <x v="32"/>
    <x v="1"/>
    <x v="5"/>
    <s v="Situations Contoured Folding Chairs, 4/Set"/>
    <n v="354.9"/>
    <x v="7"/>
    <x v="2974"/>
    <x v="2"/>
    <x v="2"/>
  </r>
  <r>
    <n v="44994"/>
    <x v="255"/>
    <x v="32"/>
    <x v="0"/>
    <x v="0"/>
    <s v="Xerox 193"/>
    <n v="17.940000000000001"/>
    <x v="1"/>
    <x v="450"/>
    <x v="2"/>
    <x v="2"/>
  </r>
  <r>
    <n v="44994"/>
    <x v="255"/>
    <x v="32"/>
    <x v="0"/>
    <x v="3"/>
    <s v="GBC Binding covers"/>
    <n v="51.8"/>
    <x v="3"/>
    <x v="2975"/>
    <x v="2"/>
    <x v="2"/>
  </r>
  <r>
    <n v="44995"/>
    <x v="740"/>
    <x v="20"/>
    <x v="1"/>
    <x v="11"/>
    <s v="O'Sullivan Living Dimensions 5-Shelf Bookcases"/>
    <n v="176.78"/>
    <x v="4"/>
    <x v="2976"/>
    <x v="2"/>
    <x v="2"/>
  </r>
  <r>
    <n v="44995"/>
    <x v="741"/>
    <x v="2"/>
    <x v="2"/>
    <x v="9"/>
    <s v="Plantronics Audio 478 Stereo USB Headset"/>
    <n v="39.99"/>
    <x v="4"/>
    <x v="2977"/>
    <x v="2"/>
    <x v="2"/>
  </r>
  <r>
    <n v="44995"/>
    <x v="432"/>
    <x v="3"/>
    <x v="0"/>
    <x v="0"/>
    <s v="Rediform Voice Mail Log Books"/>
    <n v="14.9"/>
    <x v="7"/>
    <x v="2978"/>
    <x v="2"/>
    <x v="2"/>
  </r>
  <r>
    <n v="44995"/>
    <x v="432"/>
    <x v="3"/>
    <x v="2"/>
    <x v="6"/>
    <s v="Apple iPhone 5"/>
    <n v="4158.91"/>
    <x v="9"/>
    <x v="2979"/>
    <x v="2"/>
    <x v="2"/>
  </r>
  <r>
    <n v="44995"/>
    <x v="511"/>
    <x v="3"/>
    <x v="2"/>
    <x v="9"/>
    <s v="Kingston Digital DataTraveler 16GB USB 2.0"/>
    <n v="26.85"/>
    <x v="1"/>
    <x v="1194"/>
    <x v="2"/>
    <x v="2"/>
  </r>
  <r>
    <n v="44995"/>
    <x v="511"/>
    <x v="3"/>
    <x v="2"/>
    <x v="15"/>
    <s v="Okidata MB760 Printer"/>
    <n v="3357.6"/>
    <x v="1"/>
    <x v="2980"/>
    <x v="2"/>
    <x v="2"/>
  </r>
  <r>
    <n v="44995"/>
    <x v="223"/>
    <x v="12"/>
    <x v="0"/>
    <x v="2"/>
    <s v="Mini 13-1/2 Capacity Data Binder Rack, Pearl"/>
    <n v="104.7"/>
    <x v="4"/>
    <x v="2981"/>
    <x v="2"/>
    <x v="2"/>
  </r>
  <r>
    <n v="44996"/>
    <x v="402"/>
    <x v="28"/>
    <x v="2"/>
    <x v="9"/>
    <s v="Verbatim 25 GB 6x Blu-ray Single Layer Recordable Disc, 25/Pack"/>
    <n v="45.98"/>
    <x v="0"/>
    <x v="2982"/>
    <x v="2"/>
    <x v="2"/>
  </r>
  <r>
    <n v="44996"/>
    <x v="402"/>
    <x v="28"/>
    <x v="0"/>
    <x v="3"/>
    <s v="Wilson Jones Leather-Like Binders with DublLock Round Rings"/>
    <n v="17.46"/>
    <x v="0"/>
    <x v="94"/>
    <x v="2"/>
    <x v="2"/>
  </r>
  <r>
    <n v="44996"/>
    <x v="2"/>
    <x v="23"/>
    <x v="1"/>
    <x v="13"/>
    <s v="Chromcraft Round Conference Tables"/>
    <n v="244.01"/>
    <x v="0"/>
    <x v="1906"/>
    <x v="2"/>
    <x v="2"/>
  </r>
  <r>
    <n v="44996"/>
    <x v="425"/>
    <x v="4"/>
    <x v="1"/>
    <x v="8"/>
    <s v="Executive Impressions 13&quot; Clairmont Wall Clock"/>
    <n v="76.92"/>
    <x v="3"/>
    <x v="2983"/>
    <x v="2"/>
    <x v="2"/>
  </r>
  <r>
    <n v="44996"/>
    <x v="425"/>
    <x v="4"/>
    <x v="0"/>
    <x v="2"/>
    <s v="Iceberg Mobile Mega Data/Printer Cart"/>
    <n v="481.32"/>
    <x v="3"/>
    <x v="2984"/>
    <x v="2"/>
    <x v="2"/>
  </r>
  <r>
    <n v="44996"/>
    <x v="730"/>
    <x v="2"/>
    <x v="1"/>
    <x v="8"/>
    <s v="DAX Charcoal/Nickel-Tone Document Frame, 5 x 7"/>
    <n v="30.34"/>
    <x v="3"/>
    <x v="1011"/>
    <x v="2"/>
    <x v="2"/>
  </r>
  <r>
    <n v="44997"/>
    <x v="411"/>
    <x v="8"/>
    <x v="0"/>
    <x v="0"/>
    <s v="Xerox 218"/>
    <n v="12.96"/>
    <x v="0"/>
    <x v="113"/>
    <x v="2"/>
    <x v="2"/>
  </r>
  <r>
    <n v="44997"/>
    <x v="584"/>
    <x v="20"/>
    <x v="0"/>
    <x v="10"/>
    <s v="Staple envelope"/>
    <n v="29.34"/>
    <x v="1"/>
    <x v="2985"/>
    <x v="2"/>
    <x v="2"/>
  </r>
  <r>
    <n v="44997"/>
    <x v="78"/>
    <x v="3"/>
    <x v="0"/>
    <x v="2"/>
    <s v="Tennsco Stur-D-Stor Boltless Shelving, 5 Shelves, 24&quot; Deep, Sand"/>
    <n v="676.55"/>
    <x v="7"/>
    <x v="2986"/>
    <x v="2"/>
    <x v="2"/>
  </r>
  <r>
    <n v="44997"/>
    <x v="78"/>
    <x v="3"/>
    <x v="0"/>
    <x v="12"/>
    <s v="Euro-Pro Shark Turbo Vacuum"/>
    <n v="154.9"/>
    <x v="7"/>
    <x v="272"/>
    <x v="2"/>
    <x v="2"/>
  </r>
  <r>
    <n v="44997"/>
    <x v="78"/>
    <x v="3"/>
    <x v="0"/>
    <x v="10"/>
    <s v="Security-Tint Envelopes"/>
    <n v="30.56"/>
    <x v="3"/>
    <x v="2987"/>
    <x v="2"/>
    <x v="2"/>
  </r>
  <r>
    <n v="44997"/>
    <x v="78"/>
    <x v="3"/>
    <x v="1"/>
    <x v="5"/>
    <s v="Hon 4070 Series Pagoda Round Back Stacking Chairs"/>
    <n v="770.35"/>
    <x v="1"/>
    <x v="2988"/>
    <x v="2"/>
    <x v="2"/>
  </r>
  <r>
    <n v="44997"/>
    <x v="308"/>
    <x v="3"/>
    <x v="0"/>
    <x v="0"/>
    <s v="Hammermill Color Copier Paper (28Lb. and 96 Bright)"/>
    <n v="19.98"/>
    <x v="0"/>
    <x v="2989"/>
    <x v="2"/>
    <x v="2"/>
  </r>
  <r>
    <n v="44998"/>
    <x v="581"/>
    <x v="12"/>
    <x v="0"/>
    <x v="12"/>
    <s v="Belkin 7 Outlet SurgeMaster Surge Protector with Phone Protection"/>
    <n v="157.91999999999999"/>
    <x v="7"/>
    <x v="2893"/>
    <x v="2"/>
    <x v="2"/>
  </r>
  <r>
    <n v="44998"/>
    <x v="581"/>
    <x v="12"/>
    <x v="2"/>
    <x v="6"/>
    <s v="Jabra BIZ 2300 Duo QD Duo CordedÂ Headset"/>
    <n v="203.18"/>
    <x v="0"/>
    <x v="2990"/>
    <x v="2"/>
    <x v="2"/>
  </r>
  <r>
    <n v="44998"/>
    <x v="235"/>
    <x v="0"/>
    <x v="0"/>
    <x v="0"/>
    <s v="TOPS Carbonless Receipt Book, Four 2-3/4 x 7-1/4 Money Receipts per Page"/>
    <n v="70.08"/>
    <x v="7"/>
    <x v="2991"/>
    <x v="2"/>
    <x v="2"/>
  </r>
  <r>
    <n v="44998"/>
    <x v="235"/>
    <x v="0"/>
    <x v="0"/>
    <x v="3"/>
    <s v="Insertable Tab Indexes For Data Binders"/>
    <n v="1.27"/>
    <x v="0"/>
    <x v="2992"/>
    <x v="2"/>
    <x v="2"/>
  </r>
  <r>
    <n v="44998"/>
    <x v="235"/>
    <x v="0"/>
    <x v="1"/>
    <x v="13"/>
    <s v="Hon Non-Folding Utility Tables"/>
    <n v="557.59"/>
    <x v="7"/>
    <x v="62"/>
    <x v="2"/>
    <x v="2"/>
  </r>
  <r>
    <n v="44998"/>
    <x v="692"/>
    <x v="6"/>
    <x v="1"/>
    <x v="8"/>
    <s v="Howard Miller 14-1/2&quot; Diameter Chrome Round Wall Clock"/>
    <n v="127.88"/>
    <x v="0"/>
    <x v="2993"/>
    <x v="2"/>
    <x v="2"/>
  </r>
  <r>
    <n v="44998"/>
    <x v="692"/>
    <x v="6"/>
    <x v="0"/>
    <x v="12"/>
    <s v="Eureka The Boss Lite 10-Amp Upright Vacuum, Blue"/>
    <n v="160.32"/>
    <x v="0"/>
    <x v="1976"/>
    <x v="2"/>
    <x v="2"/>
  </r>
  <r>
    <n v="44998"/>
    <x v="692"/>
    <x v="6"/>
    <x v="0"/>
    <x v="3"/>
    <s v="Ibico Covers for Plastic or Wire Binding Elements"/>
    <n v="46"/>
    <x v="3"/>
    <x v="2994"/>
    <x v="2"/>
    <x v="2"/>
  </r>
  <r>
    <n v="44998"/>
    <x v="150"/>
    <x v="3"/>
    <x v="1"/>
    <x v="8"/>
    <s v="Westinghouse Mesh Shade Clip-On Gooseneck Lamp, Black"/>
    <n v="28.28"/>
    <x v="0"/>
    <x v="2673"/>
    <x v="2"/>
    <x v="2"/>
  </r>
  <r>
    <n v="44998"/>
    <x v="150"/>
    <x v="3"/>
    <x v="0"/>
    <x v="14"/>
    <s v="High Speed Automatic Electric Letter Opener"/>
    <n v="4912.59"/>
    <x v="1"/>
    <x v="2995"/>
    <x v="2"/>
    <x v="2"/>
  </r>
  <r>
    <n v="44998"/>
    <x v="660"/>
    <x v="2"/>
    <x v="1"/>
    <x v="5"/>
    <s v="SAFCO Arco Folding Chair"/>
    <n v="386.68"/>
    <x v="0"/>
    <x v="2996"/>
    <x v="2"/>
    <x v="2"/>
  </r>
  <r>
    <n v="44998"/>
    <x v="660"/>
    <x v="2"/>
    <x v="2"/>
    <x v="9"/>
    <s v="Kensington Expert Mouse Optical USB Trackball for PC or Mac"/>
    <n v="379.96"/>
    <x v="7"/>
    <x v="2997"/>
    <x v="2"/>
    <x v="2"/>
  </r>
  <r>
    <n v="44998"/>
    <x v="660"/>
    <x v="2"/>
    <x v="2"/>
    <x v="6"/>
    <s v="Polycom CX600 IP Phone VoIP phone"/>
    <n v="539.91"/>
    <x v="1"/>
    <x v="2998"/>
    <x v="2"/>
    <x v="2"/>
  </r>
  <r>
    <n v="44998"/>
    <x v="660"/>
    <x v="2"/>
    <x v="0"/>
    <x v="0"/>
    <s v="Speediset Carbonless Redi-Letter 7&quot; x 8 1/2&quot;"/>
    <n v="41.24"/>
    <x v="7"/>
    <x v="2999"/>
    <x v="2"/>
    <x v="2"/>
  </r>
  <r>
    <n v="44998"/>
    <x v="660"/>
    <x v="2"/>
    <x v="0"/>
    <x v="3"/>
    <s v="Ibico EB-19 Dual Function Manual Binding System"/>
    <n v="51.9"/>
    <x v="4"/>
    <x v="3000"/>
    <x v="2"/>
    <x v="2"/>
  </r>
  <r>
    <n v="44998"/>
    <x v="660"/>
    <x v="2"/>
    <x v="0"/>
    <x v="2"/>
    <s v="SAFCO Commercial Wire Shelving, Black"/>
    <n v="552.55999999999995"/>
    <x v="7"/>
    <x v="3001"/>
    <x v="2"/>
    <x v="2"/>
  </r>
  <r>
    <n v="44998"/>
    <x v="660"/>
    <x v="2"/>
    <x v="0"/>
    <x v="3"/>
    <s v="GBC VeloBind Cover Sets"/>
    <n v="23.16"/>
    <x v="7"/>
    <x v="3002"/>
    <x v="2"/>
    <x v="2"/>
  </r>
  <r>
    <n v="44998"/>
    <x v="660"/>
    <x v="2"/>
    <x v="0"/>
    <x v="2"/>
    <s v="Space Solutions Industrial Galvanized Steel Shelving."/>
    <n v="126.08"/>
    <x v="0"/>
    <x v="3003"/>
    <x v="2"/>
    <x v="2"/>
  </r>
  <r>
    <n v="44998"/>
    <x v="660"/>
    <x v="2"/>
    <x v="2"/>
    <x v="15"/>
    <s v="Okidata MB491 Multifunction Printer"/>
    <n v="449.1"/>
    <x v="1"/>
    <x v="3004"/>
    <x v="2"/>
    <x v="2"/>
  </r>
  <r>
    <n v="44998"/>
    <x v="524"/>
    <x v="3"/>
    <x v="0"/>
    <x v="3"/>
    <s v="Cardinal EasyOpen D-Ring Binders"/>
    <n v="51.18"/>
    <x v="5"/>
    <x v="1557"/>
    <x v="2"/>
    <x v="2"/>
  </r>
  <r>
    <n v="44999"/>
    <x v="742"/>
    <x v="10"/>
    <x v="1"/>
    <x v="8"/>
    <s v="Advantus Panel Wall Acrylic Frame"/>
    <n v="21.88"/>
    <x v="7"/>
    <x v="655"/>
    <x v="2"/>
    <x v="2"/>
  </r>
  <r>
    <n v="44999"/>
    <x v="143"/>
    <x v="0"/>
    <x v="1"/>
    <x v="11"/>
    <s v="Safco Value Mate Series Steel Bookcases, Baked Enamel Finish on Steel, Gray"/>
    <n v="241.33"/>
    <x v="7"/>
    <x v="3005"/>
    <x v="2"/>
    <x v="2"/>
  </r>
  <r>
    <n v="44999"/>
    <x v="143"/>
    <x v="0"/>
    <x v="0"/>
    <x v="0"/>
    <s v="Xerox 1993"/>
    <n v="5.18"/>
    <x v="4"/>
    <x v="191"/>
    <x v="2"/>
    <x v="2"/>
  </r>
  <r>
    <n v="44999"/>
    <x v="143"/>
    <x v="0"/>
    <x v="0"/>
    <x v="4"/>
    <s v="BOSTON Ranger #55 Pencil Sharpener, Black"/>
    <n v="145.54"/>
    <x v="5"/>
    <x v="3006"/>
    <x v="2"/>
    <x v="2"/>
  </r>
  <r>
    <n v="44999"/>
    <x v="22"/>
    <x v="22"/>
    <x v="1"/>
    <x v="5"/>
    <s v="Global High-Back Leather Tilter, Burgundy"/>
    <n v="196.78"/>
    <x v="0"/>
    <x v="3007"/>
    <x v="2"/>
    <x v="2"/>
  </r>
  <r>
    <n v="44999"/>
    <x v="153"/>
    <x v="3"/>
    <x v="0"/>
    <x v="3"/>
    <s v="Wilson Jones Leather-Like Binders with DublLock Round Rings"/>
    <n v="41.9"/>
    <x v="6"/>
    <x v="632"/>
    <x v="2"/>
    <x v="2"/>
  </r>
  <r>
    <n v="44999"/>
    <x v="457"/>
    <x v="21"/>
    <x v="1"/>
    <x v="8"/>
    <s v="Westinghouse Clip-On Gooseneck Lamps"/>
    <n v="16.739999999999998"/>
    <x v="0"/>
    <x v="1787"/>
    <x v="2"/>
    <x v="2"/>
  </r>
  <r>
    <n v="45000"/>
    <x v="485"/>
    <x v="2"/>
    <x v="2"/>
    <x v="9"/>
    <s v="V7 USB Numeric Keypad"/>
    <n v="83.98"/>
    <x v="1"/>
    <x v="3008"/>
    <x v="2"/>
    <x v="2"/>
  </r>
  <r>
    <n v="45000"/>
    <x v="452"/>
    <x v="3"/>
    <x v="0"/>
    <x v="3"/>
    <s v="Avery Round Ring Poly Binders"/>
    <n v="4.54"/>
    <x v="0"/>
    <x v="826"/>
    <x v="2"/>
    <x v="2"/>
  </r>
  <r>
    <n v="45000"/>
    <x v="452"/>
    <x v="3"/>
    <x v="1"/>
    <x v="5"/>
    <s v="Global Comet Stacking Arm Chair"/>
    <n v="1352.03"/>
    <x v="3"/>
    <x v="2796"/>
    <x v="2"/>
    <x v="2"/>
  </r>
  <r>
    <n v="45000"/>
    <x v="694"/>
    <x v="29"/>
    <x v="0"/>
    <x v="0"/>
    <s v="Xerox 1964"/>
    <n v="319.76"/>
    <x v="11"/>
    <x v="3009"/>
    <x v="2"/>
    <x v="2"/>
  </r>
  <r>
    <n v="45000"/>
    <x v="694"/>
    <x v="29"/>
    <x v="0"/>
    <x v="0"/>
    <s v="Xerox 1964"/>
    <n v="45.68"/>
    <x v="0"/>
    <x v="1462"/>
    <x v="2"/>
    <x v="2"/>
  </r>
  <r>
    <n v="45000"/>
    <x v="168"/>
    <x v="0"/>
    <x v="1"/>
    <x v="5"/>
    <s v="Novimex Swivel Fabric Task Chair"/>
    <n v="528.42999999999995"/>
    <x v="7"/>
    <x v="3010"/>
    <x v="2"/>
    <x v="2"/>
  </r>
  <r>
    <n v="45000"/>
    <x v="168"/>
    <x v="0"/>
    <x v="0"/>
    <x v="3"/>
    <s v="GBC Pre-Punched Binding Paper, Plastic, White, 8-1/2&quot; x 11&quot;"/>
    <n v="22.39"/>
    <x v="5"/>
    <x v="3011"/>
    <x v="2"/>
    <x v="2"/>
  </r>
  <r>
    <n v="45002"/>
    <x v="349"/>
    <x v="32"/>
    <x v="0"/>
    <x v="4"/>
    <s v="Newell 345"/>
    <n v="39.68"/>
    <x v="0"/>
    <x v="568"/>
    <x v="2"/>
    <x v="2"/>
  </r>
  <r>
    <n v="45002"/>
    <x v="98"/>
    <x v="7"/>
    <x v="2"/>
    <x v="6"/>
    <s v="Plantronics Voyager Pro HD - Bluetooth Headset"/>
    <n v="129.97999999999999"/>
    <x v="0"/>
    <x v="1430"/>
    <x v="2"/>
    <x v="2"/>
  </r>
  <r>
    <n v="45002"/>
    <x v="98"/>
    <x v="7"/>
    <x v="0"/>
    <x v="3"/>
    <s v="Acco Flexible ACCOHIDE Square Ring Data Binder, Dark Blue, 11 1/2&quot; X 14&quot; 7/8&quot;"/>
    <n v="32.54"/>
    <x v="0"/>
    <x v="3012"/>
    <x v="2"/>
    <x v="2"/>
  </r>
  <r>
    <n v="45002"/>
    <x v="333"/>
    <x v="36"/>
    <x v="0"/>
    <x v="10"/>
    <s v="Blue String-Tie &amp; Button Interoffice Envelopes, 10 x 13"/>
    <n v="199.9"/>
    <x v="7"/>
    <x v="3013"/>
    <x v="2"/>
    <x v="2"/>
  </r>
  <r>
    <n v="45002"/>
    <x v="333"/>
    <x v="36"/>
    <x v="0"/>
    <x v="12"/>
    <s v="Honeywell Enviracaire Portable HEPA Air Cleaner for 17' x 22' Room"/>
    <n v="901.95"/>
    <x v="1"/>
    <x v="3014"/>
    <x v="2"/>
    <x v="2"/>
  </r>
  <r>
    <n v="45002"/>
    <x v="333"/>
    <x v="36"/>
    <x v="1"/>
    <x v="8"/>
    <s v="Electrix Halogen Magnifier Lamp"/>
    <n v="971.5"/>
    <x v="7"/>
    <x v="258"/>
    <x v="2"/>
    <x v="2"/>
  </r>
  <r>
    <n v="45002"/>
    <x v="461"/>
    <x v="3"/>
    <x v="2"/>
    <x v="6"/>
    <s v="i.Sound Portable Power - 8000 mAh"/>
    <n v="84.78"/>
    <x v="0"/>
    <x v="3015"/>
    <x v="2"/>
    <x v="2"/>
  </r>
  <r>
    <n v="45003"/>
    <x v="644"/>
    <x v="15"/>
    <x v="1"/>
    <x v="13"/>
    <s v="Balt Solid Wood Rectangular Table"/>
    <n v="189.88"/>
    <x v="1"/>
    <x v="3016"/>
    <x v="2"/>
    <x v="2"/>
  </r>
  <r>
    <n v="45003"/>
    <x v="56"/>
    <x v="15"/>
    <x v="0"/>
    <x v="12"/>
    <s v="Hoover WindTunnel Plus Canister Vacuum"/>
    <n v="871.8"/>
    <x v="1"/>
    <x v="3017"/>
    <x v="2"/>
    <x v="2"/>
  </r>
  <r>
    <n v="45004"/>
    <x v="239"/>
    <x v="26"/>
    <x v="1"/>
    <x v="11"/>
    <s v="Atlantic Metals Mobile 2-Shelf Bookcases, Custom Colors"/>
    <n v="72.290000000000006"/>
    <x v="4"/>
    <x v="3018"/>
    <x v="2"/>
    <x v="2"/>
  </r>
  <r>
    <n v="45004"/>
    <x v="743"/>
    <x v="20"/>
    <x v="1"/>
    <x v="8"/>
    <s v="GE 4 Foot Flourescent Tube, 40 Watt"/>
    <n v="14.98"/>
    <x v="4"/>
    <x v="309"/>
    <x v="2"/>
    <x v="2"/>
  </r>
  <r>
    <n v="45004"/>
    <x v="743"/>
    <x v="20"/>
    <x v="1"/>
    <x v="8"/>
    <s v="Master Caster Door Stop, Brown"/>
    <n v="20.32"/>
    <x v="3"/>
    <x v="112"/>
    <x v="2"/>
    <x v="2"/>
  </r>
  <r>
    <n v="45004"/>
    <x v="369"/>
    <x v="15"/>
    <x v="0"/>
    <x v="3"/>
    <s v="Ibico Recycled Grain-Textured Covers"/>
    <n v="31.09"/>
    <x v="1"/>
    <x v="3019"/>
    <x v="2"/>
    <x v="2"/>
  </r>
  <r>
    <n v="45005"/>
    <x v="456"/>
    <x v="11"/>
    <x v="2"/>
    <x v="6"/>
    <s v="i.Sound Portable Power - 8000 mAh"/>
    <n v="84.78"/>
    <x v="0"/>
    <x v="3015"/>
    <x v="2"/>
    <x v="2"/>
  </r>
  <r>
    <n v="45005"/>
    <x v="456"/>
    <x v="11"/>
    <x v="0"/>
    <x v="0"/>
    <s v="Xerox 225"/>
    <n v="20.74"/>
    <x v="3"/>
    <x v="416"/>
    <x v="2"/>
    <x v="2"/>
  </r>
  <r>
    <n v="45005"/>
    <x v="456"/>
    <x v="11"/>
    <x v="0"/>
    <x v="3"/>
    <s v="Clear Mylar Reinforcing Strips"/>
    <n v="16.82"/>
    <x v="1"/>
    <x v="3020"/>
    <x v="2"/>
    <x v="2"/>
  </r>
  <r>
    <n v="45005"/>
    <x v="456"/>
    <x v="11"/>
    <x v="0"/>
    <x v="0"/>
    <s v="Xerox 1894"/>
    <n v="10.37"/>
    <x v="0"/>
    <x v="316"/>
    <x v="2"/>
    <x v="2"/>
  </r>
  <r>
    <n v="45005"/>
    <x v="510"/>
    <x v="1"/>
    <x v="2"/>
    <x v="6"/>
    <s v="Belkin iPhone and iPad Lightning Cable"/>
    <n v="11.99"/>
    <x v="4"/>
    <x v="1191"/>
    <x v="2"/>
    <x v="2"/>
  </r>
  <r>
    <n v="45005"/>
    <x v="629"/>
    <x v="24"/>
    <x v="1"/>
    <x v="13"/>
    <s v="Chromcraft Round Conference Tables"/>
    <n v="697.16"/>
    <x v="3"/>
    <x v="3021"/>
    <x v="2"/>
    <x v="2"/>
  </r>
  <r>
    <n v="45005"/>
    <x v="160"/>
    <x v="29"/>
    <x v="1"/>
    <x v="8"/>
    <s v="Eldon Image Series Desk Accessories, Ebony"/>
    <n v="86.45"/>
    <x v="5"/>
    <x v="3022"/>
    <x v="2"/>
    <x v="2"/>
  </r>
  <r>
    <n v="45006"/>
    <x v="388"/>
    <x v="1"/>
    <x v="0"/>
    <x v="3"/>
    <s v="Avery Durable Slant Ring Binders"/>
    <n v="3.17"/>
    <x v="0"/>
    <x v="2093"/>
    <x v="2"/>
    <x v="2"/>
  </r>
  <r>
    <n v="45006"/>
    <x v="388"/>
    <x v="1"/>
    <x v="1"/>
    <x v="5"/>
    <s v="Global Airflow Leather Mesh Back Chair, Black"/>
    <n v="528.42999999999995"/>
    <x v="7"/>
    <x v="62"/>
    <x v="2"/>
    <x v="2"/>
  </r>
  <r>
    <n v="45006"/>
    <x v="388"/>
    <x v="1"/>
    <x v="0"/>
    <x v="4"/>
    <s v="Newell 33"/>
    <n v="13.39"/>
    <x v="1"/>
    <x v="367"/>
    <x v="2"/>
    <x v="2"/>
  </r>
  <r>
    <n v="45006"/>
    <x v="441"/>
    <x v="0"/>
    <x v="1"/>
    <x v="13"/>
    <s v="Safco Drafting Table"/>
    <n v="99.37"/>
    <x v="0"/>
    <x v="3023"/>
    <x v="2"/>
    <x v="2"/>
  </r>
  <r>
    <n v="45006"/>
    <x v="441"/>
    <x v="0"/>
    <x v="0"/>
    <x v="4"/>
    <s v="Prang Dustless Chalk Sticks"/>
    <n v="1.34"/>
    <x v="4"/>
    <x v="1538"/>
    <x v="2"/>
    <x v="2"/>
  </r>
  <r>
    <n v="45007"/>
    <x v="357"/>
    <x v="17"/>
    <x v="2"/>
    <x v="9"/>
    <s v="Logitech ClearChat Comfort/USB Headset H390"/>
    <n v="58.58"/>
    <x v="0"/>
    <x v="3024"/>
    <x v="2"/>
    <x v="2"/>
  </r>
  <r>
    <n v="45007"/>
    <x v="387"/>
    <x v="22"/>
    <x v="1"/>
    <x v="5"/>
    <s v="Global Stack Chair with Arms, Black"/>
    <n v="167.89"/>
    <x v="5"/>
    <x v="3025"/>
    <x v="2"/>
    <x v="2"/>
  </r>
  <r>
    <n v="45009"/>
    <x v="696"/>
    <x v="11"/>
    <x v="2"/>
    <x v="6"/>
    <s v="BlackBerry Q10"/>
    <n v="403.17"/>
    <x v="3"/>
    <x v="1306"/>
    <x v="2"/>
    <x v="2"/>
  </r>
  <r>
    <n v="45009"/>
    <x v="422"/>
    <x v="18"/>
    <x v="0"/>
    <x v="0"/>
    <s v="Ink Jet Note and Greeting Cards, 8-1/2&quot; x 5-1/2&quot; Card Size"/>
    <n v="22.48"/>
    <x v="4"/>
    <x v="3026"/>
    <x v="2"/>
    <x v="2"/>
  </r>
  <r>
    <n v="45009"/>
    <x v="284"/>
    <x v="10"/>
    <x v="1"/>
    <x v="11"/>
    <s v="O'Sullivan Living Dimensions 3-Shelf Bookcases"/>
    <n v="301.47000000000003"/>
    <x v="1"/>
    <x v="3027"/>
    <x v="2"/>
    <x v="2"/>
  </r>
  <r>
    <n v="45009"/>
    <x v="284"/>
    <x v="10"/>
    <x v="0"/>
    <x v="4"/>
    <s v="Hunt BOSTON Vista Battery-Operated Pencil Sharpener, Black"/>
    <n v="18.66"/>
    <x v="0"/>
    <x v="454"/>
    <x v="2"/>
    <x v="2"/>
  </r>
  <r>
    <n v="45010"/>
    <x v="263"/>
    <x v="39"/>
    <x v="2"/>
    <x v="9"/>
    <s v="LogitechÂ P710e Mobile Speakerphone"/>
    <n v="1287.45"/>
    <x v="7"/>
    <x v="3028"/>
    <x v="2"/>
    <x v="2"/>
  </r>
  <r>
    <n v="45010"/>
    <x v="105"/>
    <x v="20"/>
    <x v="0"/>
    <x v="4"/>
    <s v="Newell 319"/>
    <n v="59.52"/>
    <x v="1"/>
    <x v="3029"/>
    <x v="2"/>
    <x v="2"/>
  </r>
  <r>
    <n v="45011"/>
    <x v="457"/>
    <x v="20"/>
    <x v="0"/>
    <x v="2"/>
    <s v="Gould Plastics 18-Pocket Panel Bin, 34w x 5-1/4d x 20-1/2h"/>
    <n v="459.95"/>
    <x v="7"/>
    <x v="1794"/>
    <x v="2"/>
    <x v="2"/>
  </r>
  <r>
    <n v="45011"/>
    <x v="622"/>
    <x v="25"/>
    <x v="0"/>
    <x v="2"/>
    <s v="Tenex Personal Self-Stacking Standard File Box, Black/Gray"/>
    <n v="67.64"/>
    <x v="7"/>
    <x v="204"/>
    <x v="2"/>
    <x v="2"/>
  </r>
  <r>
    <n v="45011"/>
    <x v="622"/>
    <x v="25"/>
    <x v="2"/>
    <x v="9"/>
    <s v="Case Logic 2.4GHz Wireless Keyboard"/>
    <n v="119.98"/>
    <x v="1"/>
    <x v="1133"/>
    <x v="2"/>
    <x v="2"/>
  </r>
  <r>
    <n v="45011"/>
    <x v="20"/>
    <x v="34"/>
    <x v="0"/>
    <x v="0"/>
    <s v="Adams Telephone Message Book W/Dividers/Space For Phone Numbers, 5 1/4&quot;X8 1/2&quot;, 300/Messages"/>
    <n v="17.64"/>
    <x v="1"/>
    <x v="3030"/>
    <x v="2"/>
    <x v="2"/>
  </r>
  <r>
    <n v="45011"/>
    <x v="20"/>
    <x v="34"/>
    <x v="0"/>
    <x v="3"/>
    <s v="Wilson Jones Hanging View Binder, White, 1&quot;"/>
    <n v="17.04"/>
    <x v="1"/>
    <x v="2372"/>
    <x v="2"/>
    <x v="2"/>
  </r>
  <r>
    <n v="45012"/>
    <x v="171"/>
    <x v="4"/>
    <x v="1"/>
    <x v="8"/>
    <s v="DAX Two-Tone Silver Metal Document Frame"/>
    <n v="20.239999999999998"/>
    <x v="4"/>
    <x v="3031"/>
    <x v="2"/>
    <x v="2"/>
  </r>
  <r>
    <n v="45012"/>
    <x v="171"/>
    <x v="4"/>
    <x v="1"/>
    <x v="8"/>
    <s v="Eldon Expressions Wood and Plastic Desk Accessories, Oak"/>
    <n v="39.92"/>
    <x v="3"/>
    <x v="3032"/>
    <x v="2"/>
    <x v="2"/>
  </r>
  <r>
    <n v="45012"/>
    <x v="171"/>
    <x v="4"/>
    <x v="0"/>
    <x v="3"/>
    <s v="Acco Flexible ACCOHIDE Square Ring Data Binder, Dark Blue, 11 1/2&quot; X 14&quot; 7/8&quot;"/>
    <n v="32.54"/>
    <x v="0"/>
    <x v="3012"/>
    <x v="2"/>
    <x v="2"/>
  </r>
  <r>
    <n v="45013"/>
    <x v="322"/>
    <x v="6"/>
    <x v="0"/>
    <x v="2"/>
    <s v="Hanging Personal Folder File"/>
    <n v="31.4"/>
    <x v="0"/>
    <x v="3033"/>
    <x v="2"/>
    <x v="2"/>
  </r>
  <r>
    <n v="45013"/>
    <x v="393"/>
    <x v="3"/>
    <x v="0"/>
    <x v="2"/>
    <s v="Rogers Deluxe File Chest"/>
    <n v="87.92"/>
    <x v="3"/>
    <x v="1155"/>
    <x v="2"/>
    <x v="2"/>
  </r>
  <r>
    <n v="45013"/>
    <x v="393"/>
    <x v="3"/>
    <x v="0"/>
    <x v="0"/>
    <s v="Xerox 1983"/>
    <n v="5.98"/>
    <x v="4"/>
    <x v="1461"/>
    <x v="2"/>
    <x v="2"/>
  </r>
  <r>
    <n v="45014"/>
    <x v="5"/>
    <x v="1"/>
    <x v="0"/>
    <x v="0"/>
    <s v="Computer Printout Paper with Letter-Trim Perforations"/>
    <n v="45.53"/>
    <x v="1"/>
    <x v="1535"/>
    <x v="2"/>
    <x v="2"/>
  </r>
  <r>
    <n v="45014"/>
    <x v="5"/>
    <x v="1"/>
    <x v="1"/>
    <x v="5"/>
    <s v="Global Leather Highback Executive Chair with Pneumatic Height Adjustment, Black"/>
    <n v="844.12"/>
    <x v="6"/>
    <x v="1901"/>
    <x v="2"/>
    <x v="2"/>
  </r>
  <r>
    <n v="45014"/>
    <x v="5"/>
    <x v="1"/>
    <x v="2"/>
    <x v="6"/>
    <s v="Jabra BIZ 2300 Duo QD Duo CordedÂ Headset"/>
    <n v="812.74"/>
    <x v="9"/>
    <x v="3034"/>
    <x v="2"/>
    <x v="2"/>
  </r>
  <r>
    <n v="45014"/>
    <x v="744"/>
    <x v="20"/>
    <x v="0"/>
    <x v="0"/>
    <s v="Memo Book, 100 Message Capacity, 5 3/8Â” x 11Â”"/>
    <n v="13.48"/>
    <x v="0"/>
    <x v="787"/>
    <x v="2"/>
    <x v="2"/>
  </r>
  <r>
    <n v="45014"/>
    <x v="744"/>
    <x v="20"/>
    <x v="0"/>
    <x v="3"/>
    <s v="Acco Four Pocket Poly Ring Binder with Label Holder, Smoke, 1&quot;"/>
    <n v="29.8"/>
    <x v="7"/>
    <x v="2503"/>
    <x v="2"/>
    <x v="2"/>
  </r>
  <r>
    <n v="45014"/>
    <x v="744"/>
    <x v="20"/>
    <x v="1"/>
    <x v="8"/>
    <s v="Howard Miller 13-3/4&quot; Diameter Brushed Chrome Round Wall Clock"/>
    <n v="414"/>
    <x v="9"/>
    <x v="3035"/>
    <x v="2"/>
    <x v="2"/>
  </r>
  <r>
    <n v="45014"/>
    <x v="744"/>
    <x v="20"/>
    <x v="0"/>
    <x v="3"/>
    <s v="GBC Plastic Binding Combs"/>
    <n v="41.33"/>
    <x v="5"/>
    <x v="3036"/>
    <x v="2"/>
    <x v="2"/>
  </r>
  <r>
    <n v="45014"/>
    <x v="47"/>
    <x v="10"/>
    <x v="1"/>
    <x v="11"/>
    <s v="Bush Andora Bookcase, Maple/Graphite Gray Finish"/>
    <n v="299.98"/>
    <x v="7"/>
    <x v="3037"/>
    <x v="2"/>
    <x v="2"/>
  </r>
  <r>
    <n v="45014"/>
    <x v="47"/>
    <x v="10"/>
    <x v="2"/>
    <x v="6"/>
    <s v="Clearsounds A400"/>
    <n v="158.38"/>
    <x v="3"/>
    <x v="3038"/>
    <x v="2"/>
    <x v="2"/>
  </r>
  <r>
    <n v="45015"/>
    <x v="552"/>
    <x v="37"/>
    <x v="0"/>
    <x v="0"/>
    <s v="Xerox 188"/>
    <n v="11.34"/>
    <x v="4"/>
    <x v="2703"/>
    <x v="2"/>
    <x v="2"/>
  </r>
  <r>
    <n v="45016"/>
    <x v="246"/>
    <x v="2"/>
    <x v="2"/>
    <x v="6"/>
    <s v="LG Exalt"/>
    <n v="280.77999999999997"/>
    <x v="1"/>
    <x v="3039"/>
    <x v="2"/>
    <x v="2"/>
  </r>
  <r>
    <n v="45016"/>
    <x v="246"/>
    <x v="2"/>
    <x v="2"/>
    <x v="9"/>
    <s v="Anker Ultra-Slim Mini Bluetooth 3.0 Wireless Keyboard"/>
    <n v="31.98"/>
    <x v="0"/>
    <x v="217"/>
    <x v="2"/>
    <x v="2"/>
  </r>
  <r>
    <n v="45016"/>
    <x v="15"/>
    <x v="20"/>
    <x v="1"/>
    <x v="5"/>
    <s v="Global Value Steno Chair, Gray"/>
    <n v="328"/>
    <x v="6"/>
    <x v="3040"/>
    <x v="2"/>
    <x v="2"/>
  </r>
  <r>
    <n v="45017"/>
    <x v="745"/>
    <x v="20"/>
    <x v="0"/>
    <x v="4"/>
    <s v="Newell 345"/>
    <n v="59.52"/>
    <x v="1"/>
    <x v="142"/>
    <x v="3"/>
    <x v="2"/>
  </r>
  <r>
    <n v="45017"/>
    <x v="745"/>
    <x v="20"/>
    <x v="0"/>
    <x v="2"/>
    <s v="Fellowes Bankers Box Recycled Super Stor/Drawer"/>
    <n v="161.94"/>
    <x v="1"/>
    <x v="584"/>
    <x v="3"/>
    <x v="2"/>
  </r>
  <r>
    <n v="45017"/>
    <x v="745"/>
    <x v="20"/>
    <x v="0"/>
    <x v="4"/>
    <s v="Boston 1645 Deluxe Heavier-Duty Electric Pencil Sharpener"/>
    <n v="263.88"/>
    <x v="6"/>
    <x v="3041"/>
    <x v="3"/>
    <x v="2"/>
  </r>
  <r>
    <n v="45017"/>
    <x v="745"/>
    <x v="20"/>
    <x v="0"/>
    <x v="4"/>
    <s v="50 Colored Long Pencils"/>
    <n v="30.48"/>
    <x v="1"/>
    <x v="1271"/>
    <x v="3"/>
    <x v="2"/>
  </r>
  <r>
    <n v="45017"/>
    <x v="745"/>
    <x v="20"/>
    <x v="0"/>
    <x v="4"/>
    <s v="Newell 342"/>
    <n v="9.84"/>
    <x v="1"/>
    <x v="1029"/>
    <x v="3"/>
    <x v="2"/>
  </r>
  <r>
    <n v="45017"/>
    <x v="745"/>
    <x v="20"/>
    <x v="2"/>
    <x v="6"/>
    <s v="Belkin Grip Candy Sheer Case / Cover for iPhone 5 and 5S"/>
    <n v="35.119999999999997"/>
    <x v="3"/>
    <x v="1739"/>
    <x v="3"/>
    <x v="2"/>
  </r>
  <r>
    <n v="45017"/>
    <x v="323"/>
    <x v="12"/>
    <x v="0"/>
    <x v="7"/>
    <s v="Staples"/>
    <n v="31.56"/>
    <x v="7"/>
    <x v="2773"/>
    <x v="3"/>
    <x v="2"/>
  </r>
  <r>
    <n v="45017"/>
    <x v="323"/>
    <x v="12"/>
    <x v="0"/>
    <x v="12"/>
    <s v="Belkin F9H710-06 7 Outlet SurgeMaster Surge Protector"/>
    <n v="30.14"/>
    <x v="0"/>
    <x v="13"/>
    <x v="3"/>
    <x v="2"/>
  </r>
  <r>
    <n v="45017"/>
    <x v="738"/>
    <x v="20"/>
    <x v="0"/>
    <x v="4"/>
    <s v="Boston 16801 Nautilus Battery Pencil Sharpener"/>
    <n v="88.04"/>
    <x v="3"/>
    <x v="3042"/>
    <x v="3"/>
    <x v="2"/>
  </r>
  <r>
    <n v="45017"/>
    <x v="559"/>
    <x v="20"/>
    <x v="0"/>
    <x v="1"/>
    <s v="Avery 473"/>
    <n v="20.7"/>
    <x v="0"/>
    <x v="2293"/>
    <x v="3"/>
    <x v="2"/>
  </r>
  <r>
    <n v="45017"/>
    <x v="559"/>
    <x v="20"/>
    <x v="0"/>
    <x v="14"/>
    <s v="Acme Value Line Scissors"/>
    <n v="10.95"/>
    <x v="1"/>
    <x v="1300"/>
    <x v="3"/>
    <x v="2"/>
  </r>
  <r>
    <n v="45017"/>
    <x v="559"/>
    <x v="20"/>
    <x v="0"/>
    <x v="3"/>
    <s v="Avery Hanging File Binders"/>
    <n v="14.35"/>
    <x v="1"/>
    <x v="148"/>
    <x v="3"/>
    <x v="2"/>
  </r>
  <r>
    <n v="45017"/>
    <x v="558"/>
    <x v="20"/>
    <x v="1"/>
    <x v="5"/>
    <s v="Hon Deluxe Fabric Upholstered Stacking Chairs, Rounded Back"/>
    <n v="1317.49"/>
    <x v="6"/>
    <x v="3043"/>
    <x v="3"/>
    <x v="2"/>
  </r>
  <r>
    <n v="45017"/>
    <x v="558"/>
    <x v="20"/>
    <x v="0"/>
    <x v="14"/>
    <s v="Staple remover"/>
    <n v="63.84"/>
    <x v="9"/>
    <x v="3044"/>
    <x v="3"/>
    <x v="2"/>
  </r>
  <r>
    <n v="45017"/>
    <x v="558"/>
    <x v="20"/>
    <x v="0"/>
    <x v="3"/>
    <s v="Avery Non-Stick Binders"/>
    <n v="3.59"/>
    <x v="4"/>
    <x v="329"/>
    <x v="3"/>
    <x v="2"/>
  </r>
  <r>
    <n v="45017"/>
    <x v="474"/>
    <x v="4"/>
    <x v="1"/>
    <x v="8"/>
    <s v="Regeneration Desk Collection"/>
    <n v="7.04"/>
    <x v="3"/>
    <x v="1040"/>
    <x v="3"/>
    <x v="2"/>
  </r>
  <r>
    <n v="45017"/>
    <x v="168"/>
    <x v="21"/>
    <x v="2"/>
    <x v="6"/>
    <s v="Cyber Acoustics AC-202b Speech Recognition Stereo Headset"/>
    <n v="12.99"/>
    <x v="4"/>
    <x v="2187"/>
    <x v="3"/>
    <x v="2"/>
  </r>
  <r>
    <n v="45018"/>
    <x v="561"/>
    <x v="21"/>
    <x v="1"/>
    <x v="5"/>
    <s v="Global Executive Mid-Back Manager's Chair"/>
    <n v="1454.9"/>
    <x v="7"/>
    <x v="3045"/>
    <x v="3"/>
    <x v="2"/>
  </r>
  <r>
    <n v="45019"/>
    <x v="246"/>
    <x v="2"/>
    <x v="0"/>
    <x v="3"/>
    <s v="GBC Velobind Prepunched Cover Sets, Regency Series"/>
    <n v="99.85"/>
    <x v="2"/>
    <x v="3046"/>
    <x v="3"/>
    <x v="2"/>
  </r>
  <r>
    <n v="45019"/>
    <x v="368"/>
    <x v="18"/>
    <x v="1"/>
    <x v="8"/>
    <s v="Seth Thomas 13 1/2&quot; Wall Clock"/>
    <n v="71.12"/>
    <x v="3"/>
    <x v="3047"/>
    <x v="3"/>
    <x v="2"/>
  </r>
  <r>
    <n v="45019"/>
    <x v="368"/>
    <x v="18"/>
    <x v="2"/>
    <x v="6"/>
    <s v="Plantronics Voyager Pro HD - Bluetooth Headset"/>
    <n v="259.95999999999998"/>
    <x v="3"/>
    <x v="3048"/>
    <x v="3"/>
    <x v="2"/>
  </r>
  <r>
    <n v="45019"/>
    <x v="50"/>
    <x v="0"/>
    <x v="0"/>
    <x v="0"/>
    <s v="Xerox 1962"/>
    <n v="10.27"/>
    <x v="1"/>
    <x v="2194"/>
    <x v="3"/>
    <x v="2"/>
  </r>
  <r>
    <n v="45020"/>
    <x v="5"/>
    <x v="6"/>
    <x v="2"/>
    <x v="6"/>
    <s v="Anker Astro 15000mAh USB Portable Charger"/>
    <n v="149.97"/>
    <x v="1"/>
    <x v="1964"/>
    <x v="3"/>
    <x v="2"/>
  </r>
  <r>
    <n v="45020"/>
    <x v="5"/>
    <x v="6"/>
    <x v="0"/>
    <x v="0"/>
    <s v="Wirebound Message Books, Four 2 3/4&quot; x 5&quot; Forms per Page, 600 Sets per Book"/>
    <n v="27.81"/>
    <x v="1"/>
    <x v="1225"/>
    <x v="3"/>
    <x v="2"/>
  </r>
  <r>
    <n v="45020"/>
    <x v="216"/>
    <x v="20"/>
    <x v="0"/>
    <x v="3"/>
    <s v="Ibico Ibimaster 300 Manual Binding System"/>
    <n v="588.78"/>
    <x v="0"/>
    <x v="3049"/>
    <x v="3"/>
    <x v="2"/>
  </r>
  <r>
    <n v="45020"/>
    <x v="288"/>
    <x v="20"/>
    <x v="1"/>
    <x v="8"/>
    <s v="Deflect-o EconoMat Studded, No Bevel Mat for Low Pile Carpeting"/>
    <n v="82.64"/>
    <x v="0"/>
    <x v="3050"/>
    <x v="3"/>
    <x v="2"/>
  </r>
  <r>
    <n v="45020"/>
    <x v="288"/>
    <x v="20"/>
    <x v="0"/>
    <x v="2"/>
    <s v="Tenex File Box, Personal Filing Tote with Lid, Black"/>
    <n v="31.02"/>
    <x v="0"/>
    <x v="858"/>
    <x v="3"/>
    <x v="2"/>
  </r>
  <r>
    <n v="45020"/>
    <x v="288"/>
    <x v="20"/>
    <x v="2"/>
    <x v="9"/>
    <s v="Logitech Trackman Marble Mouse"/>
    <n v="89.97"/>
    <x v="1"/>
    <x v="2040"/>
    <x v="3"/>
    <x v="2"/>
  </r>
  <r>
    <n v="45021"/>
    <x v="146"/>
    <x v="0"/>
    <x v="0"/>
    <x v="2"/>
    <s v="Eldon Portable Mobile Manager"/>
    <n v="158.37"/>
    <x v="5"/>
    <x v="1895"/>
    <x v="3"/>
    <x v="2"/>
  </r>
  <r>
    <n v="45021"/>
    <x v="645"/>
    <x v="2"/>
    <x v="2"/>
    <x v="6"/>
    <s v="Clearsounds A400"/>
    <n v="118.78"/>
    <x v="1"/>
    <x v="1831"/>
    <x v="3"/>
    <x v="2"/>
  </r>
  <r>
    <n v="45021"/>
    <x v="645"/>
    <x v="2"/>
    <x v="0"/>
    <x v="14"/>
    <s v="Premier Automatic Letter Opener"/>
    <n v="769.18"/>
    <x v="3"/>
    <x v="3051"/>
    <x v="3"/>
    <x v="2"/>
  </r>
  <r>
    <n v="45022"/>
    <x v="139"/>
    <x v="45"/>
    <x v="2"/>
    <x v="6"/>
    <s v="Nortel Meridian M5316 Digital phone"/>
    <n v="1294.75"/>
    <x v="7"/>
    <x v="3052"/>
    <x v="3"/>
    <x v="2"/>
  </r>
  <r>
    <n v="45023"/>
    <x v="515"/>
    <x v="3"/>
    <x v="2"/>
    <x v="16"/>
    <s v="Hewlett Packard 610 Color Digital Copier / Printer"/>
    <n v="1199.98"/>
    <x v="1"/>
    <x v="3053"/>
    <x v="3"/>
    <x v="2"/>
  </r>
  <r>
    <n v="45023"/>
    <x v="112"/>
    <x v="20"/>
    <x v="1"/>
    <x v="5"/>
    <s v="Hon Deluxe Fabric Upholstered Stacking Chairs, Rounded Back"/>
    <n v="658.75"/>
    <x v="1"/>
    <x v="3054"/>
    <x v="3"/>
    <x v="2"/>
  </r>
  <r>
    <n v="45023"/>
    <x v="582"/>
    <x v="20"/>
    <x v="0"/>
    <x v="4"/>
    <s v="Newell 322"/>
    <n v="3.64"/>
    <x v="0"/>
    <x v="3055"/>
    <x v="3"/>
    <x v="2"/>
  </r>
  <r>
    <n v="45023"/>
    <x v="442"/>
    <x v="23"/>
    <x v="0"/>
    <x v="0"/>
    <s v="Xerox 1939"/>
    <n v="37.94"/>
    <x v="0"/>
    <x v="1912"/>
    <x v="3"/>
    <x v="2"/>
  </r>
  <r>
    <n v="45023"/>
    <x v="83"/>
    <x v="2"/>
    <x v="0"/>
    <x v="12"/>
    <s v="Belkin 7-Outlet SurgeMaster Home Series"/>
    <n v="33.53"/>
    <x v="1"/>
    <x v="368"/>
    <x v="3"/>
    <x v="2"/>
  </r>
  <r>
    <n v="45023"/>
    <x v="83"/>
    <x v="2"/>
    <x v="0"/>
    <x v="2"/>
    <s v="Eldon Jumbo ProFile Portable File Boxes Graphite/Black"/>
    <n v="36.74"/>
    <x v="1"/>
    <x v="3056"/>
    <x v="3"/>
    <x v="2"/>
  </r>
  <r>
    <n v="45024"/>
    <x v="506"/>
    <x v="20"/>
    <x v="1"/>
    <x v="11"/>
    <s v="Sauder Barrister Bookcases"/>
    <n v="388.7"/>
    <x v="6"/>
    <x v="585"/>
    <x v="3"/>
    <x v="2"/>
  </r>
  <r>
    <n v="45024"/>
    <x v="506"/>
    <x v="20"/>
    <x v="0"/>
    <x v="10"/>
    <s v="#10 Gummed Flap White Envelopes, 100/Box"/>
    <n v="8.26"/>
    <x v="0"/>
    <x v="338"/>
    <x v="3"/>
    <x v="2"/>
  </r>
  <r>
    <n v="45024"/>
    <x v="506"/>
    <x v="20"/>
    <x v="0"/>
    <x v="4"/>
    <s v="Dixon Prang Watercolor Pencils, 10-Color Set with Brush"/>
    <n v="17.04"/>
    <x v="3"/>
    <x v="1592"/>
    <x v="3"/>
    <x v="2"/>
  </r>
  <r>
    <n v="45024"/>
    <x v="506"/>
    <x v="20"/>
    <x v="0"/>
    <x v="0"/>
    <s v="Adams Phone Message Book, 200 Message Capacity, 8 1/16Â” x 11Â”"/>
    <n v="34.4"/>
    <x v="7"/>
    <x v="2696"/>
    <x v="3"/>
    <x v="2"/>
  </r>
  <r>
    <n v="45024"/>
    <x v="391"/>
    <x v="3"/>
    <x v="0"/>
    <x v="0"/>
    <s v="Xerox 1923"/>
    <n v="20.04"/>
    <x v="1"/>
    <x v="1614"/>
    <x v="3"/>
    <x v="2"/>
  </r>
  <r>
    <n v="45024"/>
    <x v="391"/>
    <x v="3"/>
    <x v="0"/>
    <x v="2"/>
    <s v="Fellowes Neat Ideas Storage Cubes"/>
    <n v="64.959999999999994"/>
    <x v="0"/>
    <x v="100"/>
    <x v="3"/>
    <x v="2"/>
  </r>
  <r>
    <n v="45024"/>
    <x v="391"/>
    <x v="3"/>
    <x v="0"/>
    <x v="0"/>
    <s v="Xerox 1931"/>
    <n v="12.96"/>
    <x v="0"/>
    <x v="113"/>
    <x v="3"/>
    <x v="2"/>
  </r>
  <r>
    <n v="45024"/>
    <x v="456"/>
    <x v="0"/>
    <x v="2"/>
    <x v="9"/>
    <s v="Kensington Orbit Wireless Mobile Trackball for PC and Mac"/>
    <n v="431.93"/>
    <x v="2"/>
    <x v="1678"/>
    <x v="3"/>
    <x v="2"/>
  </r>
  <r>
    <n v="45024"/>
    <x v="456"/>
    <x v="0"/>
    <x v="1"/>
    <x v="5"/>
    <s v="Global Chrome Stack Chair"/>
    <n v="95.98"/>
    <x v="3"/>
    <x v="3057"/>
    <x v="3"/>
    <x v="2"/>
  </r>
  <r>
    <n v="45024"/>
    <x v="456"/>
    <x v="0"/>
    <x v="0"/>
    <x v="3"/>
    <s v="GBC DocuBind P400 Electric Binding System"/>
    <n v="1088.79"/>
    <x v="3"/>
    <x v="3058"/>
    <x v="3"/>
    <x v="2"/>
  </r>
  <r>
    <n v="45024"/>
    <x v="469"/>
    <x v="10"/>
    <x v="0"/>
    <x v="10"/>
    <s v="#10 Self-Seal White Envelopes"/>
    <n v="8.8699999999999992"/>
    <x v="4"/>
    <x v="234"/>
    <x v="3"/>
    <x v="2"/>
  </r>
  <r>
    <n v="45024"/>
    <x v="469"/>
    <x v="10"/>
    <x v="0"/>
    <x v="3"/>
    <s v="Catalog Binders with Expanding Posts"/>
    <n v="121.1"/>
    <x v="6"/>
    <x v="2394"/>
    <x v="3"/>
    <x v="2"/>
  </r>
  <r>
    <n v="45024"/>
    <x v="584"/>
    <x v="3"/>
    <x v="1"/>
    <x v="8"/>
    <s v="C-Line Magnetic Cubicle Keepers, Clear Polypropylene"/>
    <n v="24.7"/>
    <x v="7"/>
    <x v="607"/>
    <x v="3"/>
    <x v="2"/>
  </r>
  <r>
    <n v="45024"/>
    <x v="190"/>
    <x v="4"/>
    <x v="0"/>
    <x v="10"/>
    <s v="Ampad #10 Peel &amp; Seel Holiday Envelopes"/>
    <n v="17.920000000000002"/>
    <x v="3"/>
    <x v="3059"/>
    <x v="3"/>
    <x v="2"/>
  </r>
  <r>
    <n v="45024"/>
    <x v="195"/>
    <x v="4"/>
    <x v="1"/>
    <x v="11"/>
    <s v="Hon Metal Bookcases, Black"/>
    <n v="354.9"/>
    <x v="7"/>
    <x v="2974"/>
    <x v="3"/>
    <x v="2"/>
  </r>
  <r>
    <n v="45024"/>
    <x v="79"/>
    <x v="13"/>
    <x v="0"/>
    <x v="7"/>
    <s v="Advantus Plastic Paper Clips"/>
    <n v="30"/>
    <x v="6"/>
    <x v="1038"/>
    <x v="3"/>
    <x v="2"/>
  </r>
  <r>
    <n v="45024"/>
    <x v="79"/>
    <x v="13"/>
    <x v="0"/>
    <x v="0"/>
    <s v="Xerox 1993"/>
    <n v="25.92"/>
    <x v="3"/>
    <x v="1285"/>
    <x v="3"/>
    <x v="2"/>
  </r>
  <r>
    <n v="45024"/>
    <x v="79"/>
    <x v="13"/>
    <x v="1"/>
    <x v="8"/>
    <s v="Eldon Radial Chair Mat for Low to Medium Pile Carpets"/>
    <n v="159.91999999999999"/>
    <x v="3"/>
    <x v="3060"/>
    <x v="3"/>
    <x v="2"/>
  </r>
  <r>
    <n v="45025"/>
    <x v="615"/>
    <x v="22"/>
    <x v="0"/>
    <x v="3"/>
    <s v="Acco Pressboard Covers with Storage Hooks, 14 7/8&quot; x 11&quot;, Light Blue"/>
    <n v="35.35"/>
    <x v="2"/>
    <x v="3061"/>
    <x v="3"/>
    <x v="2"/>
  </r>
  <r>
    <n v="45025"/>
    <x v="746"/>
    <x v="14"/>
    <x v="2"/>
    <x v="6"/>
    <s v="Nortel Meridian M5316 Digital phone"/>
    <n v="517.9"/>
    <x v="0"/>
    <x v="1988"/>
    <x v="3"/>
    <x v="2"/>
  </r>
  <r>
    <n v="45025"/>
    <x v="746"/>
    <x v="14"/>
    <x v="0"/>
    <x v="3"/>
    <s v="Storex Flexible Poly Binders with Double Pockets"/>
    <n v="5.28"/>
    <x v="0"/>
    <x v="3062"/>
    <x v="3"/>
    <x v="2"/>
  </r>
  <r>
    <n v="45025"/>
    <x v="221"/>
    <x v="3"/>
    <x v="1"/>
    <x v="11"/>
    <s v="Bush Somerset Collection Bookcase"/>
    <n v="556.66999999999996"/>
    <x v="7"/>
    <x v="945"/>
    <x v="3"/>
    <x v="2"/>
  </r>
  <r>
    <n v="45026"/>
    <x v="691"/>
    <x v="10"/>
    <x v="0"/>
    <x v="3"/>
    <s v="Wilson Jones Hanging Recycled Pressboard Data Binders"/>
    <n v="8.9"/>
    <x v="0"/>
    <x v="2756"/>
    <x v="3"/>
    <x v="2"/>
  </r>
  <r>
    <n v="45026"/>
    <x v="76"/>
    <x v="3"/>
    <x v="0"/>
    <x v="0"/>
    <s v="Xerox 227"/>
    <n v="12.96"/>
    <x v="0"/>
    <x v="113"/>
    <x v="3"/>
    <x v="2"/>
  </r>
  <r>
    <n v="45026"/>
    <x v="76"/>
    <x v="3"/>
    <x v="0"/>
    <x v="3"/>
    <s v="Wilson Jones Clip &amp; Carry Folder Binder Tool for Ring Binders, Clear"/>
    <n v="23.2"/>
    <x v="7"/>
    <x v="2276"/>
    <x v="3"/>
    <x v="2"/>
  </r>
  <r>
    <n v="45026"/>
    <x v="542"/>
    <x v="3"/>
    <x v="0"/>
    <x v="12"/>
    <s v="3M Replacement Filter for Office Air Cleaner for 20' x 33' Room"/>
    <n v="113.76"/>
    <x v="1"/>
    <x v="3063"/>
    <x v="3"/>
    <x v="2"/>
  </r>
  <r>
    <n v="45026"/>
    <x v="542"/>
    <x v="3"/>
    <x v="0"/>
    <x v="2"/>
    <s v="Fellowes Staxonsteel Drawer Files"/>
    <n v="579.51"/>
    <x v="1"/>
    <x v="3064"/>
    <x v="3"/>
    <x v="2"/>
  </r>
  <r>
    <n v="45026"/>
    <x v="542"/>
    <x v="3"/>
    <x v="0"/>
    <x v="2"/>
    <s v="Rogers Profile Extra Capacity Storage Tub"/>
    <n v="150.66"/>
    <x v="2"/>
    <x v="1175"/>
    <x v="3"/>
    <x v="2"/>
  </r>
  <r>
    <n v="45026"/>
    <x v="542"/>
    <x v="3"/>
    <x v="0"/>
    <x v="3"/>
    <s v="GBC Prepunched Paper, 19-Hole, for Binding Systems, 24-lb"/>
    <n v="48.03"/>
    <x v="3"/>
    <x v="2054"/>
    <x v="3"/>
    <x v="2"/>
  </r>
  <r>
    <n v="45026"/>
    <x v="87"/>
    <x v="1"/>
    <x v="0"/>
    <x v="4"/>
    <s v="BIC Brite Liner Grip Highlighters, Assorted, 5/Pack"/>
    <n v="13.57"/>
    <x v="3"/>
    <x v="234"/>
    <x v="3"/>
    <x v="2"/>
  </r>
  <r>
    <n v="45028"/>
    <x v="12"/>
    <x v="6"/>
    <x v="1"/>
    <x v="13"/>
    <s v="KI Adjustable-Height Table"/>
    <n v="343.92"/>
    <x v="3"/>
    <x v="3065"/>
    <x v="3"/>
    <x v="2"/>
  </r>
  <r>
    <n v="45028"/>
    <x v="12"/>
    <x v="6"/>
    <x v="0"/>
    <x v="0"/>
    <s v="Xerox 1945"/>
    <n v="40.99"/>
    <x v="4"/>
    <x v="2448"/>
    <x v="3"/>
    <x v="2"/>
  </r>
  <r>
    <n v="45028"/>
    <x v="12"/>
    <x v="6"/>
    <x v="0"/>
    <x v="10"/>
    <s v="Globe Weis Peel &amp; Seel First Class Envelopes"/>
    <n v="63.9"/>
    <x v="7"/>
    <x v="3066"/>
    <x v="3"/>
    <x v="2"/>
  </r>
  <r>
    <n v="45028"/>
    <x v="443"/>
    <x v="3"/>
    <x v="1"/>
    <x v="5"/>
    <s v="Hon Comfortask Task/Swivel Chairs"/>
    <n v="638.29"/>
    <x v="5"/>
    <x v="3067"/>
    <x v="3"/>
    <x v="2"/>
  </r>
  <r>
    <n v="45028"/>
    <x v="443"/>
    <x v="3"/>
    <x v="0"/>
    <x v="3"/>
    <s v="JM Magazine Binder"/>
    <n v="13.21"/>
    <x v="4"/>
    <x v="1076"/>
    <x v="3"/>
    <x v="2"/>
  </r>
  <r>
    <n v="45028"/>
    <x v="80"/>
    <x v="3"/>
    <x v="0"/>
    <x v="0"/>
    <s v="Xerox 206"/>
    <n v="19.440000000000001"/>
    <x v="1"/>
    <x v="5"/>
    <x v="3"/>
    <x v="2"/>
  </r>
  <r>
    <n v="45028"/>
    <x v="80"/>
    <x v="3"/>
    <x v="1"/>
    <x v="5"/>
    <s v="Global Geo Office Task Chair, Gray"/>
    <n v="194.35"/>
    <x v="1"/>
    <x v="3068"/>
    <x v="3"/>
    <x v="2"/>
  </r>
  <r>
    <n v="45028"/>
    <x v="80"/>
    <x v="3"/>
    <x v="0"/>
    <x v="3"/>
    <s v="Aluminum Screw Posts"/>
    <n v="36.619999999999997"/>
    <x v="1"/>
    <x v="2012"/>
    <x v="3"/>
    <x v="2"/>
  </r>
  <r>
    <n v="45028"/>
    <x v="559"/>
    <x v="25"/>
    <x v="0"/>
    <x v="2"/>
    <s v="Fellowes Bankers Box Recycled Super Stor/Drawer"/>
    <n v="129.55000000000001"/>
    <x v="1"/>
    <x v="126"/>
    <x v="3"/>
    <x v="2"/>
  </r>
  <r>
    <n v="45028"/>
    <x v="559"/>
    <x v="25"/>
    <x v="0"/>
    <x v="2"/>
    <s v="Fellowes Bankers Box Staxonsteel Drawer File/Stacking System"/>
    <n v="51.98"/>
    <x v="4"/>
    <x v="670"/>
    <x v="3"/>
    <x v="2"/>
  </r>
  <r>
    <n v="45028"/>
    <x v="559"/>
    <x v="25"/>
    <x v="0"/>
    <x v="0"/>
    <s v="TOPS &quot;Important Message&quot; Pads, Canary, 4-1/4 x 5-1/2, 50 Sheets per Pad"/>
    <n v="10.27"/>
    <x v="1"/>
    <x v="1540"/>
    <x v="3"/>
    <x v="2"/>
  </r>
  <r>
    <n v="45029"/>
    <x v="530"/>
    <x v="3"/>
    <x v="0"/>
    <x v="10"/>
    <s v="Poly String Tie Envelopes"/>
    <n v="6.12"/>
    <x v="1"/>
    <x v="245"/>
    <x v="3"/>
    <x v="2"/>
  </r>
  <r>
    <n v="45030"/>
    <x v="300"/>
    <x v="3"/>
    <x v="1"/>
    <x v="5"/>
    <s v="Bevis Steel Folding Chairs"/>
    <n v="383.8"/>
    <x v="7"/>
    <x v="3069"/>
    <x v="3"/>
    <x v="2"/>
  </r>
  <r>
    <n v="45030"/>
    <x v="388"/>
    <x v="12"/>
    <x v="1"/>
    <x v="5"/>
    <s v="Hon 4070 Series Pagoda Armless Upholstered Stacking Chairs"/>
    <n v="933.54"/>
    <x v="3"/>
    <x v="3070"/>
    <x v="3"/>
    <x v="2"/>
  </r>
  <r>
    <n v="45030"/>
    <x v="388"/>
    <x v="12"/>
    <x v="0"/>
    <x v="2"/>
    <s v="Fellowes Personal Hanging Folder Files, Navy"/>
    <n v="42.98"/>
    <x v="3"/>
    <x v="3071"/>
    <x v="3"/>
    <x v="2"/>
  </r>
  <r>
    <n v="45030"/>
    <x v="23"/>
    <x v="6"/>
    <x v="0"/>
    <x v="2"/>
    <s v="Acco Perma 4000 Stacking Storage Drawers"/>
    <n v="81.2"/>
    <x v="7"/>
    <x v="3072"/>
    <x v="3"/>
    <x v="2"/>
  </r>
  <r>
    <n v="45030"/>
    <x v="747"/>
    <x v="36"/>
    <x v="0"/>
    <x v="3"/>
    <s v="GBC ProClick Spines for 32-Hole Punch"/>
    <n v="25.06"/>
    <x v="0"/>
    <x v="1408"/>
    <x v="3"/>
    <x v="2"/>
  </r>
  <r>
    <n v="45031"/>
    <x v="237"/>
    <x v="25"/>
    <x v="0"/>
    <x v="3"/>
    <s v="GBC ProClick 150 Presentation Binding System"/>
    <n v="189.59"/>
    <x v="0"/>
    <x v="3073"/>
    <x v="3"/>
    <x v="2"/>
  </r>
  <r>
    <n v="45031"/>
    <x v="237"/>
    <x v="25"/>
    <x v="2"/>
    <x v="9"/>
    <s v="ImationÂ Secure+ Hardware Encrypted USB 2.0Â Flash Drive; 16GB"/>
    <n v="408.74"/>
    <x v="5"/>
    <x v="1434"/>
    <x v="3"/>
    <x v="2"/>
  </r>
  <r>
    <n v="45031"/>
    <x v="237"/>
    <x v="25"/>
    <x v="2"/>
    <x v="9"/>
    <s v="ImationÂ Secure+ Hardware Encrypted USB 2.0Â Flash Drive; 16GB"/>
    <n v="291.95999999999998"/>
    <x v="7"/>
    <x v="3074"/>
    <x v="3"/>
    <x v="2"/>
  </r>
  <r>
    <n v="45031"/>
    <x v="237"/>
    <x v="25"/>
    <x v="0"/>
    <x v="2"/>
    <s v="Woodgrain Magazine Files by Perma"/>
    <n v="4.7699999999999996"/>
    <x v="0"/>
    <x v="3075"/>
    <x v="3"/>
    <x v="2"/>
  </r>
  <r>
    <n v="45031"/>
    <x v="649"/>
    <x v="3"/>
    <x v="1"/>
    <x v="5"/>
    <s v="HON 5400 Series Task Chairs for Big and Tall"/>
    <n v="1121.57"/>
    <x v="0"/>
    <x v="62"/>
    <x v="3"/>
    <x v="2"/>
  </r>
  <r>
    <n v="45031"/>
    <x v="168"/>
    <x v="0"/>
    <x v="0"/>
    <x v="4"/>
    <s v="Dixon Ticonderoga Erasable Colored Pencil Set, 12-Color"/>
    <n v="33.49"/>
    <x v="5"/>
    <x v="679"/>
    <x v="3"/>
    <x v="2"/>
  </r>
  <r>
    <n v="45031"/>
    <x v="168"/>
    <x v="0"/>
    <x v="0"/>
    <x v="7"/>
    <s v="Ideal Clamps"/>
    <n v="8.0399999999999991"/>
    <x v="7"/>
    <x v="1973"/>
    <x v="3"/>
    <x v="2"/>
  </r>
  <r>
    <n v="45031"/>
    <x v="488"/>
    <x v="3"/>
    <x v="0"/>
    <x v="0"/>
    <s v="Xerox 1911"/>
    <n v="143.69999999999999"/>
    <x v="1"/>
    <x v="2173"/>
    <x v="3"/>
    <x v="2"/>
  </r>
  <r>
    <n v="45032"/>
    <x v="358"/>
    <x v="4"/>
    <x v="0"/>
    <x v="4"/>
    <s v="Newell 341"/>
    <n v="12.84"/>
    <x v="1"/>
    <x v="239"/>
    <x v="3"/>
    <x v="2"/>
  </r>
  <r>
    <n v="45032"/>
    <x v="183"/>
    <x v="23"/>
    <x v="2"/>
    <x v="15"/>
    <s v="3D Systems Cube Printer, 2nd Generation, Magenta"/>
    <n v="9099.93"/>
    <x v="5"/>
    <x v="3076"/>
    <x v="3"/>
    <x v="2"/>
  </r>
  <r>
    <n v="45032"/>
    <x v="183"/>
    <x v="23"/>
    <x v="1"/>
    <x v="8"/>
    <s v="Stacking Trays by OIC"/>
    <n v="9.9600000000000009"/>
    <x v="0"/>
    <x v="1300"/>
    <x v="3"/>
    <x v="2"/>
  </r>
  <r>
    <n v="45032"/>
    <x v="183"/>
    <x v="23"/>
    <x v="0"/>
    <x v="3"/>
    <s v="Wilson Jones Standard D-Ring Binders"/>
    <n v="25.3"/>
    <x v="7"/>
    <x v="851"/>
    <x v="3"/>
    <x v="2"/>
  </r>
  <r>
    <n v="45032"/>
    <x v="240"/>
    <x v="22"/>
    <x v="0"/>
    <x v="14"/>
    <s v="Stiletto Hand Letter Openers"/>
    <n v="28.8"/>
    <x v="1"/>
    <x v="3077"/>
    <x v="3"/>
    <x v="2"/>
  </r>
  <r>
    <n v="45032"/>
    <x v="500"/>
    <x v="15"/>
    <x v="2"/>
    <x v="9"/>
    <s v="Memorex Froggy Flash Drive 4 GB"/>
    <n v="35.17"/>
    <x v="3"/>
    <x v="2063"/>
    <x v="3"/>
    <x v="2"/>
  </r>
  <r>
    <n v="45032"/>
    <x v="500"/>
    <x v="15"/>
    <x v="0"/>
    <x v="0"/>
    <s v="Standard Line Â“While You Were OutÂ” Hardbound Telephone Message Book"/>
    <n v="123.09"/>
    <x v="5"/>
    <x v="3078"/>
    <x v="3"/>
    <x v="2"/>
  </r>
  <r>
    <n v="45033"/>
    <x v="151"/>
    <x v="25"/>
    <x v="2"/>
    <x v="6"/>
    <s v="Motorola L804"/>
    <n v="36.79"/>
    <x v="4"/>
    <x v="3079"/>
    <x v="3"/>
    <x v="2"/>
  </r>
  <r>
    <n v="45033"/>
    <x v="151"/>
    <x v="25"/>
    <x v="1"/>
    <x v="8"/>
    <s v="GE General Purpose, Extra Long Life, Showcase &amp; Floodlight Incandescent Bulbs"/>
    <n v="18.62"/>
    <x v="9"/>
    <x v="655"/>
    <x v="3"/>
    <x v="2"/>
  </r>
  <r>
    <n v="45033"/>
    <x v="746"/>
    <x v="40"/>
    <x v="0"/>
    <x v="7"/>
    <s v="Advantus Push Pins, Aluminum Head"/>
    <n v="29.05"/>
    <x v="7"/>
    <x v="3080"/>
    <x v="3"/>
    <x v="2"/>
  </r>
  <r>
    <n v="45033"/>
    <x v="401"/>
    <x v="3"/>
    <x v="1"/>
    <x v="11"/>
    <s v="Bush Westfield Collection Bookcases, Fully Assembled"/>
    <n v="257.5"/>
    <x v="1"/>
    <x v="3081"/>
    <x v="3"/>
    <x v="2"/>
  </r>
  <r>
    <n v="45033"/>
    <x v="345"/>
    <x v="15"/>
    <x v="1"/>
    <x v="8"/>
    <s v="Ultra Door Kickplate, 8&quot;H x 34&quot;W"/>
    <n v="79.12"/>
    <x v="7"/>
    <x v="647"/>
    <x v="3"/>
    <x v="2"/>
  </r>
  <r>
    <n v="45034"/>
    <x v="748"/>
    <x v="1"/>
    <x v="0"/>
    <x v="2"/>
    <s v="Safco Industrial Wire Shelving"/>
    <n v="230.38"/>
    <x v="1"/>
    <x v="3082"/>
    <x v="3"/>
    <x v="2"/>
  </r>
  <r>
    <n v="45034"/>
    <x v="748"/>
    <x v="1"/>
    <x v="0"/>
    <x v="0"/>
    <s v="Adams Telephone Message Books, 5 1/4Â” x 11Â”"/>
    <n v="9.66"/>
    <x v="0"/>
    <x v="3083"/>
    <x v="3"/>
    <x v="2"/>
  </r>
  <r>
    <n v="45034"/>
    <x v="503"/>
    <x v="6"/>
    <x v="0"/>
    <x v="12"/>
    <s v="Eureka The Boss Cordless Rechargeable Stick Vac"/>
    <n v="203.92"/>
    <x v="3"/>
    <x v="3084"/>
    <x v="3"/>
    <x v="2"/>
  </r>
  <r>
    <n v="45034"/>
    <x v="503"/>
    <x v="6"/>
    <x v="2"/>
    <x v="6"/>
    <s v="SKILCRAFT Telephone Shoulder Rest, 2&quot; x 6.5&quot; x 2.5&quot;, Black"/>
    <n v="29.56"/>
    <x v="3"/>
    <x v="1374"/>
    <x v="3"/>
    <x v="2"/>
  </r>
  <r>
    <n v="45034"/>
    <x v="424"/>
    <x v="0"/>
    <x v="1"/>
    <x v="5"/>
    <s v="Global High-Back Leather Tilter, Burgundy"/>
    <n v="344.37"/>
    <x v="3"/>
    <x v="2634"/>
    <x v="3"/>
    <x v="2"/>
  </r>
  <r>
    <n v="45034"/>
    <x v="424"/>
    <x v="0"/>
    <x v="0"/>
    <x v="2"/>
    <s v="Tennsco 16-Compartment Lockers with Coat Rack"/>
    <n v="1554.94"/>
    <x v="1"/>
    <x v="1856"/>
    <x v="3"/>
    <x v="2"/>
  </r>
  <r>
    <n v="45034"/>
    <x v="424"/>
    <x v="0"/>
    <x v="1"/>
    <x v="8"/>
    <s v="Howard Miller 16&quot; Diameter Gallery Wall Clock"/>
    <n v="127.88"/>
    <x v="7"/>
    <x v="3085"/>
    <x v="3"/>
    <x v="2"/>
  </r>
  <r>
    <n v="45034"/>
    <x v="599"/>
    <x v="20"/>
    <x v="0"/>
    <x v="4"/>
    <s v="American Pencil"/>
    <n v="6.99"/>
    <x v="1"/>
    <x v="298"/>
    <x v="3"/>
    <x v="2"/>
  </r>
  <r>
    <n v="45034"/>
    <x v="599"/>
    <x v="20"/>
    <x v="0"/>
    <x v="14"/>
    <s v="Acme Design Line 8&quot; Stainless Steel Bent Scissors w/Champagne Handles, 3-1/8&quot; Cut"/>
    <n v="6.84"/>
    <x v="4"/>
    <x v="387"/>
    <x v="3"/>
    <x v="2"/>
  </r>
  <r>
    <n v="45035"/>
    <x v="146"/>
    <x v="10"/>
    <x v="1"/>
    <x v="13"/>
    <s v="Bush Andora Conference Table, Maple/Graphite Gray Finish"/>
    <n v="205.18"/>
    <x v="0"/>
    <x v="3086"/>
    <x v="3"/>
    <x v="2"/>
  </r>
  <r>
    <n v="45035"/>
    <x v="146"/>
    <x v="10"/>
    <x v="0"/>
    <x v="0"/>
    <s v="Xerox 189"/>
    <n v="419.4"/>
    <x v="7"/>
    <x v="3087"/>
    <x v="3"/>
    <x v="2"/>
  </r>
  <r>
    <n v="45035"/>
    <x v="117"/>
    <x v="3"/>
    <x v="2"/>
    <x v="6"/>
    <s v="PowerGen Dual USB Car Charger"/>
    <n v="39.96"/>
    <x v="7"/>
    <x v="372"/>
    <x v="3"/>
    <x v="2"/>
  </r>
  <r>
    <n v="45035"/>
    <x v="117"/>
    <x v="3"/>
    <x v="0"/>
    <x v="4"/>
    <s v="Newell 307"/>
    <n v="5.46"/>
    <x v="1"/>
    <x v="1657"/>
    <x v="3"/>
    <x v="2"/>
  </r>
  <r>
    <n v="45035"/>
    <x v="117"/>
    <x v="3"/>
    <x v="0"/>
    <x v="4"/>
    <s v="Panasonic KP-4ABK Battery-Operated Pencil Sharpener"/>
    <n v="73.2"/>
    <x v="7"/>
    <x v="3088"/>
    <x v="3"/>
    <x v="2"/>
  </r>
  <r>
    <n v="45035"/>
    <x v="117"/>
    <x v="3"/>
    <x v="0"/>
    <x v="3"/>
    <s v="Angle-D Binders with Locking Rings, Label Holders"/>
    <n v="5.84"/>
    <x v="4"/>
    <x v="532"/>
    <x v="3"/>
    <x v="2"/>
  </r>
  <r>
    <n v="45035"/>
    <x v="117"/>
    <x v="3"/>
    <x v="0"/>
    <x v="0"/>
    <s v="Adams Telephone Message Book W/Dividers/Space For Phone Numbers, 5 1/4&quot;X8 1/2&quot;, 200/Messages"/>
    <n v="22.72"/>
    <x v="3"/>
    <x v="725"/>
    <x v="3"/>
    <x v="2"/>
  </r>
  <r>
    <n v="45035"/>
    <x v="117"/>
    <x v="3"/>
    <x v="0"/>
    <x v="3"/>
    <s v="Avery Binder Labels"/>
    <n v="9.34"/>
    <x v="1"/>
    <x v="1880"/>
    <x v="3"/>
    <x v="2"/>
  </r>
  <r>
    <n v="45035"/>
    <x v="111"/>
    <x v="20"/>
    <x v="2"/>
    <x v="6"/>
    <s v="Gear Head AU3700S Headset"/>
    <n v="25.98"/>
    <x v="0"/>
    <x v="2710"/>
    <x v="3"/>
    <x v="2"/>
  </r>
  <r>
    <n v="45035"/>
    <x v="111"/>
    <x v="20"/>
    <x v="0"/>
    <x v="4"/>
    <s v="BIC Brite Liner Grip Highlighters"/>
    <n v="3.28"/>
    <x v="0"/>
    <x v="9"/>
    <x v="3"/>
    <x v="2"/>
  </r>
  <r>
    <n v="45035"/>
    <x v="111"/>
    <x v="20"/>
    <x v="0"/>
    <x v="2"/>
    <s v="Space Solutions HD Industrial Steel Shelving."/>
    <n v="459.88"/>
    <x v="3"/>
    <x v="3089"/>
    <x v="3"/>
    <x v="2"/>
  </r>
  <r>
    <n v="45035"/>
    <x v="111"/>
    <x v="20"/>
    <x v="0"/>
    <x v="14"/>
    <s v="Acme Kleen Earth Office Shears"/>
    <n v="7.76"/>
    <x v="0"/>
    <x v="281"/>
    <x v="3"/>
    <x v="2"/>
  </r>
  <r>
    <n v="45035"/>
    <x v="111"/>
    <x v="20"/>
    <x v="0"/>
    <x v="4"/>
    <s v="Panasonic KP-380BK Classic Electric Pencil Sharpener"/>
    <n v="71.959999999999994"/>
    <x v="0"/>
    <x v="2373"/>
    <x v="3"/>
    <x v="2"/>
  </r>
  <r>
    <n v="45035"/>
    <x v="111"/>
    <x v="20"/>
    <x v="0"/>
    <x v="14"/>
    <s v="Fiskars Softgrip Scissors"/>
    <n v="54.9"/>
    <x v="7"/>
    <x v="2623"/>
    <x v="3"/>
    <x v="2"/>
  </r>
  <r>
    <n v="45035"/>
    <x v="111"/>
    <x v="20"/>
    <x v="0"/>
    <x v="3"/>
    <s v="Wilson Jones Clip &amp; Carry Folder Binder Tool for Ring Binders, Clear"/>
    <n v="9.2799999999999994"/>
    <x v="0"/>
    <x v="3090"/>
    <x v="3"/>
    <x v="2"/>
  </r>
  <r>
    <n v="45037"/>
    <x v="457"/>
    <x v="1"/>
    <x v="0"/>
    <x v="2"/>
    <s v="Fellowes Bankers Box Stor/Drawer Steel Plus"/>
    <n v="102.34"/>
    <x v="3"/>
    <x v="3091"/>
    <x v="3"/>
    <x v="2"/>
  </r>
  <r>
    <n v="45037"/>
    <x v="457"/>
    <x v="1"/>
    <x v="0"/>
    <x v="12"/>
    <s v="Kensington 4 Outlet MasterPiece Compact Power Control Center"/>
    <n v="48.79"/>
    <x v="1"/>
    <x v="3092"/>
    <x v="3"/>
    <x v="2"/>
  </r>
  <r>
    <n v="45037"/>
    <x v="457"/>
    <x v="1"/>
    <x v="0"/>
    <x v="3"/>
    <s v="Performers Binder/Pad Holder, Black"/>
    <n v="44.85"/>
    <x v="9"/>
    <x v="3093"/>
    <x v="3"/>
    <x v="2"/>
  </r>
  <r>
    <n v="45037"/>
    <x v="416"/>
    <x v="22"/>
    <x v="0"/>
    <x v="3"/>
    <s v="Round Ring Binders"/>
    <n v="8.32"/>
    <x v="7"/>
    <x v="1120"/>
    <x v="3"/>
    <x v="2"/>
  </r>
  <r>
    <n v="45037"/>
    <x v="542"/>
    <x v="37"/>
    <x v="0"/>
    <x v="4"/>
    <s v="Colorific Watercolor Pencils"/>
    <n v="15.48"/>
    <x v="1"/>
    <x v="630"/>
    <x v="3"/>
    <x v="2"/>
  </r>
  <r>
    <n v="45037"/>
    <x v="542"/>
    <x v="37"/>
    <x v="0"/>
    <x v="0"/>
    <s v="Xerox 209"/>
    <n v="51.84"/>
    <x v="9"/>
    <x v="1746"/>
    <x v="3"/>
    <x v="2"/>
  </r>
  <r>
    <n v="45038"/>
    <x v="451"/>
    <x v="12"/>
    <x v="1"/>
    <x v="8"/>
    <s v="Eldon Wave Desk Accessories"/>
    <n v="23.56"/>
    <x v="7"/>
    <x v="2578"/>
    <x v="3"/>
    <x v="2"/>
  </r>
  <r>
    <n v="45038"/>
    <x v="451"/>
    <x v="12"/>
    <x v="1"/>
    <x v="13"/>
    <s v="Bush Advantage Collection Racetrack Conference Table"/>
    <n v="1272.6300000000001"/>
    <x v="6"/>
    <x v="3094"/>
    <x v="3"/>
    <x v="2"/>
  </r>
  <r>
    <n v="45038"/>
    <x v="451"/>
    <x v="12"/>
    <x v="0"/>
    <x v="3"/>
    <s v="Poly Designer Cover &amp; Back"/>
    <n v="28.49"/>
    <x v="7"/>
    <x v="3095"/>
    <x v="3"/>
    <x v="2"/>
  </r>
  <r>
    <n v="45038"/>
    <x v="451"/>
    <x v="12"/>
    <x v="0"/>
    <x v="14"/>
    <s v="Premier Electric Letter Opener"/>
    <n v="185.38"/>
    <x v="0"/>
    <x v="3096"/>
    <x v="3"/>
    <x v="2"/>
  </r>
  <r>
    <n v="45038"/>
    <x v="451"/>
    <x v="12"/>
    <x v="0"/>
    <x v="12"/>
    <s v="Fellowes Premier Superior Surge Suppressor, 10-Outlet, With Phone and Remote"/>
    <n v="78.27"/>
    <x v="0"/>
    <x v="1243"/>
    <x v="3"/>
    <x v="2"/>
  </r>
  <r>
    <n v="45038"/>
    <x v="749"/>
    <x v="24"/>
    <x v="1"/>
    <x v="8"/>
    <s v="Eldon Advantage Chair Mats for Low to Medium Pile Carpets"/>
    <n v="86.62"/>
    <x v="0"/>
    <x v="3097"/>
    <x v="3"/>
    <x v="2"/>
  </r>
  <r>
    <n v="45038"/>
    <x v="722"/>
    <x v="1"/>
    <x v="0"/>
    <x v="2"/>
    <s v="Pizazz Global Quick File"/>
    <n v="23.95"/>
    <x v="0"/>
    <x v="426"/>
    <x v="3"/>
    <x v="2"/>
  </r>
  <r>
    <n v="45038"/>
    <x v="194"/>
    <x v="3"/>
    <x v="1"/>
    <x v="8"/>
    <s v="Ultra Door Pull Handle"/>
    <n v="31.56"/>
    <x v="1"/>
    <x v="2183"/>
    <x v="3"/>
    <x v="2"/>
  </r>
  <r>
    <n v="45038"/>
    <x v="13"/>
    <x v="20"/>
    <x v="0"/>
    <x v="4"/>
    <s v="Barrel Sharpener"/>
    <n v="32.130000000000003"/>
    <x v="2"/>
    <x v="2063"/>
    <x v="3"/>
    <x v="2"/>
  </r>
  <r>
    <n v="45038"/>
    <x v="13"/>
    <x v="20"/>
    <x v="0"/>
    <x v="4"/>
    <s v="Newell 32"/>
    <n v="2.88"/>
    <x v="4"/>
    <x v="1261"/>
    <x v="3"/>
    <x v="2"/>
  </r>
  <r>
    <n v="45039"/>
    <x v="271"/>
    <x v="3"/>
    <x v="0"/>
    <x v="3"/>
    <s v="Ibico Laser Imprintable Binding System Covers"/>
    <n v="251.52"/>
    <x v="6"/>
    <x v="3098"/>
    <x v="3"/>
    <x v="2"/>
  </r>
  <r>
    <n v="45039"/>
    <x v="271"/>
    <x v="3"/>
    <x v="2"/>
    <x v="9"/>
    <s v="Logitech Wireless Headset h800"/>
    <n v="99.99"/>
    <x v="4"/>
    <x v="739"/>
    <x v="3"/>
    <x v="2"/>
  </r>
  <r>
    <n v="45039"/>
    <x v="252"/>
    <x v="25"/>
    <x v="0"/>
    <x v="0"/>
    <s v="Southworth 25% Cotton Linen-Finish Paper &amp; Envelopes"/>
    <n v="36.24"/>
    <x v="7"/>
    <x v="3099"/>
    <x v="3"/>
    <x v="2"/>
  </r>
  <r>
    <n v="45039"/>
    <x v="655"/>
    <x v="10"/>
    <x v="0"/>
    <x v="0"/>
    <s v="Embossed Ink Jet Note Cards"/>
    <n v="108.34"/>
    <x v="6"/>
    <x v="3100"/>
    <x v="3"/>
    <x v="2"/>
  </r>
  <r>
    <n v="45039"/>
    <x v="655"/>
    <x v="10"/>
    <x v="0"/>
    <x v="2"/>
    <s v="Eldon Fold 'N Roll Cart System"/>
    <n v="55.92"/>
    <x v="7"/>
    <x v="655"/>
    <x v="3"/>
    <x v="2"/>
  </r>
  <r>
    <n v="45039"/>
    <x v="655"/>
    <x v="10"/>
    <x v="0"/>
    <x v="0"/>
    <s v="Xerox 1942"/>
    <n v="78.3"/>
    <x v="0"/>
    <x v="726"/>
    <x v="3"/>
    <x v="2"/>
  </r>
  <r>
    <n v="45039"/>
    <x v="721"/>
    <x v="3"/>
    <x v="0"/>
    <x v="3"/>
    <s v="Recycled Pressboard Report Cover with Reinforced Top Hinge"/>
    <n v="18.09"/>
    <x v="5"/>
    <x v="325"/>
    <x v="3"/>
    <x v="2"/>
  </r>
  <r>
    <n v="45039"/>
    <x v="721"/>
    <x v="3"/>
    <x v="0"/>
    <x v="10"/>
    <s v="Recycled Interoffice Envelopes with String and Button Closure, 10 x 13"/>
    <n v="71.97"/>
    <x v="1"/>
    <x v="1992"/>
    <x v="3"/>
    <x v="2"/>
  </r>
  <r>
    <n v="45040"/>
    <x v="683"/>
    <x v="0"/>
    <x v="2"/>
    <x v="9"/>
    <s v="Plantronics S12 Corded Telephone Headset System"/>
    <n v="258.7"/>
    <x v="1"/>
    <x v="3101"/>
    <x v="3"/>
    <x v="2"/>
  </r>
  <r>
    <n v="45040"/>
    <x v="304"/>
    <x v="3"/>
    <x v="0"/>
    <x v="3"/>
    <s v="Cardinal Holdit Business Card Pockets"/>
    <n v="3.98"/>
    <x v="4"/>
    <x v="1020"/>
    <x v="3"/>
    <x v="2"/>
  </r>
  <r>
    <n v="45040"/>
    <x v="750"/>
    <x v="26"/>
    <x v="0"/>
    <x v="0"/>
    <s v="Xerox 226"/>
    <n v="15.55"/>
    <x v="1"/>
    <x v="192"/>
    <x v="3"/>
    <x v="2"/>
  </r>
  <r>
    <n v="45040"/>
    <x v="750"/>
    <x v="26"/>
    <x v="1"/>
    <x v="5"/>
    <s v="SAFCO Arco Folding Chair"/>
    <n v="1325.76"/>
    <x v="6"/>
    <x v="1524"/>
    <x v="3"/>
    <x v="2"/>
  </r>
  <r>
    <n v="45040"/>
    <x v="750"/>
    <x v="26"/>
    <x v="0"/>
    <x v="3"/>
    <s v="Wilson Jones Impact Binders"/>
    <n v="3.11"/>
    <x v="0"/>
    <x v="2150"/>
    <x v="3"/>
    <x v="2"/>
  </r>
  <r>
    <n v="45041"/>
    <x v="315"/>
    <x v="2"/>
    <x v="2"/>
    <x v="6"/>
    <s v="AT&amp;T 841000 Phone"/>
    <n v="82.8"/>
    <x v="0"/>
    <x v="2260"/>
    <x v="3"/>
    <x v="2"/>
  </r>
  <r>
    <n v="45041"/>
    <x v="315"/>
    <x v="2"/>
    <x v="0"/>
    <x v="3"/>
    <s v="Ibico Recycled Grain-Textured Covers"/>
    <n v="20.72"/>
    <x v="0"/>
    <x v="3102"/>
    <x v="3"/>
    <x v="2"/>
  </r>
  <r>
    <n v="45041"/>
    <x v="315"/>
    <x v="2"/>
    <x v="0"/>
    <x v="3"/>
    <s v="Wilson Jones Custom Binder Spines &amp; Labels"/>
    <n v="4.9000000000000004"/>
    <x v="1"/>
    <x v="1929"/>
    <x v="3"/>
    <x v="2"/>
  </r>
  <r>
    <n v="45042"/>
    <x v="524"/>
    <x v="20"/>
    <x v="1"/>
    <x v="5"/>
    <s v="Office Star - Mid Back Dual function Ergonomic High Back Chair with 2-Way Adjustable Arms"/>
    <n v="434.65"/>
    <x v="1"/>
    <x v="3103"/>
    <x v="3"/>
    <x v="2"/>
  </r>
  <r>
    <n v="45044"/>
    <x v="555"/>
    <x v="0"/>
    <x v="2"/>
    <x v="6"/>
    <s v="Nortel Meridian M3904 Professional Digital phone"/>
    <n v="369.58"/>
    <x v="1"/>
    <x v="3104"/>
    <x v="3"/>
    <x v="2"/>
  </r>
  <r>
    <n v="45044"/>
    <x v="555"/>
    <x v="0"/>
    <x v="0"/>
    <x v="1"/>
    <s v="Avery 493"/>
    <n v="15.71"/>
    <x v="3"/>
    <x v="1974"/>
    <x v="3"/>
    <x v="2"/>
  </r>
  <r>
    <n v="45044"/>
    <x v="200"/>
    <x v="26"/>
    <x v="0"/>
    <x v="0"/>
    <s v="Xerox 1881"/>
    <n v="29.47"/>
    <x v="1"/>
    <x v="512"/>
    <x v="3"/>
    <x v="2"/>
  </r>
  <r>
    <n v="45044"/>
    <x v="731"/>
    <x v="3"/>
    <x v="1"/>
    <x v="5"/>
    <s v="Global Stack Chair without Arms, Black"/>
    <n v="41.57"/>
    <x v="0"/>
    <x v="100"/>
    <x v="3"/>
    <x v="2"/>
  </r>
  <r>
    <n v="45044"/>
    <x v="751"/>
    <x v="1"/>
    <x v="1"/>
    <x v="8"/>
    <s v="Eldon Delta Triangular Chair Mat, 52&quot; x 58&quot;, Clear"/>
    <n v="30.34"/>
    <x v="0"/>
    <x v="3105"/>
    <x v="3"/>
    <x v="2"/>
  </r>
  <r>
    <n v="45046"/>
    <x v="154"/>
    <x v="20"/>
    <x v="0"/>
    <x v="3"/>
    <s v="Tuff Stuff Recycled Round Ring Binders"/>
    <n v="7.71"/>
    <x v="0"/>
    <x v="644"/>
    <x v="3"/>
    <x v="2"/>
  </r>
  <r>
    <n v="45046"/>
    <x v="151"/>
    <x v="0"/>
    <x v="1"/>
    <x v="8"/>
    <s v="Flat Face Poster Frame"/>
    <n v="22.61"/>
    <x v="1"/>
    <x v="3106"/>
    <x v="3"/>
    <x v="2"/>
  </r>
  <r>
    <n v="45046"/>
    <x v="687"/>
    <x v="12"/>
    <x v="1"/>
    <x v="8"/>
    <s v="12-1/2 Diameter Round Wall Clock"/>
    <n v="111.89"/>
    <x v="5"/>
    <x v="3107"/>
    <x v="3"/>
    <x v="2"/>
  </r>
  <r>
    <n v="45047"/>
    <x v="221"/>
    <x v="15"/>
    <x v="0"/>
    <x v="1"/>
    <s v="Avery 499"/>
    <n v="3.98"/>
    <x v="4"/>
    <x v="2516"/>
    <x v="4"/>
    <x v="2"/>
  </r>
  <r>
    <n v="45047"/>
    <x v="221"/>
    <x v="15"/>
    <x v="1"/>
    <x v="13"/>
    <s v="Bevis 44 x 96 Conference Tables"/>
    <n v="370.62"/>
    <x v="1"/>
    <x v="3108"/>
    <x v="4"/>
    <x v="2"/>
  </r>
  <r>
    <n v="45047"/>
    <x v="221"/>
    <x v="15"/>
    <x v="0"/>
    <x v="3"/>
    <s v="Newell 3-Hole Punched Plastic Slotted Magazine Holders for Binders"/>
    <n v="2.74"/>
    <x v="0"/>
    <x v="2299"/>
    <x v="4"/>
    <x v="2"/>
  </r>
  <r>
    <n v="45047"/>
    <x v="752"/>
    <x v="13"/>
    <x v="0"/>
    <x v="0"/>
    <s v="Xerox 1914"/>
    <n v="109.92"/>
    <x v="0"/>
    <x v="847"/>
    <x v="4"/>
    <x v="2"/>
  </r>
  <r>
    <n v="45047"/>
    <x v="752"/>
    <x v="13"/>
    <x v="0"/>
    <x v="0"/>
    <s v="Xerox 1994"/>
    <n v="19.440000000000001"/>
    <x v="1"/>
    <x v="5"/>
    <x v="4"/>
    <x v="2"/>
  </r>
  <r>
    <n v="45047"/>
    <x v="752"/>
    <x v="13"/>
    <x v="0"/>
    <x v="4"/>
    <s v="DIXON Ticonderoga Erasable Checking Pencils"/>
    <n v="11.16"/>
    <x v="0"/>
    <x v="1787"/>
    <x v="4"/>
    <x v="2"/>
  </r>
  <r>
    <n v="45048"/>
    <x v="741"/>
    <x v="0"/>
    <x v="0"/>
    <x v="4"/>
    <s v="Panasonic KP-380BK Classic Electric Pencil Sharpener"/>
    <n v="86.35"/>
    <x v="1"/>
    <x v="144"/>
    <x v="4"/>
    <x v="2"/>
  </r>
  <r>
    <n v="45048"/>
    <x v="204"/>
    <x v="20"/>
    <x v="0"/>
    <x v="2"/>
    <s v="Super Decoflex Portable Personal File"/>
    <n v="44.94"/>
    <x v="1"/>
    <x v="964"/>
    <x v="4"/>
    <x v="2"/>
  </r>
  <r>
    <n v="45048"/>
    <x v="204"/>
    <x v="20"/>
    <x v="0"/>
    <x v="3"/>
    <s v="Poly Designer Cover &amp; Back"/>
    <n v="45.58"/>
    <x v="1"/>
    <x v="3109"/>
    <x v="4"/>
    <x v="2"/>
  </r>
  <r>
    <n v="45048"/>
    <x v="275"/>
    <x v="25"/>
    <x v="1"/>
    <x v="5"/>
    <s v="Global Stack Chair without Arms, Black"/>
    <n v="187.06"/>
    <x v="2"/>
    <x v="1734"/>
    <x v="4"/>
    <x v="2"/>
  </r>
  <r>
    <n v="45048"/>
    <x v="423"/>
    <x v="0"/>
    <x v="0"/>
    <x v="2"/>
    <s v="Akro Stacking Bins"/>
    <n v="18.940000000000001"/>
    <x v="1"/>
    <x v="3110"/>
    <x v="4"/>
    <x v="2"/>
  </r>
  <r>
    <n v="45048"/>
    <x v="423"/>
    <x v="0"/>
    <x v="0"/>
    <x v="2"/>
    <s v="Sterilite Show Offs Storage Containers"/>
    <n v="12.67"/>
    <x v="1"/>
    <x v="2838"/>
    <x v="4"/>
    <x v="2"/>
  </r>
  <r>
    <n v="45048"/>
    <x v="423"/>
    <x v="0"/>
    <x v="0"/>
    <x v="1"/>
    <s v="Avery 502"/>
    <n v="5.04"/>
    <x v="0"/>
    <x v="1406"/>
    <x v="4"/>
    <x v="2"/>
  </r>
  <r>
    <n v="45048"/>
    <x v="245"/>
    <x v="0"/>
    <x v="1"/>
    <x v="5"/>
    <s v="Office Star - Contemporary Task Swivel chair with Loop Arms, Charcoal"/>
    <n v="366.74"/>
    <x v="3"/>
    <x v="1780"/>
    <x v="4"/>
    <x v="2"/>
  </r>
  <r>
    <n v="45048"/>
    <x v="150"/>
    <x v="20"/>
    <x v="1"/>
    <x v="8"/>
    <s v="Eldon 200 Class Desk Accessories"/>
    <n v="12.56"/>
    <x v="0"/>
    <x v="2035"/>
    <x v="4"/>
    <x v="2"/>
  </r>
  <r>
    <n v="45048"/>
    <x v="150"/>
    <x v="20"/>
    <x v="0"/>
    <x v="3"/>
    <s v="Vinyl Sectional Post Binders"/>
    <n v="90.48"/>
    <x v="1"/>
    <x v="3111"/>
    <x v="4"/>
    <x v="2"/>
  </r>
  <r>
    <n v="45048"/>
    <x v="150"/>
    <x v="20"/>
    <x v="0"/>
    <x v="0"/>
    <s v="Southworth Parchment Paper &amp; Envelopes"/>
    <n v="13.08"/>
    <x v="0"/>
    <x v="3112"/>
    <x v="4"/>
    <x v="2"/>
  </r>
  <r>
    <n v="45048"/>
    <x v="150"/>
    <x v="20"/>
    <x v="1"/>
    <x v="8"/>
    <s v="Howard Miller 13&quot; Diameter Pewter Finish Round Wall Clock"/>
    <n v="214.7"/>
    <x v="7"/>
    <x v="3113"/>
    <x v="4"/>
    <x v="2"/>
  </r>
  <r>
    <n v="45049"/>
    <x v="710"/>
    <x v="1"/>
    <x v="0"/>
    <x v="3"/>
    <s v="Heavy-Duty E-Z-D Binders"/>
    <n v="2.1800000000000002"/>
    <x v="4"/>
    <x v="3114"/>
    <x v="4"/>
    <x v="2"/>
  </r>
  <r>
    <n v="45049"/>
    <x v="710"/>
    <x v="1"/>
    <x v="0"/>
    <x v="4"/>
    <s v="Newell 316"/>
    <n v="27.38"/>
    <x v="5"/>
    <x v="3115"/>
    <x v="4"/>
    <x v="2"/>
  </r>
  <r>
    <n v="45049"/>
    <x v="710"/>
    <x v="1"/>
    <x v="0"/>
    <x v="12"/>
    <s v="Acco Smartsocket Color-Coded Six-Outlet AC Adapter Model Surge Protectors"/>
    <n v="26.41"/>
    <x v="1"/>
    <x v="3116"/>
    <x v="4"/>
    <x v="2"/>
  </r>
  <r>
    <n v="45049"/>
    <x v="753"/>
    <x v="10"/>
    <x v="2"/>
    <x v="9"/>
    <s v="ImationÂ 16GB Mini TravelDrive USB 2.0Â Flash Drive"/>
    <n v="132.52000000000001"/>
    <x v="7"/>
    <x v="3117"/>
    <x v="4"/>
    <x v="2"/>
  </r>
  <r>
    <n v="45049"/>
    <x v="753"/>
    <x v="10"/>
    <x v="0"/>
    <x v="2"/>
    <s v="Tennsco Industrial Shelving"/>
    <n v="195.64"/>
    <x v="7"/>
    <x v="3118"/>
    <x v="4"/>
    <x v="2"/>
  </r>
  <r>
    <n v="45049"/>
    <x v="753"/>
    <x v="10"/>
    <x v="1"/>
    <x v="8"/>
    <s v="Computer Room Manger, 14&quot;"/>
    <n v="51.97"/>
    <x v="0"/>
    <x v="1156"/>
    <x v="4"/>
    <x v="2"/>
  </r>
  <r>
    <n v="45049"/>
    <x v="753"/>
    <x v="10"/>
    <x v="2"/>
    <x v="9"/>
    <s v="LogitechÂ VX Revolution Cordless Laser Mouse for Notebooks (Black)"/>
    <n v="431.98"/>
    <x v="1"/>
    <x v="3119"/>
    <x v="4"/>
    <x v="2"/>
  </r>
  <r>
    <n v="45049"/>
    <x v="753"/>
    <x v="10"/>
    <x v="2"/>
    <x v="15"/>
    <s v="Cisco 8961 IP Phone Charcoal"/>
    <n v="224.94"/>
    <x v="1"/>
    <x v="3120"/>
    <x v="4"/>
    <x v="2"/>
  </r>
  <r>
    <n v="45049"/>
    <x v="753"/>
    <x v="10"/>
    <x v="0"/>
    <x v="1"/>
    <s v="Avery 496"/>
    <n v="6"/>
    <x v="0"/>
    <x v="2266"/>
    <x v="4"/>
    <x v="2"/>
  </r>
  <r>
    <n v="45051"/>
    <x v="11"/>
    <x v="5"/>
    <x v="0"/>
    <x v="0"/>
    <s v="Xerox 1909"/>
    <n v="79.14"/>
    <x v="1"/>
    <x v="543"/>
    <x v="4"/>
    <x v="2"/>
  </r>
  <r>
    <n v="45051"/>
    <x v="225"/>
    <x v="15"/>
    <x v="0"/>
    <x v="0"/>
    <s v="Xerox 1965"/>
    <n v="14.35"/>
    <x v="1"/>
    <x v="3121"/>
    <x v="4"/>
    <x v="2"/>
  </r>
  <r>
    <n v="45051"/>
    <x v="429"/>
    <x v="3"/>
    <x v="0"/>
    <x v="2"/>
    <s v="Perma STOR-ALL Hanging File Box, 13 1/8&quot;W x 12 1/4&quot;D x 10 1/2&quot;H"/>
    <n v="5.98"/>
    <x v="4"/>
    <x v="2708"/>
    <x v="4"/>
    <x v="2"/>
  </r>
  <r>
    <n v="45051"/>
    <x v="429"/>
    <x v="3"/>
    <x v="2"/>
    <x v="6"/>
    <s v="Cisco Small Business SPA 502G VoIP phone"/>
    <n v="246.17"/>
    <x v="1"/>
    <x v="2783"/>
    <x v="4"/>
    <x v="2"/>
  </r>
  <r>
    <n v="45051"/>
    <x v="406"/>
    <x v="3"/>
    <x v="0"/>
    <x v="3"/>
    <s v="Computer Printout Index Tabs"/>
    <n v="6.72"/>
    <x v="7"/>
    <x v="279"/>
    <x v="4"/>
    <x v="2"/>
  </r>
  <r>
    <n v="45051"/>
    <x v="406"/>
    <x v="3"/>
    <x v="1"/>
    <x v="13"/>
    <s v="Bevis 36 x 72 Conference Tables"/>
    <n v="298.77999999999997"/>
    <x v="1"/>
    <x v="3122"/>
    <x v="4"/>
    <x v="2"/>
  </r>
  <r>
    <n v="45051"/>
    <x v="368"/>
    <x v="15"/>
    <x v="1"/>
    <x v="8"/>
    <s v="Eldon Image Series Desk Accessories, Burgundy"/>
    <n v="16.72"/>
    <x v="7"/>
    <x v="2627"/>
    <x v="4"/>
    <x v="2"/>
  </r>
  <r>
    <n v="45051"/>
    <x v="596"/>
    <x v="3"/>
    <x v="1"/>
    <x v="13"/>
    <s v="Hon 61000 Series Interactive Training Tables"/>
    <n v="71.09"/>
    <x v="0"/>
    <x v="3123"/>
    <x v="4"/>
    <x v="2"/>
  </r>
  <r>
    <n v="45051"/>
    <x v="754"/>
    <x v="17"/>
    <x v="1"/>
    <x v="13"/>
    <s v="Global Adaptabilities Conference Tables"/>
    <n v="1685.88"/>
    <x v="6"/>
    <x v="3124"/>
    <x v="4"/>
    <x v="2"/>
  </r>
  <r>
    <n v="45051"/>
    <x v="754"/>
    <x v="17"/>
    <x v="0"/>
    <x v="3"/>
    <s v="Avery Poly Binder Pockets"/>
    <n v="5.73"/>
    <x v="0"/>
    <x v="866"/>
    <x v="4"/>
    <x v="2"/>
  </r>
  <r>
    <n v="45051"/>
    <x v="81"/>
    <x v="16"/>
    <x v="0"/>
    <x v="0"/>
    <s v="Snap-A-Way Black Print Carbonless Speed Message, No Reply Area, Duplicate"/>
    <n v="93.25"/>
    <x v="3"/>
    <x v="888"/>
    <x v="4"/>
    <x v="2"/>
  </r>
  <r>
    <n v="45051"/>
    <x v="81"/>
    <x v="16"/>
    <x v="2"/>
    <x v="6"/>
    <s v="Avaya 4621SW VoIP phone"/>
    <n v="177.48"/>
    <x v="1"/>
    <x v="613"/>
    <x v="4"/>
    <x v="2"/>
  </r>
  <r>
    <n v="45052"/>
    <x v="671"/>
    <x v="10"/>
    <x v="0"/>
    <x v="7"/>
    <s v="Advantus T-Pin Paper Clips"/>
    <n v="7.22"/>
    <x v="0"/>
    <x v="3125"/>
    <x v="4"/>
    <x v="2"/>
  </r>
  <r>
    <n v="45052"/>
    <x v="671"/>
    <x v="10"/>
    <x v="0"/>
    <x v="0"/>
    <s v="Xerox 1951"/>
    <n v="49.57"/>
    <x v="0"/>
    <x v="675"/>
    <x v="4"/>
    <x v="2"/>
  </r>
  <r>
    <n v="45052"/>
    <x v="671"/>
    <x v="10"/>
    <x v="1"/>
    <x v="8"/>
    <s v="DAX Solid Wood Frames"/>
    <n v="54.71"/>
    <x v="5"/>
    <x v="3126"/>
    <x v="4"/>
    <x v="2"/>
  </r>
  <r>
    <n v="45052"/>
    <x v="721"/>
    <x v="1"/>
    <x v="0"/>
    <x v="3"/>
    <s v="Insertable Tab Post Binder Dividers"/>
    <n v="3.21"/>
    <x v="0"/>
    <x v="3127"/>
    <x v="4"/>
    <x v="2"/>
  </r>
  <r>
    <n v="45052"/>
    <x v="721"/>
    <x v="1"/>
    <x v="2"/>
    <x v="9"/>
    <s v="Logitech Desktop MK120 Mouse and keyboard Combo"/>
    <n v="26.18"/>
    <x v="0"/>
    <x v="3128"/>
    <x v="4"/>
    <x v="2"/>
  </r>
  <r>
    <n v="45052"/>
    <x v="671"/>
    <x v="24"/>
    <x v="0"/>
    <x v="12"/>
    <s v="Belkin 5 Outlet SurgeMaster Power Centers"/>
    <n v="54.48"/>
    <x v="4"/>
    <x v="2404"/>
    <x v="4"/>
    <x v="2"/>
  </r>
  <r>
    <n v="45052"/>
    <x v="344"/>
    <x v="3"/>
    <x v="1"/>
    <x v="8"/>
    <s v="Executive Impressions 8-1/2&quot; Career Panel/Partition Cubicle Clock"/>
    <n v="41.6"/>
    <x v="3"/>
    <x v="632"/>
    <x v="4"/>
    <x v="2"/>
  </r>
  <r>
    <n v="45053"/>
    <x v="740"/>
    <x v="20"/>
    <x v="0"/>
    <x v="3"/>
    <s v="GBC Twin Loop Wire Binding Elements, 9/16&quot; Spine, Black"/>
    <n v="85.23"/>
    <x v="5"/>
    <x v="3129"/>
    <x v="4"/>
    <x v="2"/>
  </r>
  <r>
    <n v="45053"/>
    <x v="740"/>
    <x v="20"/>
    <x v="0"/>
    <x v="1"/>
    <s v="Alphabetical Labels for Top Tab Filing"/>
    <n v="44.4"/>
    <x v="1"/>
    <x v="224"/>
    <x v="4"/>
    <x v="2"/>
  </r>
  <r>
    <n v="45053"/>
    <x v="740"/>
    <x v="20"/>
    <x v="1"/>
    <x v="5"/>
    <s v="Hon Mobius Operator's Chair"/>
    <n v="442.76"/>
    <x v="3"/>
    <x v="3130"/>
    <x v="4"/>
    <x v="2"/>
  </r>
  <r>
    <n v="45053"/>
    <x v="740"/>
    <x v="20"/>
    <x v="2"/>
    <x v="15"/>
    <s v="Bady BDG101FRU Card Printer"/>
    <n v="3999.95"/>
    <x v="7"/>
    <x v="3131"/>
    <x v="4"/>
    <x v="2"/>
  </r>
  <r>
    <n v="45053"/>
    <x v="740"/>
    <x v="20"/>
    <x v="2"/>
    <x v="9"/>
    <s v="SanDisk Ultra 64 GB MicroSDHC Class 10 Memory Card"/>
    <n v="199.95"/>
    <x v="7"/>
    <x v="1909"/>
    <x v="4"/>
    <x v="2"/>
  </r>
  <r>
    <n v="45053"/>
    <x v="740"/>
    <x v="20"/>
    <x v="1"/>
    <x v="8"/>
    <s v="Staple-based wall hangings"/>
    <n v="63.68"/>
    <x v="9"/>
    <x v="3132"/>
    <x v="4"/>
    <x v="2"/>
  </r>
  <r>
    <n v="45054"/>
    <x v="169"/>
    <x v="7"/>
    <x v="1"/>
    <x v="8"/>
    <s v="Tenex 46&quot; x 60&quot; Computer Anti-Static Chairmat, Rectangular Shaped"/>
    <n v="211.96"/>
    <x v="0"/>
    <x v="3133"/>
    <x v="4"/>
    <x v="2"/>
  </r>
  <r>
    <n v="45054"/>
    <x v="68"/>
    <x v="10"/>
    <x v="0"/>
    <x v="2"/>
    <s v="Smead Adjustable Mobile File Trolley with Lockable Top"/>
    <n v="1006.06"/>
    <x v="1"/>
    <x v="3134"/>
    <x v="4"/>
    <x v="2"/>
  </r>
  <r>
    <n v="45054"/>
    <x v="68"/>
    <x v="10"/>
    <x v="0"/>
    <x v="0"/>
    <s v="Xerox 1898"/>
    <n v="10.69"/>
    <x v="0"/>
    <x v="1048"/>
    <x v="4"/>
    <x v="2"/>
  </r>
  <r>
    <n v="45054"/>
    <x v="68"/>
    <x v="10"/>
    <x v="0"/>
    <x v="0"/>
    <s v="Xerox 222"/>
    <n v="10.37"/>
    <x v="0"/>
    <x v="316"/>
    <x v="4"/>
    <x v="2"/>
  </r>
  <r>
    <n v="45054"/>
    <x v="68"/>
    <x v="10"/>
    <x v="0"/>
    <x v="2"/>
    <s v="Hanging Personal Folder File"/>
    <n v="25.12"/>
    <x v="0"/>
    <x v="3135"/>
    <x v="4"/>
    <x v="2"/>
  </r>
  <r>
    <n v="45054"/>
    <x v="68"/>
    <x v="10"/>
    <x v="2"/>
    <x v="9"/>
    <s v="SanDisk Cruzer 64 GB USB Flash Drive"/>
    <n v="58.11"/>
    <x v="0"/>
    <x v="416"/>
    <x v="4"/>
    <x v="2"/>
  </r>
  <r>
    <n v="45054"/>
    <x v="335"/>
    <x v="3"/>
    <x v="0"/>
    <x v="0"/>
    <s v="Xerox 1920"/>
    <n v="17.940000000000001"/>
    <x v="1"/>
    <x v="858"/>
    <x v="4"/>
    <x v="2"/>
  </r>
  <r>
    <n v="45055"/>
    <x v="331"/>
    <x v="22"/>
    <x v="2"/>
    <x v="9"/>
    <s v="Sony Micro Vault Click 8 GB USB 2.0 Flash Drive"/>
    <n v="93.98"/>
    <x v="0"/>
    <x v="3136"/>
    <x v="4"/>
    <x v="2"/>
  </r>
  <r>
    <n v="45055"/>
    <x v="621"/>
    <x v="2"/>
    <x v="0"/>
    <x v="10"/>
    <s v="Staple envelope"/>
    <n v="9.34"/>
    <x v="4"/>
    <x v="3137"/>
    <x v="4"/>
    <x v="2"/>
  </r>
  <r>
    <n v="45055"/>
    <x v="621"/>
    <x v="2"/>
    <x v="0"/>
    <x v="4"/>
    <s v="Newell 319"/>
    <n v="79.36"/>
    <x v="7"/>
    <x v="241"/>
    <x v="4"/>
    <x v="2"/>
  </r>
  <r>
    <n v="45055"/>
    <x v="152"/>
    <x v="20"/>
    <x v="0"/>
    <x v="4"/>
    <s v="Sanford Pocket Accent Highlighters"/>
    <n v="8"/>
    <x v="7"/>
    <x v="951"/>
    <x v="4"/>
    <x v="2"/>
  </r>
  <r>
    <n v="45055"/>
    <x v="332"/>
    <x v="3"/>
    <x v="0"/>
    <x v="0"/>
    <s v="TOPS Money Receipt Book, Consecutively Numbered in Red,"/>
    <n v="32.04"/>
    <x v="3"/>
    <x v="1165"/>
    <x v="4"/>
    <x v="2"/>
  </r>
  <r>
    <n v="45055"/>
    <x v="2"/>
    <x v="0"/>
    <x v="2"/>
    <x v="6"/>
    <s v="I Need's 3d Hello Kitty Hybrid Silicone Case Cover for HTC One X 4g with 3d Hello Kitty Stylus Pen Green/pink"/>
    <n v="19.14"/>
    <x v="0"/>
    <x v="1090"/>
    <x v="4"/>
    <x v="2"/>
  </r>
  <r>
    <n v="45055"/>
    <x v="433"/>
    <x v="6"/>
    <x v="0"/>
    <x v="4"/>
    <s v="4009 Highlighters by Sanford"/>
    <n v="27.86"/>
    <x v="5"/>
    <x v="3138"/>
    <x v="4"/>
    <x v="2"/>
  </r>
  <r>
    <n v="45055"/>
    <x v="755"/>
    <x v="0"/>
    <x v="0"/>
    <x v="2"/>
    <s v="Hot File 7-Pocket, Floor Stand"/>
    <n v="856.66"/>
    <x v="6"/>
    <x v="507"/>
    <x v="4"/>
    <x v="2"/>
  </r>
  <r>
    <n v="45055"/>
    <x v="755"/>
    <x v="0"/>
    <x v="0"/>
    <x v="3"/>
    <s v="Ibico Standard Transparent Covers"/>
    <n v="13.18"/>
    <x v="3"/>
    <x v="3139"/>
    <x v="4"/>
    <x v="2"/>
  </r>
  <r>
    <n v="45055"/>
    <x v="755"/>
    <x v="0"/>
    <x v="0"/>
    <x v="12"/>
    <s v="Euro Pro Shark Stick Mini Vacuum"/>
    <n v="48.78"/>
    <x v="3"/>
    <x v="3140"/>
    <x v="4"/>
    <x v="2"/>
  </r>
  <r>
    <n v="45055"/>
    <x v="755"/>
    <x v="0"/>
    <x v="0"/>
    <x v="0"/>
    <s v="Xerox 1911"/>
    <n v="76.64"/>
    <x v="0"/>
    <x v="2542"/>
    <x v="4"/>
    <x v="2"/>
  </r>
  <r>
    <n v="45055"/>
    <x v="755"/>
    <x v="0"/>
    <x v="0"/>
    <x v="3"/>
    <s v="GBC VeloBind Cover Sets"/>
    <n v="18.53"/>
    <x v="6"/>
    <x v="3141"/>
    <x v="4"/>
    <x v="2"/>
  </r>
  <r>
    <n v="45056"/>
    <x v="310"/>
    <x v="22"/>
    <x v="0"/>
    <x v="0"/>
    <s v="Xerox 1965"/>
    <n v="11.96"/>
    <x v="0"/>
    <x v="679"/>
    <x v="4"/>
    <x v="2"/>
  </r>
  <r>
    <n v="45056"/>
    <x v="431"/>
    <x v="2"/>
    <x v="2"/>
    <x v="6"/>
    <s v="ClearOne CHATAttach 160 -Â speaker phone"/>
    <n v="743.99"/>
    <x v="0"/>
    <x v="3142"/>
    <x v="4"/>
    <x v="2"/>
  </r>
  <r>
    <n v="45056"/>
    <x v="344"/>
    <x v="1"/>
    <x v="0"/>
    <x v="10"/>
    <s v="Grip Seal Envelopes"/>
    <n v="7.07"/>
    <x v="0"/>
    <x v="1712"/>
    <x v="4"/>
    <x v="2"/>
  </r>
  <r>
    <n v="45057"/>
    <x v="207"/>
    <x v="3"/>
    <x v="0"/>
    <x v="0"/>
    <s v="Xerox 1920"/>
    <n v="5.98"/>
    <x v="4"/>
    <x v="773"/>
    <x v="4"/>
    <x v="2"/>
  </r>
  <r>
    <n v="45058"/>
    <x v="422"/>
    <x v="6"/>
    <x v="0"/>
    <x v="4"/>
    <s v="Rogers Handheld Barrel Pencil Sharpener"/>
    <n v="10.96"/>
    <x v="3"/>
    <x v="1057"/>
    <x v="4"/>
    <x v="2"/>
  </r>
  <r>
    <n v="45058"/>
    <x v="76"/>
    <x v="2"/>
    <x v="0"/>
    <x v="2"/>
    <s v="Belkin 19&quot; Vented Equipment Shelf, Black"/>
    <n v="82.37"/>
    <x v="0"/>
    <x v="2017"/>
    <x v="4"/>
    <x v="2"/>
  </r>
  <r>
    <n v="45058"/>
    <x v="747"/>
    <x v="22"/>
    <x v="0"/>
    <x v="10"/>
    <s v="Manila Recycled Extra-Heavyweight Clasp Envelopes, 6&quot; x 9&quot;"/>
    <n v="54.9"/>
    <x v="7"/>
    <x v="3143"/>
    <x v="4"/>
    <x v="2"/>
  </r>
  <r>
    <n v="45058"/>
    <x v="312"/>
    <x v="20"/>
    <x v="1"/>
    <x v="8"/>
    <s v="OIC Stacking Trays"/>
    <n v="10.02"/>
    <x v="1"/>
    <x v="1892"/>
    <x v="4"/>
    <x v="2"/>
  </r>
  <r>
    <n v="45058"/>
    <x v="312"/>
    <x v="20"/>
    <x v="2"/>
    <x v="6"/>
    <s v="Jawbone JAMBOX Wireless Bluetooth Speaker"/>
    <n v="631.96"/>
    <x v="3"/>
    <x v="2436"/>
    <x v="4"/>
    <x v="2"/>
  </r>
  <r>
    <n v="45058"/>
    <x v="98"/>
    <x v="3"/>
    <x v="2"/>
    <x v="9"/>
    <s v="Memorex Mini Travel Drive 32 GB USB 2.0 Flash Drive"/>
    <n v="120"/>
    <x v="6"/>
    <x v="3144"/>
    <x v="4"/>
    <x v="2"/>
  </r>
  <r>
    <n v="45058"/>
    <x v="98"/>
    <x v="3"/>
    <x v="0"/>
    <x v="12"/>
    <s v="Staple holder"/>
    <n v="8.67"/>
    <x v="4"/>
    <x v="115"/>
    <x v="4"/>
    <x v="2"/>
  </r>
  <r>
    <n v="45060"/>
    <x v="564"/>
    <x v="10"/>
    <x v="1"/>
    <x v="8"/>
    <s v="GE 48&quot; Fluorescent Tube, Cool White Energy Saver, 34 Watts, 30/Box"/>
    <n v="79.38"/>
    <x v="4"/>
    <x v="3145"/>
    <x v="4"/>
    <x v="2"/>
  </r>
  <r>
    <n v="45060"/>
    <x v="521"/>
    <x v="16"/>
    <x v="0"/>
    <x v="3"/>
    <s v="GBC DocuBind P50 Personal Binding Machine"/>
    <n v="57.58"/>
    <x v="1"/>
    <x v="3146"/>
    <x v="4"/>
    <x v="2"/>
  </r>
  <r>
    <n v="45060"/>
    <x v="521"/>
    <x v="16"/>
    <x v="0"/>
    <x v="0"/>
    <s v="Xerox 23"/>
    <n v="31.1"/>
    <x v="6"/>
    <x v="782"/>
    <x v="4"/>
    <x v="2"/>
  </r>
  <r>
    <n v="45060"/>
    <x v="521"/>
    <x v="16"/>
    <x v="1"/>
    <x v="8"/>
    <s v="DAX Copper Panel Document Frame, 5 x 7 Size"/>
    <n v="30.19"/>
    <x v="1"/>
    <x v="1109"/>
    <x v="4"/>
    <x v="2"/>
  </r>
  <r>
    <n v="45060"/>
    <x v="521"/>
    <x v="16"/>
    <x v="2"/>
    <x v="6"/>
    <s v="LF Elite 3D Dazzle Designer Hard Case Cover, Lf Stylus Pen and Wiper For Apple Iphone 5c Mini Lite"/>
    <n v="43.6"/>
    <x v="7"/>
    <x v="409"/>
    <x v="4"/>
    <x v="2"/>
  </r>
  <r>
    <n v="45060"/>
    <x v="521"/>
    <x v="16"/>
    <x v="0"/>
    <x v="4"/>
    <s v="Dixon Ticonderoga Pencils"/>
    <n v="4.7699999999999996"/>
    <x v="0"/>
    <x v="3147"/>
    <x v="4"/>
    <x v="2"/>
  </r>
  <r>
    <n v="45060"/>
    <x v="521"/>
    <x v="16"/>
    <x v="0"/>
    <x v="3"/>
    <s v="Wilson Jones International Size A4 Ring Binders"/>
    <n v="10.38"/>
    <x v="0"/>
    <x v="3148"/>
    <x v="4"/>
    <x v="2"/>
  </r>
  <r>
    <n v="45060"/>
    <x v="521"/>
    <x v="16"/>
    <x v="0"/>
    <x v="3"/>
    <s v="Avery Heavy-Duty EZD  Binder With Locking Rings"/>
    <n v="13.39"/>
    <x v="9"/>
    <x v="3149"/>
    <x v="4"/>
    <x v="2"/>
  </r>
  <r>
    <n v="45060"/>
    <x v="495"/>
    <x v="12"/>
    <x v="2"/>
    <x v="9"/>
    <s v="ImationÂ 16GB Mini TravelDrive USB 2.0Â Flash Drive"/>
    <n v="185.53"/>
    <x v="5"/>
    <x v="3150"/>
    <x v="4"/>
    <x v="2"/>
  </r>
  <r>
    <n v="45061"/>
    <x v="188"/>
    <x v="29"/>
    <x v="0"/>
    <x v="3"/>
    <s v="GBC DocuBind P50 Personal Binding Machine"/>
    <n v="511.84"/>
    <x v="9"/>
    <x v="3151"/>
    <x v="4"/>
    <x v="2"/>
  </r>
  <r>
    <n v="45061"/>
    <x v="188"/>
    <x v="29"/>
    <x v="0"/>
    <x v="4"/>
    <s v="Boston KS Multi-Size Manual Pencil Sharpener"/>
    <n v="91.96"/>
    <x v="3"/>
    <x v="3152"/>
    <x v="4"/>
    <x v="2"/>
  </r>
  <r>
    <n v="45061"/>
    <x v="188"/>
    <x v="29"/>
    <x v="0"/>
    <x v="4"/>
    <s v="Newell 344"/>
    <n v="8.34"/>
    <x v="1"/>
    <x v="1733"/>
    <x v="4"/>
    <x v="2"/>
  </r>
  <r>
    <n v="45061"/>
    <x v="426"/>
    <x v="20"/>
    <x v="0"/>
    <x v="3"/>
    <s v="Binder Posts"/>
    <n v="13.78"/>
    <x v="1"/>
    <x v="1611"/>
    <x v="4"/>
    <x v="2"/>
  </r>
  <r>
    <n v="45061"/>
    <x v="0"/>
    <x v="16"/>
    <x v="0"/>
    <x v="3"/>
    <s v="GBC Instant Report Kit"/>
    <n v="7.76"/>
    <x v="3"/>
    <x v="3153"/>
    <x v="4"/>
    <x v="2"/>
  </r>
  <r>
    <n v="45061"/>
    <x v="46"/>
    <x v="10"/>
    <x v="0"/>
    <x v="0"/>
    <s v="TOPS Voice Message Log Book, Flash Format"/>
    <n v="15.23"/>
    <x v="3"/>
    <x v="1547"/>
    <x v="4"/>
    <x v="2"/>
  </r>
  <r>
    <n v="45062"/>
    <x v="728"/>
    <x v="37"/>
    <x v="0"/>
    <x v="2"/>
    <s v="SAFCO Commercial Wire Shelving, Black"/>
    <n v="552.55999999999995"/>
    <x v="3"/>
    <x v="62"/>
    <x v="4"/>
    <x v="2"/>
  </r>
  <r>
    <n v="45062"/>
    <x v="445"/>
    <x v="3"/>
    <x v="0"/>
    <x v="0"/>
    <s v="Xerox 196"/>
    <n v="17.34"/>
    <x v="1"/>
    <x v="838"/>
    <x v="4"/>
    <x v="2"/>
  </r>
  <r>
    <n v="45062"/>
    <x v="42"/>
    <x v="3"/>
    <x v="1"/>
    <x v="8"/>
    <s v="Tenex Carpeted, Granite-Look or Clear Contemporary Contour Shape Chair Mats"/>
    <n v="282.83999999999997"/>
    <x v="3"/>
    <x v="593"/>
    <x v="4"/>
    <x v="2"/>
  </r>
  <r>
    <n v="45062"/>
    <x v="42"/>
    <x v="3"/>
    <x v="0"/>
    <x v="1"/>
    <s v="Avery 481"/>
    <n v="27.72"/>
    <x v="2"/>
    <x v="3154"/>
    <x v="4"/>
    <x v="2"/>
  </r>
  <r>
    <n v="45063"/>
    <x v="132"/>
    <x v="16"/>
    <x v="0"/>
    <x v="3"/>
    <s v="Pressboard Hanging Data Binders for Unburst Sheets"/>
    <n v="2.95"/>
    <x v="0"/>
    <x v="2992"/>
    <x v="4"/>
    <x v="2"/>
  </r>
  <r>
    <n v="45063"/>
    <x v="132"/>
    <x v="16"/>
    <x v="0"/>
    <x v="3"/>
    <s v="GBC Prepunched Paper, 19-Hole, for Binding Systems, 24-lb"/>
    <n v="27.02"/>
    <x v="6"/>
    <x v="3155"/>
    <x v="4"/>
    <x v="2"/>
  </r>
  <r>
    <n v="45063"/>
    <x v="316"/>
    <x v="37"/>
    <x v="0"/>
    <x v="14"/>
    <s v="Acme Forged Steel Scissors with Black Enamel Handles"/>
    <n v="65.17"/>
    <x v="5"/>
    <x v="3156"/>
    <x v="4"/>
    <x v="2"/>
  </r>
  <r>
    <n v="45063"/>
    <x v="316"/>
    <x v="37"/>
    <x v="0"/>
    <x v="1"/>
    <s v="Avery 519"/>
    <n v="14.62"/>
    <x v="0"/>
    <x v="96"/>
    <x v="4"/>
    <x v="2"/>
  </r>
  <r>
    <n v="45063"/>
    <x v="316"/>
    <x v="37"/>
    <x v="1"/>
    <x v="8"/>
    <s v="Eldon Advantage Chair Mats for Low to Medium Pile Carpets"/>
    <n v="173.24"/>
    <x v="3"/>
    <x v="3157"/>
    <x v="4"/>
    <x v="2"/>
  </r>
  <r>
    <n v="45063"/>
    <x v="399"/>
    <x v="1"/>
    <x v="0"/>
    <x v="3"/>
    <s v="Acco Recycled 2&quot; Capacity Laser Printer Hanging Data Binders"/>
    <n v="2.89"/>
    <x v="4"/>
    <x v="2360"/>
    <x v="4"/>
    <x v="2"/>
  </r>
  <r>
    <n v="45063"/>
    <x v="399"/>
    <x v="1"/>
    <x v="0"/>
    <x v="7"/>
    <s v="Acco Hot Clips Clips to Go"/>
    <n v="7.9"/>
    <x v="1"/>
    <x v="3158"/>
    <x v="4"/>
    <x v="2"/>
  </r>
  <r>
    <n v="45063"/>
    <x v="399"/>
    <x v="1"/>
    <x v="1"/>
    <x v="8"/>
    <s v="Flat Face Poster Frame"/>
    <n v="22.61"/>
    <x v="1"/>
    <x v="3106"/>
    <x v="4"/>
    <x v="2"/>
  </r>
  <r>
    <n v="45063"/>
    <x v="399"/>
    <x v="1"/>
    <x v="0"/>
    <x v="0"/>
    <s v="Wirebound Message Books, Four 2 3/4 x 5 Forms per Page, 200 Sets per Book"/>
    <n v="30.53"/>
    <x v="9"/>
    <x v="3159"/>
    <x v="4"/>
    <x v="2"/>
  </r>
  <r>
    <n v="45064"/>
    <x v="34"/>
    <x v="3"/>
    <x v="0"/>
    <x v="2"/>
    <s v="Home/Office Personal File Carts"/>
    <n v="104.28"/>
    <x v="1"/>
    <x v="3160"/>
    <x v="4"/>
    <x v="2"/>
  </r>
  <r>
    <n v="45064"/>
    <x v="34"/>
    <x v="3"/>
    <x v="0"/>
    <x v="0"/>
    <s v="Universal Premium White Copier/Laser Paper (20Lb. and 87 Bright)"/>
    <n v="17.940000000000001"/>
    <x v="1"/>
    <x v="450"/>
    <x v="4"/>
    <x v="2"/>
  </r>
  <r>
    <n v="45065"/>
    <x v="224"/>
    <x v="6"/>
    <x v="1"/>
    <x v="5"/>
    <s v="Hon 4070 Series Pagoda Round Back Stacking Chairs"/>
    <n v="641.96"/>
    <x v="0"/>
    <x v="3161"/>
    <x v="4"/>
    <x v="2"/>
  </r>
  <r>
    <n v="45065"/>
    <x v="84"/>
    <x v="20"/>
    <x v="0"/>
    <x v="12"/>
    <s v="Belkin Premiere Surge Master II 8-outlet surge protector"/>
    <n v="242.9"/>
    <x v="7"/>
    <x v="3162"/>
    <x v="4"/>
    <x v="2"/>
  </r>
  <r>
    <n v="45065"/>
    <x v="84"/>
    <x v="20"/>
    <x v="0"/>
    <x v="2"/>
    <s v="Safco Industrial Wire Shelving System"/>
    <n v="454.9"/>
    <x v="7"/>
    <x v="62"/>
    <x v="4"/>
    <x v="2"/>
  </r>
  <r>
    <n v="45065"/>
    <x v="84"/>
    <x v="20"/>
    <x v="1"/>
    <x v="8"/>
    <s v="Nu-Dell Float Frame 11 x 14 1/2"/>
    <n v="35.92"/>
    <x v="3"/>
    <x v="796"/>
    <x v="4"/>
    <x v="2"/>
  </r>
  <r>
    <n v="45065"/>
    <x v="84"/>
    <x v="20"/>
    <x v="1"/>
    <x v="8"/>
    <s v="DAX Value U-Channel Document Frames, Easel Back"/>
    <n v="39.76"/>
    <x v="9"/>
    <x v="3163"/>
    <x v="4"/>
    <x v="2"/>
  </r>
  <r>
    <n v="45065"/>
    <x v="84"/>
    <x v="20"/>
    <x v="0"/>
    <x v="3"/>
    <s v="Recycled Easel Ring Binders"/>
    <n v="47.74"/>
    <x v="3"/>
    <x v="194"/>
    <x v="4"/>
    <x v="2"/>
  </r>
  <r>
    <n v="45065"/>
    <x v="478"/>
    <x v="3"/>
    <x v="0"/>
    <x v="3"/>
    <s v="GBC Personal VeloBind Strips"/>
    <n v="9.58"/>
    <x v="4"/>
    <x v="318"/>
    <x v="4"/>
    <x v="2"/>
  </r>
  <r>
    <n v="45065"/>
    <x v="132"/>
    <x v="18"/>
    <x v="0"/>
    <x v="4"/>
    <s v="Newell 341"/>
    <n v="21.4"/>
    <x v="7"/>
    <x v="363"/>
    <x v="4"/>
    <x v="2"/>
  </r>
  <r>
    <n v="45065"/>
    <x v="123"/>
    <x v="3"/>
    <x v="0"/>
    <x v="12"/>
    <s v="Staple holder"/>
    <n v="87.84"/>
    <x v="9"/>
    <x v="3164"/>
    <x v="4"/>
    <x v="2"/>
  </r>
  <r>
    <n v="45066"/>
    <x v="81"/>
    <x v="3"/>
    <x v="1"/>
    <x v="8"/>
    <s v="Luxo Professional Fluorescent Magnifier Lamp with Clamp-Mount Base"/>
    <n v="1049.2"/>
    <x v="7"/>
    <x v="3165"/>
    <x v="4"/>
    <x v="2"/>
  </r>
  <r>
    <n v="45066"/>
    <x v="81"/>
    <x v="3"/>
    <x v="0"/>
    <x v="3"/>
    <s v="Wilson Jones Turn Tabs Binder Tool for Ring Binders"/>
    <n v="15.42"/>
    <x v="3"/>
    <x v="1648"/>
    <x v="4"/>
    <x v="2"/>
  </r>
  <r>
    <n v="45066"/>
    <x v="519"/>
    <x v="25"/>
    <x v="2"/>
    <x v="6"/>
    <s v="Cisco Unified IP Phone 7945G VoIP phone"/>
    <n v="1363.96"/>
    <x v="7"/>
    <x v="2965"/>
    <x v="4"/>
    <x v="2"/>
  </r>
  <r>
    <n v="45066"/>
    <x v="622"/>
    <x v="16"/>
    <x v="0"/>
    <x v="3"/>
    <s v="Avery Non-Stick Binders"/>
    <n v="2.69"/>
    <x v="0"/>
    <x v="656"/>
    <x v="4"/>
    <x v="2"/>
  </r>
  <r>
    <n v="45066"/>
    <x v="469"/>
    <x v="26"/>
    <x v="0"/>
    <x v="3"/>
    <s v="GBC Durable Plastic Covers"/>
    <n v="40.64"/>
    <x v="5"/>
    <x v="3166"/>
    <x v="4"/>
    <x v="2"/>
  </r>
  <r>
    <n v="45067"/>
    <x v="564"/>
    <x v="3"/>
    <x v="2"/>
    <x v="6"/>
    <s v="Motorola HK250 Universal Bluetooth Headset"/>
    <n v="55.18"/>
    <x v="1"/>
    <x v="3167"/>
    <x v="4"/>
    <x v="2"/>
  </r>
  <r>
    <n v="45067"/>
    <x v="564"/>
    <x v="3"/>
    <x v="2"/>
    <x v="9"/>
    <s v="ImationÂ 16GB Mini TravelDrive USB 2.0Â Flash Drive"/>
    <n v="66.260000000000005"/>
    <x v="0"/>
    <x v="3168"/>
    <x v="4"/>
    <x v="2"/>
  </r>
  <r>
    <n v="45067"/>
    <x v="49"/>
    <x v="17"/>
    <x v="2"/>
    <x v="15"/>
    <s v="Panasonic KX MB2061 Multifunction Printer"/>
    <n v="2396.4"/>
    <x v="8"/>
    <x v="3169"/>
    <x v="4"/>
    <x v="2"/>
  </r>
  <r>
    <n v="45067"/>
    <x v="85"/>
    <x v="43"/>
    <x v="0"/>
    <x v="0"/>
    <s v="Easy-staple paper"/>
    <n v="111.96"/>
    <x v="0"/>
    <x v="3170"/>
    <x v="4"/>
    <x v="2"/>
  </r>
  <r>
    <n v="45067"/>
    <x v="756"/>
    <x v="0"/>
    <x v="0"/>
    <x v="3"/>
    <s v="Pressboard Covers with Storage Hooks, 9 1/2&quot; x 11&quot;, Light Blue"/>
    <n v="1.96"/>
    <x v="0"/>
    <x v="3171"/>
    <x v="4"/>
    <x v="2"/>
  </r>
  <r>
    <n v="45067"/>
    <x v="756"/>
    <x v="0"/>
    <x v="0"/>
    <x v="0"/>
    <s v="Southworth 100% Cotton The Best Paper"/>
    <n v="82.66"/>
    <x v="2"/>
    <x v="3172"/>
    <x v="4"/>
    <x v="2"/>
  </r>
  <r>
    <n v="45067"/>
    <x v="562"/>
    <x v="1"/>
    <x v="0"/>
    <x v="3"/>
    <s v="Cardinal HOLDit! Binder Insert Strips,Extra Strips"/>
    <n v="3.8"/>
    <x v="1"/>
    <x v="3173"/>
    <x v="4"/>
    <x v="2"/>
  </r>
  <r>
    <n v="45068"/>
    <x v="721"/>
    <x v="23"/>
    <x v="2"/>
    <x v="6"/>
    <s v="AT&amp;T 841000 Phone"/>
    <n v="345"/>
    <x v="7"/>
    <x v="3174"/>
    <x v="4"/>
    <x v="2"/>
  </r>
  <r>
    <n v="45068"/>
    <x v="721"/>
    <x v="23"/>
    <x v="1"/>
    <x v="13"/>
    <s v="Bevis 36 x 72 Conference Tables"/>
    <n v="174.29"/>
    <x v="0"/>
    <x v="3175"/>
    <x v="4"/>
    <x v="2"/>
  </r>
  <r>
    <n v="45068"/>
    <x v="721"/>
    <x v="23"/>
    <x v="0"/>
    <x v="12"/>
    <s v="Eureka Sanitaire  Commercial Upright"/>
    <n v="662.84"/>
    <x v="3"/>
    <x v="3176"/>
    <x v="4"/>
    <x v="2"/>
  </r>
  <r>
    <n v="45068"/>
    <x v="721"/>
    <x v="23"/>
    <x v="2"/>
    <x v="9"/>
    <s v="SanDisk Cruzer 32 GB USB Flash Drive"/>
    <n v="95.1"/>
    <x v="7"/>
    <x v="828"/>
    <x v="4"/>
    <x v="2"/>
  </r>
  <r>
    <n v="45068"/>
    <x v="721"/>
    <x v="23"/>
    <x v="0"/>
    <x v="10"/>
    <s v="Ampad #10 Peel &amp; Seel Holiday Envelopes"/>
    <n v="26.88"/>
    <x v="6"/>
    <x v="3177"/>
    <x v="4"/>
    <x v="2"/>
  </r>
  <r>
    <n v="45068"/>
    <x v="721"/>
    <x v="23"/>
    <x v="2"/>
    <x v="6"/>
    <s v="Digium D40 VoIP phone"/>
    <n v="257.98"/>
    <x v="0"/>
    <x v="1168"/>
    <x v="4"/>
    <x v="2"/>
  </r>
  <r>
    <n v="45068"/>
    <x v="467"/>
    <x v="4"/>
    <x v="0"/>
    <x v="1"/>
    <s v="Avery 493"/>
    <n v="14.73"/>
    <x v="1"/>
    <x v="2920"/>
    <x v="4"/>
    <x v="2"/>
  </r>
  <r>
    <n v="45068"/>
    <x v="458"/>
    <x v="3"/>
    <x v="2"/>
    <x v="6"/>
    <s v="Nortel Business Series Terminal T7208 Digital phone"/>
    <n v="222.38"/>
    <x v="0"/>
    <x v="1612"/>
    <x v="4"/>
    <x v="2"/>
  </r>
  <r>
    <n v="45069"/>
    <x v="437"/>
    <x v="3"/>
    <x v="1"/>
    <x v="8"/>
    <s v="Eldon Image Series Desk Accessories, Ebony"/>
    <n v="37.049999999999997"/>
    <x v="1"/>
    <x v="3178"/>
    <x v="4"/>
    <x v="2"/>
  </r>
  <r>
    <n v="45069"/>
    <x v="318"/>
    <x v="1"/>
    <x v="2"/>
    <x v="6"/>
    <s v="Mitel MiVoice 5330e IP Phone"/>
    <n v="1979.93"/>
    <x v="2"/>
    <x v="2159"/>
    <x v="4"/>
    <x v="2"/>
  </r>
  <r>
    <n v="45069"/>
    <x v="64"/>
    <x v="33"/>
    <x v="0"/>
    <x v="0"/>
    <s v="Xerox 1949"/>
    <n v="4.9800000000000004"/>
    <x v="4"/>
    <x v="1967"/>
    <x v="4"/>
    <x v="2"/>
  </r>
  <r>
    <n v="45069"/>
    <x v="757"/>
    <x v="2"/>
    <x v="2"/>
    <x v="16"/>
    <s v="Canon imageCLASS 2200 Advanced Copier"/>
    <n v="8399.98"/>
    <x v="3"/>
    <x v="3179"/>
    <x v="4"/>
    <x v="2"/>
  </r>
  <r>
    <n v="45069"/>
    <x v="757"/>
    <x v="2"/>
    <x v="0"/>
    <x v="3"/>
    <s v="Avery Legal 4-Ring Binder"/>
    <n v="6.29"/>
    <x v="4"/>
    <x v="3180"/>
    <x v="4"/>
    <x v="2"/>
  </r>
  <r>
    <n v="45069"/>
    <x v="757"/>
    <x v="2"/>
    <x v="0"/>
    <x v="0"/>
    <s v="Xerox 224"/>
    <n v="10.37"/>
    <x v="0"/>
    <x v="316"/>
    <x v="4"/>
    <x v="2"/>
  </r>
  <r>
    <n v="45069"/>
    <x v="757"/>
    <x v="2"/>
    <x v="2"/>
    <x v="6"/>
    <s v="Avaya 5410 Digital phone"/>
    <n v="122.38"/>
    <x v="1"/>
    <x v="3181"/>
    <x v="4"/>
    <x v="2"/>
  </r>
  <r>
    <n v="45070"/>
    <x v="469"/>
    <x v="6"/>
    <x v="0"/>
    <x v="14"/>
    <s v="Acme Hot Forged Carbon Steel Scissors with Nickel-Plated Handles, 3 7/8&quot; Cut, 8&quot;L"/>
    <n v="69.5"/>
    <x v="7"/>
    <x v="468"/>
    <x v="4"/>
    <x v="2"/>
  </r>
  <r>
    <n v="45070"/>
    <x v="469"/>
    <x v="6"/>
    <x v="0"/>
    <x v="0"/>
    <s v="Xerox 1911"/>
    <n v="191.6"/>
    <x v="3"/>
    <x v="3182"/>
    <x v="4"/>
    <x v="2"/>
  </r>
  <r>
    <n v="45070"/>
    <x v="285"/>
    <x v="2"/>
    <x v="0"/>
    <x v="4"/>
    <s v="BIC Liqua Brite Liner"/>
    <n v="16.66"/>
    <x v="1"/>
    <x v="3183"/>
    <x v="4"/>
    <x v="2"/>
  </r>
  <r>
    <n v="45071"/>
    <x v="640"/>
    <x v="4"/>
    <x v="1"/>
    <x v="8"/>
    <s v="Eldon Expressions Mahogany Wood Desk Collection"/>
    <n v="24.96"/>
    <x v="3"/>
    <x v="3184"/>
    <x v="4"/>
    <x v="2"/>
  </r>
  <r>
    <n v="45071"/>
    <x v="640"/>
    <x v="4"/>
    <x v="0"/>
    <x v="0"/>
    <s v="Wirebound Service Call Books, 5 1/2&quot; x 4&quot;"/>
    <n v="19.36"/>
    <x v="0"/>
    <x v="49"/>
    <x v="4"/>
    <x v="2"/>
  </r>
  <r>
    <n v="45071"/>
    <x v="640"/>
    <x v="4"/>
    <x v="0"/>
    <x v="2"/>
    <s v="Fellowes Strictly Business Drawer File, Letter/Legal Size"/>
    <n v="1267.6500000000001"/>
    <x v="2"/>
    <x v="3185"/>
    <x v="4"/>
    <x v="2"/>
  </r>
  <r>
    <n v="45072"/>
    <x v="102"/>
    <x v="0"/>
    <x v="0"/>
    <x v="0"/>
    <s v="Xerox 212"/>
    <n v="10.37"/>
    <x v="0"/>
    <x v="316"/>
    <x v="4"/>
    <x v="2"/>
  </r>
  <r>
    <n v="45072"/>
    <x v="102"/>
    <x v="0"/>
    <x v="1"/>
    <x v="5"/>
    <s v="Office Star Flex Back Scooter Chair with White Frame"/>
    <n v="388.43"/>
    <x v="7"/>
    <x v="3186"/>
    <x v="4"/>
    <x v="2"/>
  </r>
  <r>
    <n v="45072"/>
    <x v="102"/>
    <x v="0"/>
    <x v="0"/>
    <x v="0"/>
    <s v="Universal Premium White Copier/Laser Paper (20Lb. and 87 Bright)"/>
    <n v="14.35"/>
    <x v="1"/>
    <x v="3121"/>
    <x v="4"/>
    <x v="2"/>
  </r>
  <r>
    <n v="45072"/>
    <x v="102"/>
    <x v="0"/>
    <x v="2"/>
    <x v="9"/>
    <s v="Logitech G13 Programmable Gameboard with LCD Display"/>
    <n v="63.99"/>
    <x v="4"/>
    <x v="578"/>
    <x v="4"/>
    <x v="2"/>
  </r>
  <r>
    <n v="45072"/>
    <x v="263"/>
    <x v="44"/>
    <x v="0"/>
    <x v="0"/>
    <s v="Weyerhaeuser First Choice Laser/Copy Paper (20Lb. and 88 Bright)"/>
    <n v="19.440000000000001"/>
    <x v="1"/>
    <x v="5"/>
    <x v="4"/>
    <x v="2"/>
  </r>
  <r>
    <n v="45072"/>
    <x v="263"/>
    <x v="44"/>
    <x v="0"/>
    <x v="3"/>
    <s v="Wilson Jones Turn Tabs Binder Tool for Ring Binders"/>
    <n v="9.64"/>
    <x v="0"/>
    <x v="97"/>
    <x v="4"/>
    <x v="2"/>
  </r>
  <r>
    <n v="45072"/>
    <x v="263"/>
    <x v="44"/>
    <x v="0"/>
    <x v="0"/>
    <s v="Telephone Message Books with Fax/Mobile Section, 5 1/2&quot; x 3 3/16&quot;"/>
    <n v="12.7"/>
    <x v="0"/>
    <x v="460"/>
    <x v="4"/>
    <x v="2"/>
  </r>
  <r>
    <n v="45072"/>
    <x v="263"/>
    <x v="44"/>
    <x v="1"/>
    <x v="8"/>
    <s v="9-3/4 Diameter Round Wall Clock"/>
    <n v="41.37"/>
    <x v="1"/>
    <x v="3187"/>
    <x v="4"/>
    <x v="2"/>
  </r>
  <r>
    <n v="45072"/>
    <x v="495"/>
    <x v="2"/>
    <x v="0"/>
    <x v="4"/>
    <s v="OIC #2 Pencils, Medium Soft"/>
    <n v="1.5"/>
    <x v="4"/>
    <x v="3188"/>
    <x v="4"/>
    <x v="2"/>
  </r>
  <r>
    <n v="45072"/>
    <x v="495"/>
    <x v="2"/>
    <x v="0"/>
    <x v="12"/>
    <s v="Holmes HEPA Air Purifier"/>
    <n v="34.85"/>
    <x v="0"/>
    <x v="3189"/>
    <x v="4"/>
    <x v="2"/>
  </r>
  <r>
    <n v="45072"/>
    <x v="149"/>
    <x v="3"/>
    <x v="0"/>
    <x v="7"/>
    <s v="Alliance Big Bands Rubber Bands, 12/Pack"/>
    <n v="5.94"/>
    <x v="1"/>
    <x v="62"/>
    <x v="4"/>
    <x v="2"/>
  </r>
  <r>
    <n v="45072"/>
    <x v="149"/>
    <x v="3"/>
    <x v="0"/>
    <x v="0"/>
    <s v="Xerox 1946"/>
    <n v="45.36"/>
    <x v="5"/>
    <x v="407"/>
    <x v="4"/>
    <x v="2"/>
  </r>
  <r>
    <n v="45072"/>
    <x v="149"/>
    <x v="3"/>
    <x v="2"/>
    <x v="6"/>
    <s v="Cisco SPA508G"/>
    <n v="211.17"/>
    <x v="3"/>
    <x v="3190"/>
    <x v="4"/>
    <x v="2"/>
  </r>
  <r>
    <n v="45072"/>
    <x v="149"/>
    <x v="3"/>
    <x v="1"/>
    <x v="5"/>
    <s v="Global Low Back Tilter Chair"/>
    <n v="484.7"/>
    <x v="6"/>
    <x v="3191"/>
    <x v="4"/>
    <x v="2"/>
  </r>
  <r>
    <n v="45072"/>
    <x v="149"/>
    <x v="3"/>
    <x v="2"/>
    <x v="15"/>
    <s v="Fellowes Powershred HS-440 4-Sheet High Security Shredder"/>
    <n v="371.98"/>
    <x v="1"/>
    <x v="3192"/>
    <x v="4"/>
    <x v="2"/>
  </r>
  <r>
    <n v="45072"/>
    <x v="552"/>
    <x v="16"/>
    <x v="0"/>
    <x v="2"/>
    <s v="Advantus Rolling Drawer Organizers"/>
    <n v="184.7"/>
    <x v="6"/>
    <x v="647"/>
    <x v="4"/>
    <x v="2"/>
  </r>
  <r>
    <n v="45072"/>
    <x v="552"/>
    <x v="16"/>
    <x v="2"/>
    <x v="9"/>
    <s v="ImationÂ 32GB Pocket Pro USB 3.0Â Flash DriveÂ - 32 GB - Black - 1 P ..."/>
    <n v="47.92"/>
    <x v="0"/>
    <x v="3193"/>
    <x v="4"/>
    <x v="2"/>
  </r>
  <r>
    <n v="45072"/>
    <x v="752"/>
    <x v="21"/>
    <x v="1"/>
    <x v="8"/>
    <s v="Nu-Dell Float Frame 11 x 14 1/2"/>
    <n v="26.94"/>
    <x v="1"/>
    <x v="3194"/>
    <x v="4"/>
    <x v="2"/>
  </r>
  <r>
    <n v="45073"/>
    <x v="174"/>
    <x v="14"/>
    <x v="1"/>
    <x v="5"/>
    <s v="HON 5400 Series Task Chairs for Big and Tall"/>
    <n v="3504.9"/>
    <x v="7"/>
    <x v="3195"/>
    <x v="4"/>
    <x v="2"/>
  </r>
  <r>
    <n v="45073"/>
    <x v="174"/>
    <x v="14"/>
    <x v="0"/>
    <x v="0"/>
    <s v="Xerox 1910"/>
    <n v="144.12"/>
    <x v="1"/>
    <x v="1373"/>
    <x v="4"/>
    <x v="2"/>
  </r>
  <r>
    <n v="45073"/>
    <x v="174"/>
    <x v="14"/>
    <x v="0"/>
    <x v="0"/>
    <s v="Xerox 1915"/>
    <n v="314.55"/>
    <x v="1"/>
    <x v="3196"/>
    <x v="4"/>
    <x v="2"/>
  </r>
  <r>
    <n v="45073"/>
    <x v="267"/>
    <x v="1"/>
    <x v="1"/>
    <x v="8"/>
    <s v="36X48 HARDFLOOR CHAIRMAT"/>
    <n v="25.18"/>
    <x v="1"/>
    <x v="3197"/>
    <x v="4"/>
    <x v="2"/>
  </r>
  <r>
    <n v="45073"/>
    <x v="267"/>
    <x v="1"/>
    <x v="1"/>
    <x v="8"/>
    <s v="G.E. Halogen Desk Lamp Bulbs"/>
    <n v="5.58"/>
    <x v="0"/>
    <x v="1675"/>
    <x v="4"/>
    <x v="2"/>
  </r>
  <r>
    <n v="45073"/>
    <x v="267"/>
    <x v="1"/>
    <x v="0"/>
    <x v="2"/>
    <s v="Standard Rollaway File with Lock"/>
    <n v="1297.3699999999999"/>
    <x v="2"/>
    <x v="3198"/>
    <x v="4"/>
    <x v="2"/>
  </r>
  <r>
    <n v="45073"/>
    <x v="462"/>
    <x v="3"/>
    <x v="0"/>
    <x v="0"/>
    <s v="Wirebound Message Books, Four 2 3/4 x 5 White Forms per Page"/>
    <n v="13.38"/>
    <x v="0"/>
    <x v="2661"/>
    <x v="4"/>
    <x v="2"/>
  </r>
  <r>
    <n v="45074"/>
    <x v="329"/>
    <x v="29"/>
    <x v="0"/>
    <x v="4"/>
    <s v="Boston School Pro Electric Pencil Sharpener, 1670"/>
    <n v="185.88"/>
    <x v="6"/>
    <x v="3199"/>
    <x v="4"/>
    <x v="2"/>
  </r>
  <r>
    <n v="45074"/>
    <x v="566"/>
    <x v="16"/>
    <x v="1"/>
    <x v="5"/>
    <s v="Novimex Fabric Task Chair"/>
    <n v="390.27"/>
    <x v="9"/>
    <x v="3200"/>
    <x v="4"/>
    <x v="2"/>
  </r>
  <r>
    <n v="45074"/>
    <x v="566"/>
    <x v="16"/>
    <x v="0"/>
    <x v="0"/>
    <s v="Great White Multi-Use Recycled Paper (20Lb. and 84 Bright)"/>
    <n v="62.19"/>
    <x v="10"/>
    <x v="503"/>
    <x v="4"/>
    <x v="2"/>
  </r>
  <r>
    <n v="45074"/>
    <x v="68"/>
    <x v="3"/>
    <x v="0"/>
    <x v="12"/>
    <s v="Kensington 7 Outlet MasterPiece HOMEOFFICE Power Control Center"/>
    <n v="262.24"/>
    <x v="0"/>
    <x v="3201"/>
    <x v="4"/>
    <x v="2"/>
  </r>
  <r>
    <n v="45074"/>
    <x v="68"/>
    <x v="3"/>
    <x v="0"/>
    <x v="0"/>
    <s v="Xerox 1991"/>
    <n v="182.72"/>
    <x v="9"/>
    <x v="1643"/>
    <x v="4"/>
    <x v="2"/>
  </r>
  <r>
    <n v="45074"/>
    <x v="68"/>
    <x v="3"/>
    <x v="2"/>
    <x v="9"/>
    <s v="ImationÂ Clip USBÂ flash driveÂ - 8 GB"/>
    <n v="131.6"/>
    <x v="5"/>
    <x v="3202"/>
    <x v="4"/>
    <x v="2"/>
  </r>
  <r>
    <n v="45074"/>
    <x v="68"/>
    <x v="3"/>
    <x v="0"/>
    <x v="3"/>
    <s v="Wilson Jones Hanging View Binder, White, 1&quot;"/>
    <n v="22.72"/>
    <x v="3"/>
    <x v="842"/>
    <x v="4"/>
    <x v="2"/>
  </r>
  <r>
    <n v="45074"/>
    <x v="68"/>
    <x v="3"/>
    <x v="2"/>
    <x v="15"/>
    <s v="Okidata C331dn Printer"/>
    <n v="558.4"/>
    <x v="0"/>
    <x v="2148"/>
    <x v="4"/>
    <x v="2"/>
  </r>
  <r>
    <n v="45074"/>
    <x v="150"/>
    <x v="20"/>
    <x v="0"/>
    <x v="14"/>
    <s v="Fiskars Softgrip Scissors"/>
    <n v="54.9"/>
    <x v="7"/>
    <x v="2623"/>
    <x v="4"/>
    <x v="2"/>
  </r>
  <r>
    <n v="45074"/>
    <x v="451"/>
    <x v="1"/>
    <x v="2"/>
    <x v="6"/>
    <s v="Wilson Electronics DB Pro Signal Booster"/>
    <n v="286.39999999999998"/>
    <x v="4"/>
    <x v="3203"/>
    <x v="4"/>
    <x v="2"/>
  </r>
  <r>
    <n v="45075"/>
    <x v="556"/>
    <x v="33"/>
    <x v="2"/>
    <x v="6"/>
    <s v="Panasonic KX-TG9471B"/>
    <n v="979.95"/>
    <x v="7"/>
    <x v="2172"/>
    <x v="4"/>
    <x v="2"/>
  </r>
  <r>
    <n v="45075"/>
    <x v="556"/>
    <x v="33"/>
    <x v="0"/>
    <x v="3"/>
    <s v="Presstex Flexible Ring Binders"/>
    <n v="22.75"/>
    <x v="7"/>
    <x v="2717"/>
    <x v="4"/>
    <x v="2"/>
  </r>
  <r>
    <n v="45075"/>
    <x v="745"/>
    <x v="15"/>
    <x v="0"/>
    <x v="3"/>
    <s v="GBC ProClick Spines for 32-Hole Punch"/>
    <n v="11.28"/>
    <x v="1"/>
    <x v="3204"/>
    <x v="4"/>
    <x v="2"/>
  </r>
  <r>
    <n v="45075"/>
    <x v="745"/>
    <x v="15"/>
    <x v="0"/>
    <x v="4"/>
    <s v="Newell 333"/>
    <n v="4.45"/>
    <x v="0"/>
    <x v="190"/>
    <x v="4"/>
    <x v="2"/>
  </r>
  <r>
    <n v="45075"/>
    <x v="745"/>
    <x v="15"/>
    <x v="1"/>
    <x v="8"/>
    <s v="3M Polarizing Light Filter Sleeves"/>
    <n v="44.76"/>
    <x v="1"/>
    <x v="3205"/>
    <x v="4"/>
    <x v="2"/>
  </r>
  <r>
    <n v="45076"/>
    <x v="706"/>
    <x v="26"/>
    <x v="0"/>
    <x v="3"/>
    <s v="Vinyl Sectional Post Binders"/>
    <n v="22.62"/>
    <x v="0"/>
    <x v="3206"/>
    <x v="4"/>
    <x v="2"/>
  </r>
  <r>
    <n v="45076"/>
    <x v="706"/>
    <x v="26"/>
    <x v="0"/>
    <x v="3"/>
    <s v="GBC Standard Therm-A-Bind Covers"/>
    <n v="14.95"/>
    <x v="0"/>
    <x v="1673"/>
    <x v="4"/>
    <x v="2"/>
  </r>
  <r>
    <n v="45076"/>
    <x v="706"/>
    <x v="26"/>
    <x v="1"/>
    <x v="5"/>
    <s v="Global Troy Executive Leather Low-Back Tilter"/>
    <n v="801.57"/>
    <x v="0"/>
    <x v="682"/>
    <x v="4"/>
    <x v="2"/>
  </r>
  <r>
    <n v="45076"/>
    <x v="706"/>
    <x v="26"/>
    <x v="0"/>
    <x v="3"/>
    <s v="Storex Flexible Poly Binders with Double Pockets"/>
    <n v="2.38"/>
    <x v="1"/>
    <x v="3207"/>
    <x v="4"/>
    <x v="2"/>
  </r>
  <r>
    <n v="45076"/>
    <x v="706"/>
    <x v="26"/>
    <x v="0"/>
    <x v="0"/>
    <s v="White Dual Perf Computer Printout Paper, 2700 Sheets, 1 Part, Heavyweight, 20 lbs., 14 7/8 x 11"/>
    <n v="32.79"/>
    <x v="4"/>
    <x v="851"/>
    <x v="4"/>
    <x v="2"/>
  </r>
  <r>
    <n v="45076"/>
    <x v="758"/>
    <x v="25"/>
    <x v="0"/>
    <x v="3"/>
    <s v="Angle-D Ring Binders"/>
    <n v="3.28"/>
    <x v="0"/>
    <x v="458"/>
    <x v="4"/>
    <x v="2"/>
  </r>
  <r>
    <n v="45076"/>
    <x v="196"/>
    <x v="10"/>
    <x v="2"/>
    <x v="16"/>
    <s v="Canon Imageclass D680 Copier / Fax"/>
    <n v="839.99"/>
    <x v="0"/>
    <x v="3208"/>
    <x v="4"/>
    <x v="2"/>
  </r>
  <r>
    <n v="45076"/>
    <x v="123"/>
    <x v="6"/>
    <x v="1"/>
    <x v="13"/>
    <s v="Hon Rectangular Conference Tables"/>
    <n v="2275.5"/>
    <x v="8"/>
    <x v="3209"/>
    <x v="4"/>
    <x v="2"/>
  </r>
  <r>
    <n v="45076"/>
    <x v="123"/>
    <x v="6"/>
    <x v="2"/>
    <x v="9"/>
    <s v="Plantronics CS510 - Over-the-Head monaural Wireless Headset System"/>
    <n v="1979.7"/>
    <x v="6"/>
    <x v="3210"/>
    <x v="4"/>
    <x v="2"/>
  </r>
  <r>
    <n v="45076"/>
    <x v="123"/>
    <x v="6"/>
    <x v="0"/>
    <x v="1"/>
    <s v="Avery 473"/>
    <n v="62.1"/>
    <x v="6"/>
    <x v="3211"/>
    <x v="4"/>
    <x v="2"/>
  </r>
  <r>
    <n v="45076"/>
    <x v="176"/>
    <x v="10"/>
    <x v="0"/>
    <x v="12"/>
    <s v="Euro-Pro Shark Turbo Vacuum"/>
    <n v="123.92"/>
    <x v="7"/>
    <x v="49"/>
    <x v="4"/>
    <x v="2"/>
  </r>
  <r>
    <n v="45076"/>
    <x v="483"/>
    <x v="3"/>
    <x v="0"/>
    <x v="0"/>
    <s v="Xerox 228"/>
    <n v="38.880000000000003"/>
    <x v="6"/>
    <x v="2107"/>
    <x v="4"/>
    <x v="2"/>
  </r>
  <r>
    <n v="45076"/>
    <x v="306"/>
    <x v="21"/>
    <x v="0"/>
    <x v="12"/>
    <s v="Acco 7-Outlet Masterpiece Power Center, Wihtout Fax/Phone Line Protection"/>
    <n v="364.74"/>
    <x v="1"/>
    <x v="3212"/>
    <x v="4"/>
    <x v="2"/>
  </r>
  <r>
    <n v="45076"/>
    <x v="306"/>
    <x v="21"/>
    <x v="1"/>
    <x v="8"/>
    <s v="DAX Charcoal/Nickel-Tone Document Frame, 5 x 7"/>
    <n v="47.4"/>
    <x v="7"/>
    <x v="3213"/>
    <x v="4"/>
    <x v="2"/>
  </r>
  <r>
    <n v="45076"/>
    <x v="306"/>
    <x v="21"/>
    <x v="0"/>
    <x v="2"/>
    <s v="Eldon Simplefile Box Office"/>
    <n v="49.76"/>
    <x v="3"/>
    <x v="3214"/>
    <x v="4"/>
    <x v="2"/>
  </r>
  <r>
    <n v="45076"/>
    <x v="306"/>
    <x v="21"/>
    <x v="0"/>
    <x v="4"/>
    <s v="Newell 333"/>
    <n v="5.56"/>
    <x v="0"/>
    <x v="1777"/>
    <x v="4"/>
    <x v="2"/>
  </r>
  <r>
    <n v="45076"/>
    <x v="306"/>
    <x v="21"/>
    <x v="0"/>
    <x v="0"/>
    <s v="Xerox 1915"/>
    <n v="629.1"/>
    <x v="6"/>
    <x v="1343"/>
    <x v="4"/>
    <x v="2"/>
  </r>
  <r>
    <n v="45076"/>
    <x v="306"/>
    <x v="21"/>
    <x v="0"/>
    <x v="4"/>
    <s v="Newell 343"/>
    <n v="14.7"/>
    <x v="7"/>
    <x v="3215"/>
    <x v="4"/>
    <x v="2"/>
  </r>
  <r>
    <n v="45076"/>
    <x v="306"/>
    <x v="21"/>
    <x v="0"/>
    <x v="0"/>
    <s v="Xerox 217"/>
    <n v="45.36"/>
    <x v="5"/>
    <x v="407"/>
    <x v="4"/>
    <x v="2"/>
  </r>
  <r>
    <n v="45076"/>
    <x v="306"/>
    <x v="21"/>
    <x v="2"/>
    <x v="6"/>
    <s v="VTech DS6151"/>
    <n v="125.99"/>
    <x v="4"/>
    <x v="3216"/>
    <x v="4"/>
    <x v="2"/>
  </r>
  <r>
    <n v="45076"/>
    <x v="739"/>
    <x v="3"/>
    <x v="1"/>
    <x v="8"/>
    <s v="36X48 HARDFLOOR CHAIRMAT"/>
    <n v="167.84"/>
    <x v="9"/>
    <x v="3217"/>
    <x v="4"/>
    <x v="2"/>
  </r>
  <r>
    <n v="45076"/>
    <x v="615"/>
    <x v="6"/>
    <x v="0"/>
    <x v="10"/>
    <s v="Redi-Strip #10 Envelopes, 4 1/8 x 9 1/2"/>
    <n v="26.55"/>
    <x v="2"/>
    <x v="56"/>
    <x v="4"/>
    <x v="2"/>
  </r>
  <r>
    <n v="45076"/>
    <x v="615"/>
    <x v="6"/>
    <x v="2"/>
    <x v="9"/>
    <s v="Sony Micro Vault Click 16 GB USB 2.0 Flash Drive"/>
    <n v="111.98"/>
    <x v="0"/>
    <x v="3218"/>
    <x v="4"/>
    <x v="2"/>
  </r>
  <r>
    <n v="45076"/>
    <x v="372"/>
    <x v="0"/>
    <x v="2"/>
    <x v="6"/>
    <s v="Anker 36W 4-Port USB Wall Charger Travel Power Adapter for iPhone 5s 5c 5"/>
    <n v="79.959999999999994"/>
    <x v="7"/>
    <x v="697"/>
    <x v="4"/>
    <x v="2"/>
  </r>
  <r>
    <n v="45076"/>
    <x v="372"/>
    <x v="0"/>
    <x v="2"/>
    <x v="9"/>
    <s v="Sony Micro Vault Click 16 GB USB 2.0 Flash Drive"/>
    <n v="223.96"/>
    <x v="7"/>
    <x v="592"/>
    <x v="4"/>
    <x v="2"/>
  </r>
  <r>
    <n v="45077"/>
    <x v="443"/>
    <x v="1"/>
    <x v="1"/>
    <x v="8"/>
    <s v="Executive Impressions 16-1/2&quot; Circular Wall Clock"/>
    <n v="32.06"/>
    <x v="1"/>
    <x v="3219"/>
    <x v="4"/>
    <x v="2"/>
  </r>
  <r>
    <n v="45077"/>
    <x v="443"/>
    <x v="1"/>
    <x v="0"/>
    <x v="0"/>
    <s v="Xerox 1899"/>
    <n v="18.5"/>
    <x v="3"/>
    <x v="516"/>
    <x v="4"/>
    <x v="2"/>
  </r>
  <r>
    <n v="45077"/>
    <x v="443"/>
    <x v="1"/>
    <x v="1"/>
    <x v="5"/>
    <s v="Global Highback Leather Tilter in Burgundy"/>
    <n v="191.08"/>
    <x v="1"/>
    <x v="3220"/>
    <x v="4"/>
    <x v="2"/>
  </r>
  <r>
    <n v="45077"/>
    <x v="443"/>
    <x v="1"/>
    <x v="0"/>
    <x v="0"/>
    <s v="Xerox 212"/>
    <n v="10.37"/>
    <x v="0"/>
    <x v="316"/>
    <x v="4"/>
    <x v="2"/>
  </r>
  <r>
    <n v="45077"/>
    <x v="685"/>
    <x v="20"/>
    <x v="0"/>
    <x v="3"/>
    <s v="Avery Hidden Tab Dividers for Binding Systems"/>
    <n v="7.15"/>
    <x v="1"/>
    <x v="2139"/>
    <x v="4"/>
    <x v="2"/>
  </r>
  <r>
    <n v="45077"/>
    <x v="685"/>
    <x v="20"/>
    <x v="2"/>
    <x v="6"/>
    <s v="Jackery Bar Premium Fast-charging Portable Charger"/>
    <n v="179.7"/>
    <x v="6"/>
    <x v="3221"/>
    <x v="4"/>
    <x v="2"/>
  </r>
  <r>
    <n v="45079"/>
    <x v="385"/>
    <x v="2"/>
    <x v="0"/>
    <x v="2"/>
    <s v="Carina Double Wide Media Storage Towers in Natural &amp; Black"/>
    <n v="64.78"/>
    <x v="4"/>
    <x v="2255"/>
    <x v="5"/>
    <x v="2"/>
  </r>
  <r>
    <n v="45079"/>
    <x v="150"/>
    <x v="22"/>
    <x v="0"/>
    <x v="0"/>
    <s v="Riverleaf Stik-Withit Designer Note Cubes"/>
    <n v="30.18"/>
    <x v="1"/>
    <x v="1245"/>
    <x v="5"/>
    <x v="2"/>
  </r>
  <r>
    <n v="45079"/>
    <x v="150"/>
    <x v="22"/>
    <x v="0"/>
    <x v="3"/>
    <s v="Acco PRESSTEX Data Binder with Storage Hooks, Dark Blue, 14 7/8&quot; X 11&quot;"/>
    <n v="51.65"/>
    <x v="12"/>
    <x v="1179"/>
    <x v="5"/>
    <x v="2"/>
  </r>
  <r>
    <n v="45079"/>
    <x v="150"/>
    <x v="22"/>
    <x v="0"/>
    <x v="3"/>
    <s v="Acco Translucent Poly Ring Binders"/>
    <n v="11.23"/>
    <x v="1"/>
    <x v="28"/>
    <x v="5"/>
    <x v="2"/>
  </r>
  <r>
    <n v="45080"/>
    <x v="85"/>
    <x v="3"/>
    <x v="1"/>
    <x v="13"/>
    <s v="Hon 61000 Series Interactive Training Tables"/>
    <n v="71.09"/>
    <x v="0"/>
    <x v="3123"/>
    <x v="5"/>
    <x v="2"/>
  </r>
  <r>
    <n v="45081"/>
    <x v="502"/>
    <x v="6"/>
    <x v="0"/>
    <x v="0"/>
    <s v="Snap-A-Way Black Print Carbonless Ruled Speed Letter, Triplicate"/>
    <n v="75.88"/>
    <x v="0"/>
    <x v="1171"/>
    <x v="5"/>
    <x v="2"/>
  </r>
  <r>
    <n v="45081"/>
    <x v="318"/>
    <x v="1"/>
    <x v="0"/>
    <x v="0"/>
    <s v="Xerox 1957"/>
    <n v="25.92"/>
    <x v="7"/>
    <x v="3222"/>
    <x v="5"/>
    <x v="2"/>
  </r>
  <r>
    <n v="45081"/>
    <x v="318"/>
    <x v="1"/>
    <x v="1"/>
    <x v="8"/>
    <s v="Luxo Professional Fluorescent Magnifier Lamp with Clamp-Mount Base"/>
    <n v="419.68"/>
    <x v="7"/>
    <x v="3223"/>
    <x v="5"/>
    <x v="2"/>
  </r>
  <r>
    <n v="45081"/>
    <x v="318"/>
    <x v="1"/>
    <x v="1"/>
    <x v="8"/>
    <s v="Staple-based wall hangings"/>
    <n v="11.69"/>
    <x v="1"/>
    <x v="3224"/>
    <x v="5"/>
    <x v="2"/>
  </r>
  <r>
    <n v="45081"/>
    <x v="318"/>
    <x v="1"/>
    <x v="2"/>
    <x v="6"/>
    <s v="PureGear Roll-On Screen Protector"/>
    <n v="31.98"/>
    <x v="0"/>
    <x v="3225"/>
    <x v="5"/>
    <x v="2"/>
  </r>
  <r>
    <n v="45081"/>
    <x v="318"/>
    <x v="1"/>
    <x v="1"/>
    <x v="13"/>
    <s v="KI Conference Tables"/>
    <n v="177.23"/>
    <x v="7"/>
    <x v="3226"/>
    <x v="5"/>
    <x v="2"/>
  </r>
  <r>
    <n v="45081"/>
    <x v="318"/>
    <x v="1"/>
    <x v="1"/>
    <x v="8"/>
    <s v="Eldon 100 Class Desk Accessories"/>
    <n v="4.04"/>
    <x v="1"/>
    <x v="3227"/>
    <x v="5"/>
    <x v="2"/>
  </r>
  <r>
    <n v="45081"/>
    <x v="318"/>
    <x v="1"/>
    <x v="0"/>
    <x v="4"/>
    <s v="Binney &amp; Smith Crayola Metallic Colored Pencils, 8-Color Set"/>
    <n v="7.41"/>
    <x v="0"/>
    <x v="217"/>
    <x v="5"/>
    <x v="2"/>
  </r>
  <r>
    <n v="45081"/>
    <x v="647"/>
    <x v="20"/>
    <x v="0"/>
    <x v="0"/>
    <s v="Easy-staple paper"/>
    <n v="14.94"/>
    <x v="1"/>
    <x v="162"/>
    <x v="5"/>
    <x v="2"/>
  </r>
  <r>
    <n v="45081"/>
    <x v="647"/>
    <x v="20"/>
    <x v="2"/>
    <x v="15"/>
    <s v="Panasonic KX MC6040 Color Laser Multifunction Printer"/>
    <n v="1349.85"/>
    <x v="1"/>
    <x v="3228"/>
    <x v="5"/>
    <x v="2"/>
  </r>
  <r>
    <n v="45081"/>
    <x v="647"/>
    <x v="20"/>
    <x v="1"/>
    <x v="11"/>
    <s v="Sauder Inglewood Library Bookcases"/>
    <n v="136.78"/>
    <x v="4"/>
    <x v="3229"/>
    <x v="5"/>
    <x v="2"/>
  </r>
  <r>
    <n v="45081"/>
    <x v="647"/>
    <x v="20"/>
    <x v="1"/>
    <x v="8"/>
    <s v="Linden 10&quot; Round Wall Clock, Black"/>
    <n v="61.12"/>
    <x v="3"/>
    <x v="3230"/>
    <x v="5"/>
    <x v="2"/>
  </r>
  <r>
    <n v="45082"/>
    <x v="179"/>
    <x v="2"/>
    <x v="0"/>
    <x v="2"/>
    <s v="Eldon Base for stackable storage shelf, platinum"/>
    <n v="124.61"/>
    <x v="3"/>
    <x v="3231"/>
    <x v="5"/>
    <x v="2"/>
  </r>
  <r>
    <n v="45082"/>
    <x v="179"/>
    <x v="2"/>
    <x v="0"/>
    <x v="1"/>
    <s v="Avery 502"/>
    <n v="7.56"/>
    <x v="1"/>
    <x v="505"/>
    <x v="5"/>
    <x v="2"/>
  </r>
  <r>
    <n v="45082"/>
    <x v="219"/>
    <x v="7"/>
    <x v="0"/>
    <x v="2"/>
    <s v="Standard Rollaway File with Lock"/>
    <n v="360.38"/>
    <x v="0"/>
    <x v="2769"/>
    <x v="5"/>
    <x v="2"/>
  </r>
  <r>
    <n v="45082"/>
    <x v="219"/>
    <x v="7"/>
    <x v="0"/>
    <x v="4"/>
    <s v="Newell 314"/>
    <n v="11.16"/>
    <x v="0"/>
    <x v="3232"/>
    <x v="5"/>
    <x v="2"/>
  </r>
  <r>
    <n v="45082"/>
    <x v="219"/>
    <x v="7"/>
    <x v="0"/>
    <x v="1"/>
    <s v="Avery White Multi-Purpose Labels"/>
    <n v="14.94"/>
    <x v="1"/>
    <x v="96"/>
    <x v="5"/>
    <x v="2"/>
  </r>
  <r>
    <n v="45082"/>
    <x v="74"/>
    <x v="3"/>
    <x v="0"/>
    <x v="3"/>
    <s v="Avery Non-Stick Binders"/>
    <n v="21.55"/>
    <x v="6"/>
    <x v="3233"/>
    <x v="5"/>
    <x v="2"/>
  </r>
  <r>
    <n v="45082"/>
    <x v="74"/>
    <x v="3"/>
    <x v="0"/>
    <x v="12"/>
    <s v="Acco 6 Outlet Guardian Premium Surge Suppressor"/>
    <n v="58.24"/>
    <x v="3"/>
    <x v="3234"/>
    <x v="5"/>
    <x v="2"/>
  </r>
  <r>
    <n v="45082"/>
    <x v="590"/>
    <x v="22"/>
    <x v="0"/>
    <x v="14"/>
    <s v="Acme Box Cutter Scissors"/>
    <n v="61.38"/>
    <x v="6"/>
    <x v="3235"/>
    <x v="5"/>
    <x v="2"/>
  </r>
  <r>
    <n v="45083"/>
    <x v="554"/>
    <x v="1"/>
    <x v="2"/>
    <x v="6"/>
    <s v="Cisco Small Business SPA 502G VoIP phone"/>
    <n v="328.22"/>
    <x v="3"/>
    <x v="3236"/>
    <x v="5"/>
    <x v="2"/>
  </r>
  <r>
    <n v="45083"/>
    <x v="56"/>
    <x v="32"/>
    <x v="0"/>
    <x v="2"/>
    <s v="Letter Size Cart"/>
    <n v="714.3"/>
    <x v="7"/>
    <x v="2571"/>
    <x v="5"/>
    <x v="2"/>
  </r>
  <r>
    <n v="45083"/>
    <x v="759"/>
    <x v="32"/>
    <x v="0"/>
    <x v="0"/>
    <s v="Xerox 1935"/>
    <n v="105.52"/>
    <x v="3"/>
    <x v="1453"/>
    <x v="5"/>
    <x v="2"/>
  </r>
  <r>
    <n v="45083"/>
    <x v="584"/>
    <x v="13"/>
    <x v="2"/>
    <x v="9"/>
    <s v="Logitech Trackman Marble Mouse"/>
    <n v="179.94"/>
    <x v="6"/>
    <x v="3237"/>
    <x v="5"/>
    <x v="2"/>
  </r>
  <r>
    <n v="45083"/>
    <x v="584"/>
    <x v="13"/>
    <x v="2"/>
    <x v="9"/>
    <s v="Kingston Digital DataTraveler 16GB USB 2.0"/>
    <n v="26.85"/>
    <x v="1"/>
    <x v="1194"/>
    <x v="5"/>
    <x v="2"/>
  </r>
  <r>
    <n v="45083"/>
    <x v="584"/>
    <x v="13"/>
    <x v="2"/>
    <x v="9"/>
    <s v="Plantronics S12 Corded Telephone Headset System"/>
    <n v="323.37"/>
    <x v="1"/>
    <x v="1841"/>
    <x v="5"/>
    <x v="2"/>
  </r>
  <r>
    <n v="45083"/>
    <x v="584"/>
    <x v="13"/>
    <x v="0"/>
    <x v="0"/>
    <s v="Xerox 191"/>
    <n v="59.94"/>
    <x v="1"/>
    <x v="2200"/>
    <x v="5"/>
    <x v="2"/>
  </r>
  <r>
    <n v="45083"/>
    <x v="584"/>
    <x v="13"/>
    <x v="0"/>
    <x v="3"/>
    <s v="Trimflex Flexible Post Binders"/>
    <n v="64.14"/>
    <x v="1"/>
    <x v="2496"/>
    <x v="5"/>
    <x v="2"/>
  </r>
  <r>
    <n v="45083"/>
    <x v="584"/>
    <x v="13"/>
    <x v="0"/>
    <x v="3"/>
    <s v="Avery Binder Labels"/>
    <n v="11.67"/>
    <x v="1"/>
    <x v="1925"/>
    <x v="5"/>
    <x v="2"/>
  </r>
  <r>
    <n v="45083"/>
    <x v="584"/>
    <x v="13"/>
    <x v="0"/>
    <x v="0"/>
    <s v="Xerox 230"/>
    <n v="12.96"/>
    <x v="0"/>
    <x v="113"/>
    <x v="5"/>
    <x v="2"/>
  </r>
  <r>
    <n v="45083"/>
    <x v="237"/>
    <x v="3"/>
    <x v="0"/>
    <x v="1"/>
    <s v="Avery 488"/>
    <n v="22.05"/>
    <x v="5"/>
    <x v="2711"/>
    <x v="5"/>
    <x v="2"/>
  </r>
  <r>
    <n v="45083"/>
    <x v="237"/>
    <x v="3"/>
    <x v="0"/>
    <x v="0"/>
    <s v="Xerox Blank Computer Paper"/>
    <n v="99.9"/>
    <x v="7"/>
    <x v="3238"/>
    <x v="5"/>
    <x v="2"/>
  </r>
  <r>
    <n v="45083"/>
    <x v="5"/>
    <x v="3"/>
    <x v="2"/>
    <x v="6"/>
    <s v="Samsung Galaxy Mega 6.3"/>
    <n v="3023.93"/>
    <x v="2"/>
    <x v="3239"/>
    <x v="5"/>
    <x v="2"/>
  </r>
  <r>
    <n v="45083"/>
    <x v="5"/>
    <x v="3"/>
    <x v="2"/>
    <x v="9"/>
    <s v="Rosewill 107 Normal Keys USB Wired Standard Keyboard"/>
    <n v="26.96"/>
    <x v="0"/>
    <x v="949"/>
    <x v="5"/>
    <x v="2"/>
  </r>
  <r>
    <n v="45083"/>
    <x v="5"/>
    <x v="3"/>
    <x v="2"/>
    <x v="6"/>
    <s v="Bose SoundLink Bluetooth Speaker"/>
    <n v="477.6"/>
    <x v="1"/>
    <x v="3240"/>
    <x v="5"/>
    <x v="2"/>
  </r>
  <r>
    <n v="45083"/>
    <x v="760"/>
    <x v="10"/>
    <x v="1"/>
    <x v="8"/>
    <s v="Electrix Halogen Magnifier Lamp"/>
    <n v="466.32"/>
    <x v="1"/>
    <x v="3241"/>
    <x v="5"/>
    <x v="2"/>
  </r>
  <r>
    <n v="45083"/>
    <x v="760"/>
    <x v="10"/>
    <x v="1"/>
    <x v="8"/>
    <s v="Deflect-o EconoMat Nonstudded, No Bevel Mat"/>
    <n v="82.64"/>
    <x v="0"/>
    <x v="62"/>
    <x v="5"/>
    <x v="2"/>
  </r>
  <r>
    <n v="45084"/>
    <x v="476"/>
    <x v="20"/>
    <x v="0"/>
    <x v="0"/>
    <s v="Xerox 226"/>
    <n v="32.4"/>
    <x v="7"/>
    <x v="327"/>
    <x v="5"/>
    <x v="2"/>
  </r>
  <r>
    <n v="45084"/>
    <x v="365"/>
    <x v="3"/>
    <x v="0"/>
    <x v="3"/>
    <s v="Avery Hanging File Binders"/>
    <n v="4.78"/>
    <x v="4"/>
    <x v="839"/>
    <x v="5"/>
    <x v="2"/>
  </r>
  <r>
    <n v="45084"/>
    <x v="365"/>
    <x v="3"/>
    <x v="0"/>
    <x v="0"/>
    <s v="While You Were Out Pads, 50 per Pad, 4 x 5 1/4, Green Cycle"/>
    <n v="4.7300000000000004"/>
    <x v="4"/>
    <x v="2139"/>
    <x v="5"/>
    <x v="2"/>
  </r>
  <r>
    <n v="45084"/>
    <x v="761"/>
    <x v="2"/>
    <x v="0"/>
    <x v="7"/>
    <s v="Ideal Clamps"/>
    <n v="9.65"/>
    <x v="6"/>
    <x v="3137"/>
    <x v="5"/>
    <x v="2"/>
  </r>
  <r>
    <n v="45086"/>
    <x v="193"/>
    <x v="3"/>
    <x v="2"/>
    <x v="6"/>
    <s v="Avaya 4621SW VoIP phone"/>
    <n v="177.48"/>
    <x v="1"/>
    <x v="613"/>
    <x v="5"/>
    <x v="2"/>
  </r>
  <r>
    <n v="45086"/>
    <x v="460"/>
    <x v="16"/>
    <x v="2"/>
    <x v="15"/>
    <s v="Cisco CP-7937G Unified IP Conference Station Phone"/>
    <n v="695.7"/>
    <x v="0"/>
    <x v="3242"/>
    <x v="5"/>
    <x v="2"/>
  </r>
  <r>
    <n v="45086"/>
    <x v="622"/>
    <x v="3"/>
    <x v="1"/>
    <x v="5"/>
    <s v="Global Deluxe Stacking Chair, Gray"/>
    <n v="122.35"/>
    <x v="1"/>
    <x v="1075"/>
    <x v="5"/>
    <x v="2"/>
  </r>
  <r>
    <n v="45086"/>
    <x v="499"/>
    <x v="28"/>
    <x v="1"/>
    <x v="13"/>
    <s v="Bush Cubix Conference Tables, Fully Assembled"/>
    <n v="692.94"/>
    <x v="1"/>
    <x v="3243"/>
    <x v="5"/>
    <x v="2"/>
  </r>
  <r>
    <n v="45087"/>
    <x v="635"/>
    <x v="3"/>
    <x v="0"/>
    <x v="1"/>
    <s v="Avery 473"/>
    <n v="20.7"/>
    <x v="0"/>
    <x v="2293"/>
    <x v="5"/>
    <x v="2"/>
  </r>
  <r>
    <n v="45087"/>
    <x v="635"/>
    <x v="3"/>
    <x v="1"/>
    <x v="13"/>
    <s v="Bretford Â“Just In TimeÂ” Height-Adjustable Multi-Task Work Tables"/>
    <n v="1335.68"/>
    <x v="3"/>
    <x v="3244"/>
    <x v="5"/>
    <x v="2"/>
  </r>
  <r>
    <n v="45087"/>
    <x v="635"/>
    <x v="3"/>
    <x v="0"/>
    <x v="0"/>
    <s v="Xerox 226"/>
    <n v="32.4"/>
    <x v="7"/>
    <x v="327"/>
    <x v="5"/>
    <x v="2"/>
  </r>
  <r>
    <n v="45087"/>
    <x v="733"/>
    <x v="2"/>
    <x v="0"/>
    <x v="1"/>
    <s v="Avery 487"/>
    <n v="23.62"/>
    <x v="9"/>
    <x v="2333"/>
    <x v="5"/>
    <x v="2"/>
  </r>
  <r>
    <n v="45088"/>
    <x v="126"/>
    <x v="0"/>
    <x v="0"/>
    <x v="3"/>
    <s v="Computer Printout Index Tabs"/>
    <n v="1.34"/>
    <x v="3"/>
    <x v="3245"/>
    <x v="5"/>
    <x v="2"/>
  </r>
  <r>
    <n v="45088"/>
    <x v="126"/>
    <x v="0"/>
    <x v="0"/>
    <x v="3"/>
    <s v="GBC Wire Binding Combs"/>
    <n v="8.27"/>
    <x v="3"/>
    <x v="3008"/>
    <x v="5"/>
    <x v="2"/>
  </r>
  <r>
    <n v="45088"/>
    <x v="126"/>
    <x v="0"/>
    <x v="1"/>
    <x v="8"/>
    <s v="Stacking Tray, Side-Loading, Legal, Smoke"/>
    <n v="12.54"/>
    <x v="5"/>
    <x v="256"/>
    <x v="5"/>
    <x v="2"/>
  </r>
  <r>
    <n v="45088"/>
    <x v="414"/>
    <x v="20"/>
    <x v="2"/>
    <x v="9"/>
    <s v="Razer Kraken PRO Over Ear PC and Music Headset"/>
    <n v="239.97"/>
    <x v="1"/>
    <x v="611"/>
    <x v="5"/>
    <x v="2"/>
  </r>
  <r>
    <n v="45088"/>
    <x v="145"/>
    <x v="22"/>
    <x v="0"/>
    <x v="1"/>
    <s v="Avery 486"/>
    <n v="14.62"/>
    <x v="0"/>
    <x v="96"/>
    <x v="5"/>
    <x v="2"/>
  </r>
  <r>
    <n v="45088"/>
    <x v="145"/>
    <x v="22"/>
    <x v="0"/>
    <x v="3"/>
    <s v="Wilson Jones Turn Tabs Binder Tool for Ring Binders"/>
    <n v="53.98"/>
    <x v="11"/>
    <x v="3246"/>
    <x v="5"/>
    <x v="2"/>
  </r>
  <r>
    <n v="45088"/>
    <x v="145"/>
    <x v="22"/>
    <x v="2"/>
    <x v="9"/>
    <s v="Logitech G35 7.1-Channel Surround Sound Headset"/>
    <n v="389.97"/>
    <x v="1"/>
    <x v="3247"/>
    <x v="5"/>
    <x v="2"/>
  </r>
  <r>
    <n v="45088"/>
    <x v="9"/>
    <x v="3"/>
    <x v="1"/>
    <x v="13"/>
    <s v="Bretford Rectangular Conference Table Tops"/>
    <n v="902.71"/>
    <x v="1"/>
    <x v="3248"/>
    <x v="5"/>
    <x v="2"/>
  </r>
  <r>
    <n v="45089"/>
    <x v="762"/>
    <x v="3"/>
    <x v="0"/>
    <x v="1"/>
    <s v="Self-Adhesive Address Labels for Typewriters by Universal"/>
    <n v="14.62"/>
    <x v="0"/>
    <x v="96"/>
    <x v="5"/>
    <x v="2"/>
  </r>
  <r>
    <n v="45089"/>
    <x v="660"/>
    <x v="33"/>
    <x v="0"/>
    <x v="12"/>
    <s v="1.7 Cubic Foot Compact &quot;Cube&quot; Office Refrigerators"/>
    <n v="208.16"/>
    <x v="4"/>
    <x v="462"/>
    <x v="5"/>
    <x v="2"/>
  </r>
  <r>
    <n v="45089"/>
    <x v="660"/>
    <x v="33"/>
    <x v="0"/>
    <x v="3"/>
    <s v="Avery Heavy-Duty EZD  Binder With Locking Rings"/>
    <n v="16.739999999999998"/>
    <x v="1"/>
    <x v="3249"/>
    <x v="5"/>
    <x v="2"/>
  </r>
  <r>
    <n v="45089"/>
    <x v="236"/>
    <x v="7"/>
    <x v="1"/>
    <x v="8"/>
    <s v="Artistic Insta-Plaque"/>
    <n v="47.04"/>
    <x v="1"/>
    <x v="2171"/>
    <x v="5"/>
    <x v="2"/>
  </r>
  <r>
    <n v="45089"/>
    <x v="236"/>
    <x v="7"/>
    <x v="0"/>
    <x v="3"/>
    <s v="DXL Angle-View Binders with Locking Rings by Samsill"/>
    <n v="30.84"/>
    <x v="3"/>
    <x v="1245"/>
    <x v="5"/>
    <x v="2"/>
  </r>
  <r>
    <n v="45089"/>
    <x v="236"/>
    <x v="7"/>
    <x v="0"/>
    <x v="2"/>
    <s v="Companion Letter/Legal File, Black"/>
    <n v="226.56"/>
    <x v="6"/>
    <x v="3250"/>
    <x v="5"/>
    <x v="2"/>
  </r>
  <r>
    <n v="45089"/>
    <x v="236"/>
    <x v="7"/>
    <x v="0"/>
    <x v="10"/>
    <s v="Globe Weis Peel &amp; Seel First Class Envelopes"/>
    <n v="115.02"/>
    <x v="2"/>
    <x v="3251"/>
    <x v="5"/>
    <x v="2"/>
  </r>
  <r>
    <n v="45089"/>
    <x v="236"/>
    <x v="7"/>
    <x v="2"/>
    <x v="6"/>
    <s v="KLD Oscar II Style Snap-on Ultra Thin Side Flip Synthetic Leather Cover Case for HTC One HTC M7"/>
    <n v="68.040000000000006"/>
    <x v="5"/>
    <x v="3252"/>
    <x v="5"/>
    <x v="2"/>
  </r>
  <r>
    <n v="45089"/>
    <x v="675"/>
    <x v="1"/>
    <x v="2"/>
    <x v="15"/>
    <s v="Canon Color ImageCLASS MF8580Cdw Wireless Laser All-In-One Printer, Copier, Scanner"/>
    <n v="1007.98"/>
    <x v="1"/>
    <x v="640"/>
    <x v="5"/>
    <x v="2"/>
  </r>
  <r>
    <n v="45089"/>
    <x v="675"/>
    <x v="1"/>
    <x v="0"/>
    <x v="0"/>
    <s v="Xerox 1908"/>
    <n v="313.49"/>
    <x v="5"/>
    <x v="3253"/>
    <x v="5"/>
    <x v="2"/>
  </r>
  <r>
    <n v="45089"/>
    <x v="353"/>
    <x v="1"/>
    <x v="0"/>
    <x v="0"/>
    <s v="Xerox 1978"/>
    <n v="23.12"/>
    <x v="7"/>
    <x v="3254"/>
    <x v="5"/>
    <x v="2"/>
  </r>
  <r>
    <n v="45089"/>
    <x v="710"/>
    <x v="20"/>
    <x v="0"/>
    <x v="0"/>
    <s v="IBM Multi-Purpose Copy Paper, 8 1/2 x 11&quot;, Case"/>
    <n v="92.94"/>
    <x v="1"/>
    <x v="794"/>
    <x v="5"/>
    <x v="2"/>
  </r>
  <r>
    <n v="45089"/>
    <x v="710"/>
    <x v="20"/>
    <x v="0"/>
    <x v="12"/>
    <s v="Bionaire 99.97% HEPA Air Cleaner"/>
    <n v="52.56"/>
    <x v="1"/>
    <x v="1794"/>
    <x v="5"/>
    <x v="2"/>
  </r>
  <r>
    <n v="45089"/>
    <x v="400"/>
    <x v="3"/>
    <x v="0"/>
    <x v="0"/>
    <s v="IBM Multi-Purpose Copy Paper, 8 1/2 x 11&quot;, Case"/>
    <n v="185.88"/>
    <x v="6"/>
    <x v="3255"/>
    <x v="5"/>
    <x v="2"/>
  </r>
  <r>
    <n v="45089"/>
    <x v="400"/>
    <x v="3"/>
    <x v="0"/>
    <x v="0"/>
    <s v="Xerox 228"/>
    <n v="12.96"/>
    <x v="0"/>
    <x v="113"/>
    <x v="5"/>
    <x v="2"/>
  </r>
  <r>
    <n v="45089"/>
    <x v="299"/>
    <x v="0"/>
    <x v="0"/>
    <x v="12"/>
    <s v="APC 7 Outlet Network SurgeArrest Surge Protector"/>
    <n v="64.38"/>
    <x v="3"/>
    <x v="3256"/>
    <x v="5"/>
    <x v="2"/>
  </r>
  <r>
    <n v="45089"/>
    <x v="299"/>
    <x v="0"/>
    <x v="1"/>
    <x v="8"/>
    <s v="Dax Clear Box Frame"/>
    <n v="6.98"/>
    <x v="0"/>
    <x v="3257"/>
    <x v="5"/>
    <x v="2"/>
  </r>
  <r>
    <n v="45089"/>
    <x v="299"/>
    <x v="0"/>
    <x v="0"/>
    <x v="4"/>
    <s v="Nontoxic Chalk"/>
    <n v="11.26"/>
    <x v="9"/>
    <x v="3258"/>
    <x v="5"/>
    <x v="2"/>
  </r>
  <r>
    <n v="45089"/>
    <x v="299"/>
    <x v="0"/>
    <x v="0"/>
    <x v="0"/>
    <s v="Xerox 1975"/>
    <n v="15.55"/>
    <x v="1"/>
    <x v="1291"/>
    <x v="5"/>
    <x v="2"/>
  </r>
  <r>
    <n v="45089"/>
    <x v="299"/>
    <x v="0"/>
    <x v="1"/>
    <x v="5"/>
    <s v="Global Enterprise Series Seating High-Back Swivel/Tilt Chairs"/>
    <n v="379.37"/>
    <x v="0"/>
    <x v="3259"/>
    <x v="5"/>
    <x v="2"/>
  </r>
  <r>
    <n v="45089"/>
    <x v="299"/>
    <x v="0"/>
    <x v="0"/>
    <x v="2"/>
    <s v="Staple magnet"/>
    <n v="67.540000000000006"/>
    <x v="2"/>
    <x v="1359"/>
    <x v="5"/>
    <x v="2"/>
  </r>
  <r>
    <n v="45089"/>
    <x v="299"/>
    <x v="0"/>
    <x v="0"/>
    <x v="3"/>
    <s v="Acco Pressboard Covers with Storage Hooks, 14 7/8&quot; x 11&quot;, Executive Red"/>
    <n v="1.52"/>
    <x v="0"/>
    <x v="3260"/>
    <x v="5"/>
    <x v="2"/>
  </r>
  <r>
    <n v="45090"/>
    <x v="90"/>
    <x v="14"/>
    <x v="2"/>
    <x v="6"/>
    <s v="Ooma Telo VoIP Home Phone System"/>
    <n v="377.97"/>
    <x v="1"/>
    <x v="2587"/>
    <x v="5"/>
    <x v="2"/>
  </r>
  <r>
    <n v="45090"/>
    <x v="331"/>
    <x v="42"/>
    <x v="0"/>
    <x v="1"/>
    <s v="Avery 51"/>
    <n v="18.899999999999999"/>
    <x v="1"/>
    <x v="1061"/>
    <x v="5"/>
    <x v="2"/>
  </r>
  <r>
    <n v="45090"/>
    <x v="217"/>
    <x v="20"/>
    <x v="0"/>
    <x v="3"/>
    <s v="Premium Transparent Presentation Covers by GBC"/>
    <n v="33.57"/>
    <x v="0"/>
    <x v="3217"/>
    <x v="5"/>
    <x v="2"/>
  </r>
  <r>
    <n v="45091"/>
    <x v="298"/>
    <x v="3"/>
    <x v="0"/>
    <x v="4"/>
    <s v="Newell 326"/>
    <n v="7.04"/>
    <x v="3"/>
    <x v="2118"/>
    <x v="5"/>
    <x v="2"/>
  </r>
  <r>
    <n v="45091"/>
    <x v="298"/>
    <x v="3"/>
    <x v="1"/>
    <x v="8"/>
    <s v="GE General Purpose, Extra Long Life, Showcase &amp; Floodlight Incandescent Bulbs"/>
    <n v="8.73"/>
    <x v="1"/>
    <x v="60"/>
    <x v="5"/>
    <x v="2"/>
  </r>
  <r>
    <n v="45091"/>
    <x v="298"/>
    <x v="3"/>
    <x v="2"/>
    <x v="9"/>
    <s v="Logitech ClearChat Comfort/USB Headset H390"/>
    <n v="29.29"/>
    <x v="4"/>
    <x v="1369"/>
    <x v="5"/>
    <x v="2"/>
  </r>
  <r>
    <n v="45091"/>
    <x v="298"/>
    <x v="3"/>
    <x v="0"/>
    <x v="4"/>
    <s v="Newell 346"/>
    <n v="8.64"/>
    <x v="1"/>
    <x v="368"/>
    <x v="5"/>
    <x v="2"/>
  </r>
  <r>
    <n v="45091"/>
    <x v="167"/>
    <x v="3"/>
    <x v="1"/>
    <x v="11"/>
    <s v="Bush Heritage Pine Collection 5-Shelf Bookcase, Albany Pine Finish, *Special Order"/>
    <n v="599.16999999999996"/>
    <x v="7"/>
    <x v="3261"/>
    <x v="5"/>
    <x v="2"/>
  </r>
  <r>
    <n v="45091"/>
    <x v="290"/>
    <x v="3"/>
    <x v="1"/>
    <x v="13"/>
    <s v="Bush Cubix Conference Tables, Fully Assembled"/>
    <n v="1293.49"/>
    <x v="5"/>
    <x v="1694"/>
    <x v="5"/>
    <x v="2"/>
  </r>
  <r>
    <n v="45091"/>
    <x v="763"/>
    <x v="2"/>
    <x v="1"/>
    <x v="13"/>
    <s v="Global Adaptabilities Conference Tables"/>
    <n v="337.18"/>
    <x v="0"/>
    <x v="3262"/>
    <x v="5"/>
    <x v="2"/>
  </r>
  <r>
    <n v="45091"/>
    <x v="98"/>
    <x v="16"/>
    <x v="0"/>
    <x v="3"/>
    <s v="GBC Twin Loop Wire Binding Elements"/>
    <n v="39.94"/>
    <x v="3"/>
    <x v="3263"/>
    <x v="5"/>
    <x v="2"/>
  </r>
  <r>
    <n v="45091"/>
    <x v="98"/>
    <x v="16"/>
    <x v="2"/>
    <x v="9"/>
    <s v="Verbatim Slim CD and DVD Storage Cases, 50/Pack"/>
    <n v="18.46"/>
    <x v="0"/>
    <x v="3264"/>
    <x v="5"/>
    <x v="2"/>
  </r>
  <r>
    <n v="45091"/>
    <x v="278"/>
    <x v="22"/>
    <x v="1"/>
    <x v="13"/>
    <s v="Hon Non-Folding Utility Tables"/>
    <n v="1115.17"/>
    <x v="5"/>
    <x v="3265"/>
    <x v="5"/>
    <x v="2"/>
  </r>
  <r>
    <n v="45092"/>
    <x v="462"/>
    <x v="0"/>
    <x v="0"/>
    <x v="0"/>
    <s v="Xerox 19"/>
    <n v="173.49"/>
    <x v="5"/>
    <x v="1985"/>
    <x v="5"/>
    <x v="2"/>
  </r>
  <r>
    <n v="45093"/>
    <x v="649"/>
    <x v="3"/>
    <x v="0"/>
    <x v="0"/>
    <s v="Wirebound Message Books, Four 2 3/4&quot; x 5&quot; Forms per Page, 600 Sets per Book"/>
    <n v="46.35"/>
    <x v="7"/>
    <x v="1279"/>
    <x v="5"/>
    <x v="2"/>
  </r>
  <r>
    <n v="45093"/>
    <x v="594"/>
    <x v="15"/>
    <x v="2"/>
    <x v="15"/>
    <s v="Penpower WorldCard Pro Card Scanner"/>
    <n v="91.48"/>
    <x v="4"/>
    <x v="687"/>
    <x v="5"/>
    <x v="2"/>
  </r>
  <r>
    <n v="45093"/>
    <x v="612"/>
    <x v="7"/>
    <x v="0"/>
    <x v="1"/>
    <s v="Avery 518"/>
    <n v="9.4499999999999993"/>
    <x v="1"/>
    <x v="406"/>
    <x v="5"/>
    <x v="2"/>
  </r>
  <r>
    <n v="45094"/>
    <x v="764"/>
    <x v="20"/>
    <x v="0"/>
    <x v="2"/>
    <s v="Home/Office Personal File Carts"/>
    <n v="208.56"/>
    <x v="6"/>
    <x v="3266"/>
    <x v="5"/>
    <x v="2"/>
  </r>
  <r>
    <n v="45094"/>
    <x v="764"/>
    <x v="20"/>
    <x v="0"/>
    <x v="0"/>
    <s v="Xerox 232"/>
    <n v="32.4"/>
    <x v="7"/>
    <x v="327"/>
    <x v="5"/>
    <x v="2"/>
  </r>
  <r>
    <n v="45094"/>
    <x v="764"/>
    <x v="20"/>
    <x v="1"/>
    <x v="5"/>
    <s v="Novimex Turbo Task Chair"/>
    <n v="319.41000000000003"/>
    <x v="7"/>
    <x v="2908"/>
    <x v="5"/>
    <x v="2"/>
  </r>
  <r>
    <n v="45094"/>
    <x v="764"/>
    <x v="20"/>
    <x v="0"/>
    <x v="0"/>
    <s v="Array Parchment Paper, Assorted Colors"/>
    <n v="14.56"/>
    <x v="0"/>
    <x v="1592"/>
    <x v="5"/>
    <x v="2"/>
  </r>
  <r>
    <n v="45094"/>
    <x v="764"/>
    <x v="20"/>
    <x v="2"/>
    <x v="9"/>
    <s v="ImationÂ 8gb Micro Traveldrive Usb 2.0Â Flash Drive"/>
    <n v="30"/>
    <x v="0"/>
    <x v="3267"/>
    <x v="5"/>
    <x v="2"/>
  </r>
  <r>
    <n v="45094"/>
    <x v="764"/>
    <x v="20"/>
    <x v="0"/>
    <x v="3"/>
    <s v="Plastic Binding Combs"/>
    <n v="48.48"/>
    <x v="3"/>
    <x v="3268"/>
    <x v="5"/>
    <x v="2"/>
  </r>
  <r>
    <n v="45094"/>
    <x v="764"/>
    <x v="20"/>
    <x v="0"/>
    <x v="4"/>
    <s v="Prang Dustless Chalk Sticks"/>
    <n v="1.68"/>
    <x v="4"/>
    <x v="243"/>
    <x v="5"/>
    <x v="2"/>
  </r>
  <r>
    <n v="45094"/>
    <x v="466"/>
    <x v="3"/>
    <x v="0"/>
    <x v="0"/>
    <s v="Xerox 1934"/>
    <n v="111.96"/>
    <x v="0"/>
    <x v="3170"/>
    <x v="5"/>
    <x v="2"/>
  </r>
  <r>
    <n v="45094"/>
    <x v="667"/>
    <x v="20"/>
    <x v="0"/>
    <x v="2"/>
    <s v="Rogers Jumbo File, Granite"/>
    <n v="40.74"/>
    <x v="1"/>
    <x v="1018"/>
    <x v="5"/>
    <x v="2"/>
  </r>
  <r>
    <n v="45094"/>
    <x v="30"/>
    <x v="3"/>
    <x v="1"/>
    <x v="11"/>
    <s v="Bush Heritage Pine Collection 5-Shelf Bookcase, Albany Pine Finish, *Special Order"/>
    <n v="239.67"/>
    <x v="0"/>
    <x v="3269"/>
    <x v="5"/>
    <x v="2"/>
  </r>
  <r>
    <n v="45094"/>
    <x v="30"/>
    <x v="3"/>
    <x v="0"/>
    <x v="1"/>
    <s v="Avery 496"/>
    <n v="22.5"/>
    <x v="6"/>
    <x v="1334"/>
    <x v="5"/>
    <x v="2"/>
  </r>
  <r>
    <n v="45094"/>
    <x v="30"/>
    <x v="3"/>
    <x v="0"/>
    <x v="0"/>
    <s v="Xerox 1914"/>
    <n v="219.84"/>
    <x v="3"/>
    <x v="3270"/>
    <x v="5"/>
    <x v="2"/>
  </r>
  <r>
    <n v="45094"/>
    <x v="164"/>
    <x v="26"/>
    <x v="1"/>
    <x v="8"/>
    <s v="Rubbermaid ClusterMat Chairmats, Mat Size- 66&quot; x 60&quot;, Lip 20&quot; x 11&quot; -90 Degree Angle"/>
    <n v="266.35000000000002"/>
    <x v="1"/>
    <x v="718"/>
    <x v="5"/>
    <x v="2"/>
  </r>
  <r>
    <n v="45094"/>
    <x v="164"/>
    <x v="26"/>
    <x v="1"/>
    <x v="5"/>
    <s v="Global Manager's Adjustable Task Chair, Storm"/>
    <n v="483.14"/>
    <x v="3"/>
    <x v="3271"/>
    <x v="5"/>
    <x v="2"/>
  </r>
  <r>
    <n v="45094"/>
    <x v="85"/>
    <x v="37"/>
    <x v="0"/>
    <x v="3"/>
    <s v="Ibico Presentation Index for Binding Systems"/>
    <n v="7.96"/>
    <x v="0"/>
    <x v="1048"/>
    <x v="5"/>
    <x v="2"/>
  </r>
  <r>
    <n v="45094"/>
    <x v="85"/>
    <x v="37"/>
    <x v="2"/>
    <x v="6"/>
    <s v="Wireless Extenders zBoost YX545 SOHO Signal Booster"/>
    <n v="566.97"/>
    <x v="1"/>
    <x v="3272"/>
    <x v="5"/>
    <x v="2"/>
  </r>
  <r>
    <n v="45094"/>
    <x v="85"/>
    <x v="37"/>
    <x v="0"/>
    <x v="4"/>
    <s v="Newell 35"/>
    <n v="9.84"/>
    <x v="1"/>
    <x v="1029"/>
    <x v="5"/>
    <x v="2"/>
  </r>
  <r>
    <n v="45094"/>
    <x v="491"/>
    <x v="20"/>
    <x v="1"/>
    <x v="13"/>
    <s v="Hon 2111 Invitation Series Corner Table"/>
    <n v="376.87"/>
    <x v="1"/>
    <x v="3273"/>
    <x v="5"/>
    <x v="2"/>
  </r>
  <r>
    <n v="45095"/>
    <x v="239"/>
    <x v="1"/>
    <x v="0"/>
    <x v="0"/>
    <s v="Xerox 1937"/>
    <n v="76.86"/>
    <x v="0"/>
    <x v="3143"/>
    <x v="5"/>
    <x v="2"/>
  </r>
  <r>
    <n v="45095"/>
    <x v="660"/>
    <x v="2"/>
    <x v="0"/>
    <x v="0"/>
    <s v="Xerox 1900"/>
    <n v="6.85"/>
    <x v="0"/>
    <x v="959"/>
    <x v="5"/>
    <x v="2"/>
  </r>
  <r>
    <n v="45095"/>
    <x v="660"/>
    <x v="2"/>
    <x v="0"/>
    <x v="3"/>
    <s v="DXL Angle-View Binders with Locking Rings by Samsill"/>
    <n v="4.63"/>
    <x v="0"/>
    <x v="219"/>
    <x v="5"/>
    <x v="2"/>
  </r>
  <r>
    <n v="45095"/>
    <x v="660"/>
    <x v="2"/>
    <x v="0"/>
    <x v="12"/>
    <s v="Harmony Air Purifier"/>
    <n v="453.6"/>
    <x v="1"/>
    <x v="533"/>
    <x v="5"/>
    <x v="2"/>
  </r>
  <r>
    <n v="45096"/>
    <x v="385"/>
    <x v="3"/>
    <x v="0"/>
    <x v="0"/>
    <s v="Message Book, Standard Line &quot;While You Were Out&quot;, 5 1/2&quot; X 4&quot;, 200 Sets/Book"/>
    <n v="17.12"/>
    <x v="0"/>
    <x v="1000"/>
    <x v="5"/>
    <x v="2"/>
  </r>
  <r>
    <n v="45097"/>
    <x v="352"/>
    <x v="7"/>
    <x v="2"/>
    <x v="9"/>
    <s v="ImationÂ 8gb Micro Traveldrive Usb 2.0Â Flash Drive"/>
    <n v="45"/>
    <x v="1"/>
    <x v="700"/>
    <x v="5"/>
    <x v="2"/>
  </r>
  <r>
    <n v="45097"/>
    <x v="352"/>
    <x v="7"/>
    <x v="2"/>
    <x v="6"/>
    <s v="LF Elite 3D Dazzle Designer Hard Case Cover, Lf Stylus Pen and Wiper For Apple Iphone 5c Mini Lite"/>
    <n v="21.8"/>
    <x v="0"/>
    <x v="2622"/>
    <x v="5"/>
    <x v="2"/>
  </r>
  <r>
    <n v="45097"/>
    <x v="679"/>
    <x v="3"/>
    <x v="0"/>
    <x v="4"/>
    <s v="DIXON Oriole Pencils"/>
    <n v="5.16"/>
    <x v="0"/>
    <x v="2514"/>
    <x v="5"/>
    <x v="2"/>
  </r>
  <r>
    <n v="45097"/>
    <x v="679"/>
    <x v="3"/>
    <x v="0"/>
    <x v="0"/>
    <s v="Xerox 202"/>
    <n v="38.880000000000003"/>
    <x v="6"/>
    <x v="2107"/>
    <x v="5"/>
    <x v="2"/>
  </r>
  <r>
    <n v="45097"/>
    <x v="651"/>
    <x v="2"/>
    <x v="0"/>
    <x v="0"/>
    <s v="Wirebound Message Books, 2 7/8&quot; x 5&quot;, 3 Forms per Page"/>
    <n v="45.06"/>
    <x v="9"/>
    <x v="3274"/>
    <x v="5"/>
    <x v="2"/>
  </r>
  <r>
    <n v="45097"/>
    <x v="651"/>
    <x v="2"/>
    <x v="0"/>
    <x v="3"/>
    <s v="JM Magazine Binder"/>
    <n v="29.72"/>
    <x v="6"/>
    <x v="3275"/>
    <x v="5"/>
    <x v="2"/>
  </r>
  <r>
    <n v="45097"/>
    <x v="651"/>
    <x v="2"/>
    <x v="0"/>
    <x v="0"/>
    <s v="Xerox 202"/>
    <n v="15.55"/>
    <x v="1"/>
    <x v="192"/>
    <x v="5"/>
    <x v="2"/>
  </r>
  <r>
    <n v="45097"/>
    <x v="651"/>
    <x v="2"/>
    <x v="0"/>
    <x v="12"/>
    <s v="Sanyo 2.5 Cubic Foot Mid-Size Office Refrigerators"/>
    <n v="447.7"/>
    <x v="0"/>
    <x v="3276"/>
    <x v="5"/>
    <x v="2"/>
  </r>
  <r>
    <n v="45097"/>
    <x v="554"/>
    <x v="3"/>
    <x v="0"/>
    <x v="0"/>
    <s v="Xerox 1898"/>
    <n v="46.76"/>
    <x v="5"/>
    <x v="3277"/>
    <x v="5"/>
    <x v="2"/>
  </r>
  <r>
    <n v="45097"/>
    <x v="554"/>
    <x v="3"/>
    <x v="0"/>
    <x v="3"/>
    <s v="GBC Plastic Binding Combs"/>
    <n v="17.71"/>
    <x v="1"/>
    <x v="2630"/>
    <x v="5"/>
    <x v="2"/>
  </r>
  <r>
    <n v="45097"/>
    <x v="554"/>
    <x v="3"/>
    <x v="0"/>
    <x v="12"/>
    <s v="Belkin 6 Outlet Metallic Surge Strip"/>
    <n v="21.78"/>
    <x v="0"/>
    <x v="814"/>
    <x v="5"/>
    <x v="2"/>
  </r>
  <r>
    <n v="45097"/>
    <x v="554"/>
    <x v="3"/>
    <x v="0"/>
    <x v="2"/>
    <s v="Fellowes Bankers Box Recycled Super Stor/Drawer"/>
    <n v="161.94"/>
    <x v="1"/>
    <x v="584"/>
    <x v="5"/>
    <x v="2"/>
  </r>
  <r>
    <n v="45097"/>
    <x v="554"/>
    <x v="3"/>
    <x v="1"/>
    <x v="5"/>
    <s v="Hon Valutask Swivel Chairs"/>
    <n v="161.57"/>
    <x v="0"/>
    <x v="1368"/>
    <x v="5"/>
    <x v="2"/>
  </r>
  <r>
    <n v="45097"/>
    <x v="400"/>
    <x v="0"/>
    <x v="2"/>
    <x v="9"/>
    <s v="Logitech Trackman Marble Mouse"/>
    <n v="95.97"/>
    <x v="3"/>
    <x v="485"/>
    <x v="5"/>
    <x v="2"/>
  </r>
  <r>
    <n v="45097"/>
    <x v="400"/>
    <x v="0"/>
    <x v="0"/>
    <x v="0"/>
    <s v="Xerox 206"/>
    <n v="10.37"/>
    <x v="0"/>
    <x v="316"/>
    <x v="5"/>
    <x v="2"/>
  </r>
  <r>
    <n v="45097"/>
    <x v="183"/>
    <x v="39"/>
    <x v="2"/>
    <x v="9"/>
    <s v="ImationÂ 30456 USBÂ Flash DriveÂ 8GB"/>
    <n v="6.9"/>
    <x v="4"/>
    <x v="357"/>
    <x v="5"/>
    <x v="2"/>
  </r>
  <r>
    <n v="45097"/>
    <x v="183"/>
    <x v="39"/>
    <x v="1"/>
    <x v="8"/>
    <s v="Executive Impressions 13&quot; Clairmont Wall Clock"/>
    <n v="57.69"/>
    <x v="1"/>
    <x v="873"/>
    <x v="5"/>
    <x v="2"/>
  </r>
  <r>
    <n v="45098"/>
    <x v="423"/>
    <x v="20"/>
    <x v="0"/>
    <x v="3"/>
    <s v="SpineVue Locking Slant-D Ring Binders by Cardinal"/>
    <n v="36.56"/>
    <x v="7"/>
    <x v="3278"/>
    <x v="5"/>
    <x v="2"/>
  </r>
  <r>
    <n v="45098"/>
    <x v="423"/>
    <x v="20"/>
    <x v="0"/>
    <x v="3"/>
    <s v="Premium Transparent Presentation Covers, No Pattern/Clear, 8 1/2&quot; x 11&quot;"/>
    <n v="186.14"/>
    <x v="6"/>
    <x v="3279"/>
    <x v="5"/>
    <x v="2"/>
  </r>
  <r>
    <n v="45098"/>
    <x v="423"/>
    <x v="20"/>
    <x v="1"/>
    <x v="11"/>
    <s v="O'Sullivan Living Dimensions 5-Shelf Bookcases"/>
    <n v="353.57"/>
    <x v="0"/>
    <x v="515"/>
    <x v="5"/>
    <x v="2"/>
  </r>
  <r>
    <n v="45098"/>
    <x v="590"/>
    <x v="1"/>
    <x v="0"/>
    <x v="3"/>
    <s v="Avery Durable Slant Ring Binders With Label Holder"/>
    <n v="0.84"/>
    <x v="4"/>
    <x v="3280"/>
    <x v="5"/>
    <x v="2"/>
  </r>
  <r>
    <n v="45100"/>
    <x v="576"/>
    <x v="20"/>
    <x v="0"/>
    <x v="1"/>
    <s v="Avery 4027 File Folder Labels for Dot Matrix Printers, 5000 Labels per Box, White"/>
    <n v="122.12"/>
    <x v="3"/>
    <x v="3281"/>
    <x v="5"/>
    <x v="2"/>
  </r>
  <r>
    <n v="45100"/>
    <x v="576"/>
    <x v="20"/>
    <x v="0"/>
    <x v="1"/>
    <s v="Avery 52"/>
    <n v="18.45"/>
    <x v="7"/>
    <x v="1570"/>
    <x v="5"/>
    <x v="2"/>
  </r>
  <r>
    <n v="45100"/>
    <x v="576"/>
    <x v="20"/>
    <x v="0"/>
    <x v="2"/>
    <s v="Fellowes Bankers Box Staxonsteel Drawer File/Stacking System"/>
    <n v="324.89999999999998"/>
    <x v="7"/>
    <x v="3282"/>
    <x v="5"/>
    <x v="2"/>
  </r>
  <r>
    <n v="45100"/>
    <x v="576"/>
    <x v="20"/>
    <x v="0"/>
    <x v="0"/>
    <s v="Tops White Computer Printout Paper"/>
    <n v="146.72999999999999"/>
    <x v="1"/>
    <x v="1142"/>
    <x v="5"/>
    <x v="2"/>
  </r>
  <r>
    <n v="45100"/>
    <x v="576"/>
    <x v="20"/>
    <x v="0"/>
    <x v="7"/>
    <s v="Translucent Push Pins by OIC"/>
    <n v="3.96"/>
    <x v="0"/>
    <x v="935"/>
    <x v="5"/>
    <x v="2"/>
  </r>
  <r>
    <n v="45100"/>
    <x v="585"/>
    <x v="20"/>
    <x v="0"/>
    <x v="14"/>
    <s v="Compact Automatic Electric Letter Opener"/>
    <n v="835.17"/>
    <x v="5"/>
    <x v="1269"/>
    <x v="5"/>
    <x v="2"/>
  </r>
  <r>
    <n v="45100"/>
    <x v="131"/>
    <x v="3"/>
    <x v="0"/>
    <x v="2"/>
    <s v="Mobile Personal File Cube"/>
    <n v="93.68"/>
    <x v="3"/>
    <x v="3283"/>
    <x v="5"/>
    <x v="2"/>
  </r>
  <r>
    <n v="45100"/>
    <x v="131"/>
    <x v="3"/>
    <x v="0"/>
    <x v="1"/>
    <s v="Avery 516"/>
    <n v="21.93"/>
    <x v="1"/>
    <x v="1848"/>
    <x v="5"/>
    <x v="2"/>
  </r>
  <r>
    <n v="45100"/>
    <x v="131"/>
    <x v="3"/>
    <x v="2"/>
    <x v="6"/>
    <s v="Nortel Meridian M3904 Professional Digital phone"/>
    <n v="862.34"/>
    <x v="5"/>
    <x v="3284"/>
    <x v="5"/>
    <x v="2"/>
  </r>
  <r>
    <n v="45100"/>
    <x v="131"/>
    <x v="3"/>
    <x v="0"/>
    <x v="0"/>
    <s v="Xerox 1884"/>
    <n v="19.98"/>
    <x v="4"/>
    <x v="364"/>
    <x v="5"/>
    <x v="2"/>
  </r>
  <r>
    <n v="45100"/>
    <x v="533"/>
    <x v="20"/>
    <x v="0"/>
    <x v="1"/>
    <s v="Avery 487"/>
    <n v="25.83"/>
    <x v="5"/>
    <x v="724"/>
    <x v="5"/>
    <x v="2"/>
  </r>
  <r>
    <n v="45101"/>
    <x v="649"/>
    <x v="3"/>
    <x v="2"/>
    <x v="6"/>
    <s v="Macally Suction Cup Mount"/>
    <n v="38.24"/>
    <x v="3"/>
    <x v="2036"/>
    <x v="5"/>
    <x v="2"/>
  </r>
  <r>
    <n v="45101"/>
    <x v="19"/>
    <x v="18"/>
    <x v="2"/>
    <x v="6"/>
    <s v="Panasonic KX TS208W Corded phone"/>
    <n v="440.91"/>
    <x v="2"/>
    <x v="3285"/>
    <x v="5"/>
    <x v="2"/>
  </r>
  <r>
    <n v="45101"/>
    <x v="526"/>
    <x v="0"/>
    <x v="0"/>
    <x v="12"/>
    <s v="Holmes HEPA Air Purifier"/>
    <n v="8.7100000000000009"/>
    <x v="0"/>
    <x v="3286"/>
    <x v="5"/>
    <x v="2"/>
  </r>
  <r>
    <n v="45101"/>
    <x v="655"/>
    <x v="3"/>
    <x v="2"/>
    <x v="15"/>
    <s v="Okidata MB760 Printer"/>
    <n v="4476.8"/>
    <x v="3"/>
    <x v="3287"/>
    <x v="5"/>
    <x v="2"/>
  </r>
  <r>
    <n v="45101"/>
    <x v="655"/>
    <x v="3"/>
    <x v="0"/>
    <x v="0"/>
    <s v="Xerox 189"/>
    <n v="104.85"/>
    <x v="4"/>
    <x v="672"/>
    <x v="5"/>
    <x v="2"/>
  </r>
  <r>
    <n v="45101"/>
    <x v="655"/>
    <x v="3"/>
    <x v="0"/>
    <x v="12"/>
    <s v="APC 7 Outlet Network SurgeArrest Surge Protector"/>
    <n v="241.44"/>
    <x v="1"/>
    <x v="1312"/>
    <x v="5"/>
    <x v="2"/>
  </r>
  <r>
    <n v="45102"/>
    <x v="161"/>
    <x v="2"/>
    <x v="1"/>
    <x v="5"/>
    <s v="Global Leather Highback Executive Chair with Pneumatic Height Adjustment, Black"/>
    <n v="422.06"/>
    <x v="1"/>
    <x v="3288"/>
    <x v="5"/>
    <x v="2"/>
  </r>
  <r>
    <n v="45102"/>
    <x v="161"/>
    <x v="2"/>
    <x v="0"/>
    <x v="3"/>
    <s v="GBC Wire Binding Strips"/>
    <n v="38.090000000000003"/>
    <x v="3"/>
    <x v="3289"/>
    <x v="5"/>
    <x v="2"/>
  </r>
  <r>
    <n v="45102"/>
    <x v="161"/>
    <x v="2"/>
    <x v="0"/>
    <x v="2"/>
    <s v="Gould Plastics 9-Pocket Panel Bin, 18-3/8w x 5-1/4d x 20-1/2h, Black"/>
    <n v="254.35"/>
    <x v="6"/>
    <x v="3290"/>
    <x v="5"/>
    <x v="2"/>
  </r>
  <r>
    <n v="45102"/>
    <x v="83"/>
    <x v="3"/>
    <x v="0"/>
    <x v="12"/>
    <s v="Fellowes Mighty 8 Compact Surge Protector"/>
    <n v="60.81"/>
    <x v="1"/>
    <x v="3291"/>
    <x v="5"/>
    <x v="2"/>
  </r>
  <r>
    <n v="45102"/>
    <x v="391"/>
    <x v="0"/>
    <x v="1"/>
    <x v="5"/>
    <s v="Global Value Mid-Back Manager's Chair, Gray"/>
    <n v="85.25"/>
    <x v="0"/>
    <x v="3292"/>
    <x v="5"/>
    <x v="2"/>
  </r>
  <r>
    <n v="45102"/>
    <x v="391"/>
    <x v="0"/>
    <x v="1"/>
    <x v="8"/>
    <s v="Eldon Executive Woodline II Cherry Finish Desk Accessories"/>
    <n v="32.71"/>
    <x v="0"/>
    <x v="3293"/>
    <x v="5"/>
    <x v="2"/>
  </r>
  <r>
    <n v="45103"/>
    <x v="130"/>
    <x v="20"/>
    <x v="0"/>
    <x v="4"/>
    <s v="Prang Colored Pencils"/>
    <n v="14.7"/>
    <x v="7"/>
    <x v="168"/>
    <x v="5"/>
    <x v="2"/>
  </r>
  <r>
    <n v="45103"/>
    <x v="130"/>
    <x v="20"/>
    <x v="0"/>
    <x v="2"/>
    <s v="Fellowes Strictly Business Drawer File, Letter/Legal Size"/>
    <n v="704.25"/>
    <x v="7"/>
    <x v="1572"/>
    <x v="5"/>
    <x v="2"/>
  </r>
  <r>
    <n v="45103"/>
    <x v="344"/>
    <x v="43"/>
    <x v="0"/>
    <x v="2"/>
    <s v="Woodgrain Magazine Files by Perma"/>
    <n v="14.9"/>
    <x v="7"/>
    <x v="2326"/>
    <x v="5"/>
    <x v="2"/>
  </r>
  <r>
    <n v="45103"/>
    <x v="314"/>
    <x v="0"/>
    <x v="2"/>
    <x v="9"/>
    <s v="Memorex Mini Travel Drive 4 GB USB 2.0 Flash Drive"/>
    <n v="13.62"/>
    <x v="0"/>
    <x v="3294"/>
    <x v="5"/>
    <x v="2"/>
  </r>
  <r>
    <n v="45103"/>
    <x v="416"/>
    <x v="3"/>
    <x v="1"/>
    <x v="8"/>
    <s v="Eldon Expressions Wood Desk Accessories, Oak"/>
    <n v="22.14"/>
    <x v="1"/>
    <x v="2630"/>
    <x v="5"/>
    <x v="2"/>
  </r>
  <r>
    <n v="45103"/>
    <x v="765"/>
    <x v="1"/>
    <x v="0"/>
    <x v="4"/>
    <s v="Newell 311"/>
    <n v="5.3"/>
    <x v="1"/>
    <x v="973"/>
    <x v="5"/>
    <x v="2"/>
  </r>
  <r>
    <n v="45103"/>
    <x v="659"/>
    <x v="14"/>
    <x v="0"/>
    <x v="0"/>
    <s v="White Dual Perf Computer Printout Paper, 2700 Sheets, 1 Part, Heavyweight, 20 lbs., 14 7/8 x 11"/>
    <n v="368.91"/>
    <x v="2"/>
    <x v="2663"/>
    <x v="5"/>
    <x v="2"/>
  </r>
  <r>
    <n v="45103"/>
    <x v="659"/>
    <x v="14"/>
    <x v="0"/>
    <x v="3"/>
    <s v="Insertable Tab Post Binder Dividers"/>
    <n v="8.02"/>
    <x v="4"/>
    <x v="949"/>
    <x v="5"/>
    <x v="2"/>
  </r>
  <r>
    <n v="45103"/>
    <x v="659"/>
    <x v="14"/>
    <x v="0"/>
    <x v="2"/>
    <s v="SAFCO Mobile Desk Side File, Wire Frame"/>
    <n v="171.04"/>
    <x v="3"/>
    <x v="3295"/>
    <x v="5"/>
    <x v="2"/>
  </r>
  <r>
    <n v="45103"/>
    <x v="512"/>
    <x v="3"/>
    <x v="0"/>
    <x v="14"/>
    <s v="Premier Electric Letter Opener"/>
    <n v="231.72"/>
    <x v="0"/>
    <x v="3296"/>
    <x v="5"/>
    <x v="2"/>
  </r>
  <r>
    <n v="45103"/>
    <x v="512"/>
    <x v="3"/>
    <x v="0"/>
    <x v="7"/>
    <s v="OIC Binder Clips"/>
    <n v="17.899999999999999"/>
    <x v="7"/>
    <x v="53"/>
    <x v="5"/>
    <x v="2"/>
  </r>
  <r>
    <n v="45103"/>
    <x v="512"/>
    <x v="3"/>
    <x v="0"/>
    <x v="0"/>
    <s v="Ampad Phone Message Book, Recycled, 400 Message Capacity, 5 Â¾Â” x 11Â”"/>
    <n v="12.48"/>
    <x v="0"/>
    <x v="3297"/>
    <x v="5"/>
    <x v="2"/>
  </r>
  <r>
    <n v="45103"/>
    <x v="379"/>
    <x v="20"/>
    <x v="2"/>
    <x v="9"/>
    <s v="AmazonBasics 3-Button USB Wired Mouse"/>
    <n v="20.97"/>
    <x v="1"/>
    <x v="3298"/>
    <x v="5"/>
    <x v="2"/>
  </r>
  <r>
    <n v="45103"/>
    <x v="379"/>
    <x v="20"/>
    <x v="2"/>
    <x v="9"/>
    <s v="Perixx PERIBOARD-512B, Ergonomic Split Keyboard"/>
    <n v="139.96"/>
    <x v="3"/>
    <x v="1861"/>
    <x v="5"/>
    <x v="2"/>
  </r>
  <r>
    <n v="45103"/>
    <x v="379"/>
    <x v="20"/>
    <x v="1"/>
    <x v="8"/>
    <s v="DAX Executive Solid Wood Document Frame, Desktop or Hang, Mahogany, 5 x 7"/>
    <n v="37.74"/>
    <x v="1"/>
    <x v="3299"/>
    <x v="5"/>
    <x v="2"/>
  </r>
  <r>
    <n v="45103"/>
    <x v="766"/>
    <x v="4"/>
    <x v="2"/>
    <x v="6"/>
    <s v="Cisco IPÂ PhoneÂ 7961G VoIPÂ phoneÂ - Dark gray"/>
    <n v="135.94999999999999"/>
    <x v="4"/>
    <x v="3300"/>
    <x v="5"/>
    <x v="2"/>
  </r>
  <r>
    <n v="45104"/>
    <x v="121"/>
    <x v="1"/>
    <x v="0"/>
    <x v="0"/>
    <s v="Wirebound Message Books, Four 2 3/4 x 5 White Forms per Page"/>
    <n v="37.46"/>
    <x v="5"/>
    <x v="3072"/>
    <x v="5"/>
    <x v="2"/>
  </r>
  <r>
    <n v="45104"/>
    <x v="121"/>
    <x v="1"/>
    <x v="1"/>
    <x v="5"/>
    <s v="Global Commerce Series Low-Back Swivel/Tilt Chairs"/>
    <n v="539.66"/>
    <x v="1"/>
    <x v="3301"/>
    <x v="5"/>
    <x v="2"/>
  </r>
  <r>
    <n v="45104"/>
    <x v="461"/>
    <x v="3"/>
    <x v="2"/>
    <x v="6"/>
    <s v="Ooma Telo VoIP Home Phone System"/>
    <n v="201.58"/>
    <x v="0"/>
    <x v="3302"/>
    <x v="5"/>
    <x v="2"/>
  </r>
  <r>
    <n v="45105"/>
    <x v="334"/>
    <x v="1"/>
    <x v="2"/>
    <x v="6"/>
    <s v="Polycom CX300 Desktop Phone USB VoIP phone"/>
    <n v="359.98"/>
    <x v="1"/>
    <x v="1586"/>
    <x v="5"/>
    <x v="2"/>
  </r>
  <r>
    <n v="45105"/>
    <x v="10"/>
    <x v="3"/>
    <x v="0"/>
    <x v="3"/>
    <s v="Recycled Pressboard Report Cover with Reinforced Top Hinge"/>
    <n v="7.75"/>
    <x v="1"/>
    <x v="1120"/>
    <x v="5"/>
    <x v="2"/>
  </r>
  <r>
    <n v="45105"/>
    <x v="10"/>
    <x v="3"/>
    <x v="0"/>
    <x v="3"/>
    <s v="GBC Premium Transparent Covers with Diagonal Lined Pattern"/>
    <n v="33.57"/>
    <x v="0"/>
    <x v="3217"/>
    <x v="5"/>
    <x v="2"/>
  </r>
  <r>
    <n v="45105"/>
    <x v="652"/>
    <x v="23"/>
    <x v="1"/>
    <x v="5"/>
    <s v="Global Armless Task Chair, Royal Blue"/>
    <n v="121.96"/>
    <x v="0"/>
    <x v="2660"/>
    <x v="5"/>
    <x v="2"/>
  </r>
  <r>
    <n v="45105"/>
    <x v="652"/>
    <x v="23"/>
    <x v="0"/>
    <x v="12"/>
    <s v="Disposable Triple-Filter Dust Bags"/>
    <n v="8.74"/>
    <x v="0"/>
    <x v="2477"/>
    <x v="5"/>
    <x v="2"/>
  </r>
  <r>
    <n v="45105"/>
    <x v="652"/>
    <x v="23"/>
    <x v="0"/>
    <x v="0"/>
    <s v="Xerox 1960"/>
    <n v="61.96"/>
    <x v="0"/>
    <x v="1141"/>
    <x v="5"/>
    <x v="2"/>
  </r>
  <r>
    <n v="45105"/>
    <x v="652"/>
    <x v="23"/>
    <x v="0"/>
    <x v="3"/>
    <s v="Ibico Presentation Index for Binding Systems"/>
    <n v="7.96"/>
    <x v="0"/>
    <x v="1048"/>
    <x v="5"/>
    <x v="2"/>
  </r>
  <r>
    <n v="45105"/>
    <x v="652"/>
    <x v="23"/>
    <x v="0"/>
    <x v="12"/>
    <s v="Holmes Replacement Filter for HEPA Air Cleaner, Very Large Room, HEPA Filter"/>
    <n v="275.24"/>
    <x v="3"/>
    <x v="3303"/>
    <x v="5"/>
    <x v="2"/>
  </r>
  <r>
    <n v="45106"/>
    <x v="261"/>
    <x v="9"/>
    <x v="0"/>
    <x v="2"/>
    <s v="Fellowes Bankers Box Stor/Drawer Steel Plus"/>
    <n v="191.88"/>
    <x v="6"/>
    <x v="1557"/>
    <x v="5"/>
    <x v="2"/>
  </r>
  <r>
    <n v="45107"/>
    <x v="413"/>
    <x v="4"/>
    <x v="0"/>
    <x v="4"/>
    <s v="Bulldog Vacuum Base Pencil Sharpener"/>
    <n v="35.97"/>
    <x v="1"/>
    <x v="2320"/>
    <x v="5"/>
    <x v="2"/>
  </r>
  <r>
    <n v="45107"/>
    <x v="413"/>
    <x v="4"/>
    <x v="1"/>
    <x v="11"/>
    <s v="O'Sullivan 2-Door Barrister Bookcase in Odessa Pine"/>
    <n v="1266.8599999999999"/>
    <x v="5"/>
    <x v="3304"/>
    <x v="5"/>
    <x v="2"/>
  </r>
  <r>
    <n v="45107"/>
    <x v="303"/>
    <x v="1"/>
    <x v="2"/>
    <x v="9"/>
    <s v="Kingston Digital DataTraveler 16GB USB 2.0"/>
    <n v="50.12"/>
    <x v="5"/>
    <x v="1783"/>
    <x v="5"/>
    <x v="2"/>
  </r>
  <r>
    <n v="45108"/>
    <x v="705"/>
    <x v="9"/>
    <x v="0"/>
    <x v="3"/>
    <s v="Wilson Jones Hanging View Binder, White, 1&quot;"/>
    <n v="14.2"/>
    <x v="0"/>
    <x v="3189"/>
    <x v="6"/>
    <x v="2"/>
  </r>
  <r>
    <n v="45108"/>
    <x v="705"/>
    <x v="9"/>
    <x v="0"/>
    <x v="0"/>
    <s v="Xerox 210"/>
    <n v="12.96"/>
    <x v="0"/>
    <x v="113"/>
    <x v="6"/>
    <x v="2"/>
  </r>
  <r>
    <n v="45108"/>
    <x v="705"/>
    <x v="9"/>
    <x v="0"/>
    <x v="3"/>
    <s v="Binding Machine Supplies"/>
    <n v="58.34"/>
    <x v="0"/>
    <x v="3305"/>
    <x v="6"/>
    <x v="2"/>
  </r>
  <r>
    <n v="45108"/>
    <x v="306"/>
    <x v="27"/>
    <x v="2"/>
    <x v="16"/>
    <s v="Hewlett Packard 310 Color Digital Copier"/>
    <n v="1499.95"/>
    <x v="7"/>
    <x v="2739"/>
    <x v="6"/>
    <x v="2"/>
  </r>
  <r>
    <n v="45108"/>
    <x v="720"/>
    <x v="20"/>
    <x v="0"/>
    <x v="1"/>
    <s v="Avery 477"/>
    <n v="30.53"/>
    <x v="4"/>
    <x v="3306"/>
    <x v="6"/>
    <x v="2"/>
  </r>
  <r>
    <n v="45108"/>
    <x v="720"/>
    <x v="20"/>
    <x v="2"/>
    <x v="9"/>
    <s v="KeyTronicÂ KT400U2 -Â KeyboardÂ - Black"/>
    <n v="30.84"/>
    <x v="1"/>
    <x v="2459"/>
    <x v="6"/>
    <x v="2"/>
  </r>
  <r>
    <n v="45108"/>
    <x v="720"/>
    <x v="20"/>
    <x v="0"/>
    <x v="0"/>
    <s v="Southworth 25% Cotton Antique Laid Paper &amp; Envelopes"/>
    <n v="75.06"/>
    <x v="2"/>
    <x v="3307"/>
    <x v="6"/>
    <x v="2"/>
  </r>
  <r>
    <n v="45108"/>
    <x v="327"/>
    <x v="22"/>
    <x v="0"/>
    <x v="3"/>
    <s v="Zipper Ring Binder Pockets"/>
    <n v="2.5"/>
    <x v="4"/>
    <x v="1191"/>
    <x v="6"/>
    <x v="2"/>
  </r>
  <r>
    <n v="45109"/>
    <x v="169"/>
    <x v="3"/>
    <x v="1"/>
    <x v="5"/>
    <s v="Hon Deluxe Fabric Upholstered Stacking Chairs"/>
    <n v="195.18"/>
    <x v="4"/>
    <x v="3308"/>
    <x v="6"/>
    <x v="2"/>
  </r>
  <r>
    <n v="45109"/>
    <x v="175"/>
    <x v="6"/>
    <x v="0"/>
    <x v="4"/>
    <s v="Avery Hi-Liter Pen Style Six-Color Fluorescent Set"/>
    <n v="7.7"/>
    <x v="0"/>
    <x v="673"/>
    <x v="6"/>
    <x v="2"/>
  </r>
  <r>
    <n v="45109"/>
    <x v="400"/>
    <x v="0"/>
    <x v="1"/>
    <x v="5"/>
    <s v="Global Airflow Leather Mesh Back Chair, Black"/>
    <n v="528.42999999999995"/>
    <x v="7"/>
    <x v="62"/>
    <x v="6"/>
    <x v="2"/>
  </r>
  <r>
    <n v="45109"/>
    <x v="400"/>
    <x v="0"/>
    <x v="0"/>
    <x v="0"/>
    <s v="Xerox 201"/>
    <n v="41.47"/>
    <x v="9"/>
    <x v="598"/>
    <x v="6"/>
    <x v="2"/>
  </r>
  <r>
    <n v="45110"/>
    <x v="606"/>
    <x v="3"/>
    <x v="0"/>
    <x v="0"/>
    <s v="Xerox 200"/>
    <n v="12.96"/>
    <x v="0"/>
    <x v="113"/>
    <x v="6"/>
    <x v="2"/>
  </r>
  <r>
    <n v="45110"/>
    <x v="606"/>
    <x v="3"/>
    <x v="0"/>
    <x v="7"/>
    <s v="Brites Rubber Bands, 1 1/2 oz. Box"/>
    <n v="3.96"/>
    <x v="0"/>
    <x v="3309"/>
    <x v="6"/>
    <x v="2"/>
  </r>
  <r>
    <n v="45110"/>
    <x v="78"/>
    <x v="20"/>
    <x v="0"/>
    <x v="12"/>
    <s v="Avanti 1.7 Cu. Ft. Refrigerator"/>
    <n v="706.86"/>
    <x v="5"/>
    <x v="3310"/>
    <x v="6"/>
    <x v="2"/>
  </r>
  <r>
    <n v="45110"/>
    <x v="76"/>
    <x v="2"/>
    <x v="0"/>
    <x v="0"/>
    <s v="Xerox 1925"/>
    <n v="123.92"/>
    <x v="7"/>
    <x v="3311"/>
    <x v="6"/>
    <x v="2"/>
  </r>
  <r>
    <n v="45111"/>
    <x v="266"/>
    <x v="3"/>
    <x v="1"/>
    <x v="8"/>
    <s v="Master Caster Door Stop, Brown"/>
    <n v="25.4"/>
    <x v="7"/>
    <x v="3030"/>
    <x v="6"/>
    <x v="2"/>
  </r>
  <r>
    <n v="45111"/>
    <x v="266"/>
    <x v="3"/>
    <x v="0"/>
    <x v="10"/>
    <s v="Inter-Office Recycled Envelopes, Brown Kraft, Button-String,10&quot; x 13&quot; , 100/Box"/>
    <n v="43.96"/>
    <x v="0"/>
    <x v="3312"/>
    <x v="6"/>
    <x v="2"/>
  </r>
  <r>
    <n v="45111"/>
    <x v="266"/>
    <x v="3"/>
    <x v="1"/>
    <x v="11"/>
    <s v="Atlantic Metals Mobile 5-Shelf Bookcases, Custom Colors"/>
    <n v="1279.17"/>
    <x v="7"/>
    <x v="3313"/>
    <x v="6"/>
    <x v="2"/>
  </r>
  <r>
    <n v="45111"/>
    <x v="266"/>
    <x v="3"/>
    <x v="0"/>
    <x v="2"/>
    <s v="Eldon Shelf Savers Cubes and Bins"/>
    <n v="27.92"/>
    <x v="3"/>
    <x v="1759"/>
    <x v="6"/>
    <x v="2"/>
  </r>
  <r>
    <n v="45111"/>
    <x v="81"/>
    <x v="22"/>
    <x v="1"/>
    <x v="8"/>
    <s v="Master Caster Door Stop, Brown"/>
    <n v="25.4"/>
    <x v="7"/>
    <x v="3030"/>
    <x v="6"/>
    <x v="2"/>
  </r>
  <r>
    <n v="45111"/>
    <x v="81"/>
    <x v="22"/>
    <x v="2"/>
    <x v="6"/>
    <s v="Avaya 4621SW VoIP phone"/>
    <n v="177.48"/>
    <x v="1"/>
    <x v="613"/>
    <x v="6"/>
    <x v="2"/>
  </r>
  <r>
    <n v="45111"/>
    <x v="81"/>
    <x v="22"/>
    <x v="2"/>
    <x v="6"/>
    <s v="OtterBox Defender Series Case - Samsung Galaxy S4"/>
    <n v="71.98"/>
    <x v="1"/>
    <x v="246"/>
    <x v="6"/>
    <x v="2"/>
  </r>
  <r>
    <n v="45114"/>
    <x v="571"/>
    <x v="16"/>
    <x v="0"/>
    <x v="14"/>
    <s v="Acme Softgrip Scissors"/>
    <n v="45.58"/>
    <x v="5"/>
    <x v="3229"/>
    <x v="6"/>
    <x v="2"/>
  </r>
  <r>
    <n v="45114"/>
    <x v="195"/>
    <x v="3"/>
    <x v="1"/>
    <x v="8"/>
    <s v="Howard Miller 11-1/2&quot; Diameter Grantwood Wall Clock"/>
    <n v="215.65"/>
    <x v="7"/>
    <x v="3314"/>
    <x v="6"/>
    <x v="2"/>
  </r>
  <r>
    <n v="45114"/>
    <x v="45"/>
    <x v="1"/>
    <x v="1"/>
    <x v="8"/>
    <s v="Flat Face Poster Frame"/>
    <n v="60.29"/>
    <x v="9"/>
    <x v="3315"/>
    <x v="6"/>
    <x v="2"/>
  </r>
  <r>
    <n v="45114"/>
    <x v="45"/>
    <x v="1"/>
    <x v="0"/>
    <x v="7"/>
    <s v="Acco Hot Clips Clips to Go"/>
    <n v="2.63"/>
    <x v="4"/>
    <x v="595"/>
    <x v="6"/>
    <x v="2"/>
  </r>
  <r>
    <n v="45114"/>
    <x v="45"/>
    <x v="1"/>
    <x v="0"/>
    <x v="0"/>
    <s v="Tops Wirebound Message Log Books"/>
    <n v="23.69"/>
    <x v="2"/>
    <x v="472"/>
    <x v="6"/>
    <x v="2"/>
  </r>
  <r>
    <n v="45114"/>
    <x v="45"/>
    <x v="1"/>
    <x v="1"/>
    <x v="5"/>
    <s v="Global Ergonomic Managers Chair"/>
    <n v="253.37"/>
    <x v="0"/>
    <x v="1387"/>
    <x v="6"/>
    <x v="2"/>
  </r>
  <r>
    <n v="45114"/>
    <x v="757"/>
    <x v="3"/>
    <x v="1"/>
    <x v="5"/>
    <s v="Global Leather Task Chair, Black"/>
    <n v="287.97000000000003"/>
    <x v="3"/>
    <x v="3114"/>
    <x v="6"/>
    <x v="2"/>
  </r>
  <r>
    <n v="45114"/>
    <x v="757"/>
    <x v="3"/>
    <x v="2"/>
    <x v="16"/>
    <s v="Canon PC1060 Personal Laser Copier"/>
    <n v="2799.96"/>
    <x v="7"/>
    <x v="3316"/>
    <x v="6"/>
    <x v="2"/>
  </r>
  <r>
    <n v="45114"/>
    <x v="757"/>
    <x v="3"/>
    <x v="0"/>
    <x v="0"/>
    <s v="Xerox 1942"/>
    <n v="48.94"/>
    <x v="4"/>
    <x v="943"/>
    <x v="6"/>
    <x v="2"/>
  </r>
  <r>
    <n v="45114"/>
    <x v="570"/>
    <x v="2"/>
    <x v="0"/>
    <x v="1"/>
    <s v="Permanent Self-Adhesive File Folder Labels for Typewriters, 1 1/8 x 3 1/2, White"/>
    <n v="10.08"/>
    <x v="0"/>
    <x v="649"/>
    <x v="6"/>
    <x v="2"/>
  </r>
  <r>
    <n v="45114"/>
    <x v="570"/>
    <x v="2"/>
    <x v="2"/>
    <x v="6"/>
    <s v="Panasonic KX T7731-B Digital phone"/>
    <n v="59.99"/>
    <x v="4"/>
    <x v="1286"/>
    <x v="6"/>
    <x v="2"/>
  </r>
  <r>
    <n v="45114"/>
    <x v="570"/>
    <x v="2"/>
    <x v="0"/>
    <x v="3"/>
    <s v="Acco Pressboard Covers with Storage Hooks, 14 7/8&quot; x 11&quot;, Executive Red"/>
    <n v="5.72"/>
    <x v="7"/>
    <x v="3317"/>
    <x v="6"/>
    <x v="2"/>
  </r>
  <r>
    <n v="45114"/>
    <x v="570"/>
    <x v="2"/>
    <x v="0"/>
    <x v="3"/>
    <s v="GBC Standard Plastic Binding Systems' Combs"/>
    <n v="9.42"/>
    <x v="7"/>
    <x v="3318"/>
    <x v="6"/>
    <x v="2"/>
  </r>
  <r>
    <n v="45114"/>
    <x v="655"/>
    <x v="27"/>
    <x v="0"/>
    <x v="0"/>
    <s v="Xerox 226"/>
    <n v="12.96"/>
    <x v="0"/>
    <x v="113"/>
    <x v="6"/>
    <x v="2"/>
  </r>
  <r>
    <n v="45114"/>
    <x v="655"/>
    <x v="27"/>
    <x v="0"/>
    <x v="4"/>
    <s v="Boston KS Multi-Size Manual Pencil Sharpener"/>
    <n v="45.98"/>
    <x v="0"/>
    <x v="749"/>
    <x v="6"/>
    <x v="2"/>
  </r>
  <r>
    <n v="45115"/>
    <x v="759"/>
    <x v="0"/>
    <x v="2"/>
    <x v="6"/>
    <s v="Cisco SPA 502G IP Phone"/>
    <n v="863.64"/>
    <x v="2"/>
    <x v="3319"/>
    <x v="6"/>
    <x v="2"/>
  </r>
  <r>
    <n v="45115"/>
    <x v="759"/>
    <x v="0"/>
    <x v="0"/>
    <x v="4"/>
    <s v="Newell 345"/>
    <n v="47.62"/>
    <x v="1"/>
    <x v="3294"/>
    <x v="6"/>
    <x v="2"/>
  </r>
  <r>
    <n v="45115"/>
    <x v="364"/>
    <x v="26"/>
    <x v="0"/>
    <x v="3"/>
    <s v="GBC Twin Loop Wire Binding Elements"/>
    <n v="19.97"/>
    <x v="0"/>
    <x v="3320"/>
    <x v="6"/>
    <x v="2"/>
  </r>
  <r>
    <n v="45115"/>
    <x v="364"/>
    <x v="26"/>
    <x v="0"/>
    <x v="2"/>
    <s v="Perma STOR-ALL Hanging File Box, 13 1/8&quot;W x 12 1/4&quot;D x 10 1/2&quot;H"/>
    <n v="33.49"/>
    <x v="5"/>
    <x v="1464"/>
    <x v="6"/>
    <x v="2"/>
  </r>
  <r>
    <n v="45115"/>
    <x v="364"/>
    <x v="26"/>
    <x v="0"/>
    <x v="3"/>
    <s v="Wilson Jones Active Use Binders"/>
    <n v="8.74"/>
    <x v="3"/>
    <x v="2259"/>
    <x v="6"/>
    <x v="2"/>
  </r>
  <r>
    <n v="45115"/>
    <x v="364"/>
    <x v="26"/>
    <x v="1"/>
    <x v="5"/>
    <s v="SAFCO Arco Folding Chair"/>
    <n v="662.88"/>
    <x v="1"/>
    <x v="1510"/>
    <x v="6"/>
    <x v="2"/>
  </r>
  <r>
    <n v="45115"/>
    <x v="393"/>
    <x v="22"/>
    <x v="2"/>
    <x v="6"/>
    <s v="Logitech Mobile Speakerphone P710e -Â speaker phone"/>
    <n v="107.98"/>
    <x v="4"/>
    <x v="3321"/>
    <x v="6"/>
    <x v="2"/>
  </r>
  <r>
    <n v="45115"/>
    <x v="393"/>
    <x v="22"/>
    <x v="0"/>
    <x v="3"/>
    <s v="Fellowes Twister Kit, Gray/Clear, 3/pkg"/>
    <n v="19.3"/>
    <x v="1"/>
    <x v="1175"/>
    <x v="6"/>
    <x v="2"/>
  </r>
  <r>
    <n v="45115"/>
    <x v="368"/>
    <x v="16"/>
    <x v="2"/>
    <x v="6"/>
    <s v="Jabra SPEAK 410 Multidevice Speakerphone"/>
    <n v="823.96"/>
    <x v="7"/>
    <x v="3322"/>
    <x v="6"/>
    <x v="2"/>
  </r>
  <r>
    <n v="45115"/>
    <x v="368"/>
    <x v="16"/>
    <x v="0"/>
    <x v="0"/>
    <s v="Xerox 1921"/>
    <n v="15.98"/>
    <x v="0"/>
    <x v="3323"/>
    <x v="6"/>
    <x v="2"/>
  </r>
  <r>
    <n v="45115"/>
    <x v="424"/>
    <x v="43"/>
    <x v="0"/>
    <x v="0"/>
    <s v="Xerox 213"/>
    <n v="12.96"/>
    <x v="0"/>
    <x v="113"/>
    <x v="6"/>
    <x v="2"/>
  </r>
  <r>
    <n v="45116"/>
    <x v="104"/>
    <x v="20"/>
    <x v="1"/>
    <x v="5"/>
    <s v="Hon GuestStacker Chair"/>
    <n v="408.01"/>
    <x v="0"/>
    <x v="3324"/>
    <x v="6"/>
    <x v="2"/>
  </r>
  <r>
    <n v="45116"/>
    <x v="104"/>
    <x v="20"/>
    <x v="1"/>
    <x v="8"/>
    <s v="Deflect-o EconoMat Studded, No Bevel Mat for Low Pile Carpeting"/>
    <n v="165.28"/>
    <x v="3"/>
    <x v="3325"/>
    <x v="6"/>
    <x v="2"/>
  </r>
  <r>
    <n v="45117"/>
    <x v="158"/>
    <x v="12"/>
    <x v="0"/>
    <x v="2"/>
    <s v="Sterilite Officeware Hinged File Box"/>
    <n v="16.77"/>
    <x v="0"/>
    <x v="935"/>
    <x v="6"/>
    <x v="2"/>
  </r>
  <r>
    <n v="45117"/>
    <x v="564"/>
    <x v="0"/>
    <x v="0"/>
    <x v="2"/>
    <s v="Fellowes Strictly Business Drawer File, Letter/Legal Size"/>
    <n v="338.04"/>
    <x v="1"/>
    <x v="3326"/>
    <x v="6"/>
    <x v="2"/>
  </r>
  <r>
    <n v="45117"/>
    <x v="564"/>
    <x v="0"/>
    <x v="0"/>
    <x v="4"/>
    <s v="Boston Heavy-Duty Trimline Electric Pencil Sharpeners"/>
    <n v="154.24"/>
    <x v="3"/>
    <x v="816"/>
    <x v="6"/>
    <x v="2"/>
  </r>
  <r>
    <n v="45117"/>
    <x v="327"/>
    <x v="12"/>
    <x v="0"/>
    <x v="3"/>
    <s v="GBC Standard Therm-A-Bind Covers"/>
    <n v="44.86"/>
    <x v="6"/>
    <x v="3327"/>
    <x v="6"/>
    <x v="2"/>
  </r>
  <r>
    <n v="45117"/>
    <x v="400"/>
    <x v="2"/>
    <x v="2"/>
    <x v="15"/>
    <s v="Brother MFC-9340CDW LED All-In-One Printer, Copier Scanner"/>
    <n v="341.99"/>
    <x v="1"/>
    <x v="3328"/>
    <x v="6"/>
    <x v="2"/>
  </r>
  <r>
    <n v="45119"/>
    <x v="94"/>
    <x v="3"/>
    <x v="2"/>
    <x v="6"/>
    <s v="Cisco SPA525G2 IP Phone - Wireless"/>
    <n v="95.76"/>
    <x v="6"/>
    <x v="3329"/>
    <x v="6"/>
    <x v="2"/>
  </r>
  <r>
    <n v="45121"/>
    <x v="442"/>
    <x v="12"/>
    <x v="2"/>
    <x v="6"/>
    <s v="LG Electronics Tone+ HBS-730 Bluetooth Headset"/>
    <n v="380.86"/>
    <x v="9"/>
    <x v="3330"/>
    <x v="6"/>
    <x v="2"/>
  </r>
  <r>
    <n v="45121"/>
    <x v="633"/>
    <x v="2"/>
    <x v="0"/>
    <x v="14"/>
    <s v="Acme Stainless Steel Office Snips"/>
    <n v="11.63"/>
    <x v="0"/>
    <x v="2708"/>
    <x v="6"/>
    <x v="2"/>
  </r>
  <r>
    <n v="45121"/>
    <x v="490"/>
    <x v="20"/>
    <x v="0"/>
    <x v="2"/>
    <s v="Personal Folder Holder, Ebony"/>
    <n v="11.21"/>
    <x v="4"/>
    <x v="1220"/>
    <x v="6"/>
    <x v="2"/>
  </r>
  <r>
    <n v="45121"/>
    <x v="490"/>
    <x v="20"/>
    <x v="0"/>
    <x v="3"/>
    <s v="Acco Hanging Data Binders"/>
    <n v="9.14"/>
    <x v="1"/>
    <x v="1161"/>
    <x v="6"/>
    <x v="2"/>
  </r>
  <r>
    <n v="45121"/>
    <x v="490"/>
    <x v="20"/>
    <x v="0"/>
    <x v="7"/>
    <s v="Ideal Clamps"/>
    <n v="14.07"/>
    <x v="5"/>
    <x v="309"/>
    <x v="6"/>
    <x v="2"/>
  </r>
  <r>
    <n v="45121"/>
    <x v="490"/>
    <x v="20"/>
    <x v="0"/>
    <x v="4"/>
    <s v="Newell 315"/>
    <n v="41.86"/>
    <x v="5"/>
    <x v="274"/>
    <x v="6"/>
    <x v="2"/>
  </r>
  <r>
    <n v="45121"/>
    <x v="490"/>
    <x v="20"/>
    <x v="0"/>
    <x v="3"/>
    <s v="Pressboard Data Binders by Wilson Jones"/>
    <n v="8.5399999999999991"/>
    <x v="0"/>
    <x v="245"/>
    <x v="6"/>
    <x v="2"/>
  </r>
  <r>
    <n v="45121"/>
    <x v="490"/>
    <x v="20"/>
    <x v="1"/>
    <x v="11"/>
    <s v="O'Sullivan 2-Door Barrister Bookcase in Odessa Pine"/>
    <n v="579.14"/>
    <x v="3"/>
    <x v="3331"/>
    <x v="6"/>
    <x v="2"/>
  </r>
  <r>
    <n v="45121"/>
    <x v="240"/>
    <x v="0"/>
    <x v="2"/>
    <x v="6"/>
    <s v="Blue Parrot B250XT Professional Grade Wireless BluetoothÂ HeadsetÂ with"/>
    <n v="419.94"/>
    <x v="5"/>
    <x v="428"/>
    <x v="6"/>
    <x v="2"/>
  </r>
  <r>
    <n v="45121"/>
    <x v="696"/>
    <x v="20"/>
    <x v="0"/>
    <x v="3"/>
    <s v="GBC Standard Plastic Binding Systems Combs"/>
    <n v="14.16"/>
    <x v="0"/>
    <x v="3229"/>
    <x v="6"/>
    <x v="2"/>
  </r>
  <r>
    <n v="45121"/>
    <x v="663"/>
    <x v="33"/>
    <x v="2"/>
    <x v="9"/>
    <s v="HP Standard 104 key PS/2 Keyboard"/>
    <n v="29"/>
    <x v="0"/>
    <x v="1332"/>
    <x v="6"/>
    <x v="2"/>
  </r>
  <r>
    <n v="45121"/>
    <x v="238"/>
    <x v="20"/>
    <x v="0"/>
    <x v="7"/>
    <s v="Acco Hot Clips Clips to Go"/>
    <n v="29.61"/>
    <x v="2"/>
    <x v="1260"/>
    <x v="6"/>
    <x v="2"/>
  </r>
  <r>
    <n v="45121"/>
    <x v="143"/>
    <x v="0"/>
    <x v="0"/>
    <x v="0"/>
    <s v="Xerox 1914"/>
    <n v="219.84"/>
    <x v="7"/>
    <x v="3332"/>
    <x v="6"/>
    <x v="2"/>
  </r>
  <r>
    <n v="45121"/>
    <x v="767"/>
    <x v="4"/>
    <x v="0"/>
    <x v="3"/>
    <s v="Cardinal Holdit Data Disk Pockets"/>
    <n v="36.4"/>
    <x v="7"/>
    <x v="3333"/>
    <x v="6"/>
    <x v="2"/>
  </r>
  <r>
    <n v="45121"/>
    <x v="767"/>
    <x v="4"/>
    <x v="1"/>
    <x v="8"/>
    <s v="Howard Miller 13-3/4&quot; Diameter Brushed Chrome Round Wall Clock"/>
    <n v="51.75"/>
    <x v="4"/>
    <x v="1030"/>
    <x v="6"/>
    <x v="2"/>
  </r>
  <r>
    <n v="45121"/>
    <x v="745"/>
    <x v="3"/>
    <x v="2"/>
    <x v="6"/>
    <s v="Panasonic Kx-TS550"/>
    <n v="110.38"/>
    <x v="1"/>
    <x v="3334"/>
    <x v="6"/>
    <x v="2"/>
  </r>
  <r>
    <n v="45121"/>
    <x v="745"/>
    <x v="3"/>
    <x v="0"/>
    <x v="12"/>
    <s v="Holmes 99% HEPA Air Purifier"/>
    <n v="151.62"/>
    <x v="5"/>
    <x v="3335"/>
    <x v="6"/>
    <x v="2"/>
  </r>
  <r>
    <n v="45121"/>
    <x v="745"/>
    <x v="3"/>
    <x v="1"/>
    <x v="8"/>
    <s v="Deflect-O Glasstique Clear Desk Accessories"/>
    <n v="30.8"/>
    <x v="3"/>
    <x v="3336"/>
    <x v="6"/>
    <x v="2"/>
  </r>
  <r>
    <n v="45122"/>
    <x v="511"/>
    <x v="27"/>
    <x v="0"/>
    <x v="14"/>
    <s v="Fiskars Home &amp; Office Scissors"/>
    <n v="44.4"/>
    <x v="7"/>
    <x v="3337"/>
    <x v="6"/>
    <x v="2"/>
  </r>
  <r>
    <n v="45122"/>
    <x v="231"/>
    <x v="11"/>
    <x v="1"/>
    <x v="5"/>
    <s v="Bevis Steel Folding Chairs"/>
    <n v="230.28"/>
    <x v="1"/>
    <x v="361"/>
    <x v="6"/>
    <x v="2"/>
  </r>
  <r>
    <n v="45122"/>
    <x v="231"/>
    <x v="11"/>
    <x v="0"/>
    <x v="0"/>
    <s v="Xerox 1909"/>
    <n v="105.52"/>
    <x v="7"/>
    <x v="3338"/>
    <x v="6"/>
    <x v="2"/>
  </r>
  <r>
    <n v="45123"/>
    <x v="450"/>
    <x v="0"/>
    <x v="0"/>
    <x v="2"/>
    <s v="Personal Filing Tote with Lid, Black/Gray"/>
    <n v="37.22"/>
    <x v="1"/>
    <x v="239"/>
    <x v="6"/>
    <x v="2"/>
  </r>
  <r>
    <n v="45123"/>
    <x v="450"/>
    <x v="0"/>
    <x v="0"/>
    <x v="0"/>
    <s v="Southworth 25% Cotton Antique Laid Paper &amp; Envelopes"/>
    <n v="20.02"/>
    <x v="1"/>
    <x v="963"/>
    <x v="6"/>
    <x v="2"/>
  </r>
  <r>
    <n v="45123"/>
    <x v="74"/>
    <x v="2"/>
    <x v="2"/>
    <x v="6"/>
    <s v="Mophie Juice Pack Helium for iPhone"/>
    <n v="143.97999999999999"/>
    <x v="1"/>
    <x v="3339"/>
    <x v="6"/>
    <x v="2"/>
  </r>
  <r>
    <n v="45123"/>
    <x v="74"/>
    <x v="2"/>
    <x v="2"/>
    <x v="6"/>
    <s v="GE 2-Jack Phone Line Splitter"/>
    <n v="494.38"/>
    <x v="3"/>
    <x v="3340"/>
    <x v="6"/>
    <x v="2"/>
  </r>
  <r>
    <n v="45123"/>
    <x v="74"/>
    <x v="2"/>
    <x v="0"/>
    <x v="14"/>
    <s v="Acme Value Line Scissors"/>
    <n v="5.84"/>
    <x v="0"/>
    <x v="1881"/>
    <x v="6"/>
    <x v="2"/>
  </r>
  <r>
    <n v="45123"/>
    <x v="231"/>
    <x v="0"/>
    <x v="1"/>
    <x v="8"/>
    <s v="Staple-based wall hangings"/>
    <n v="9.5500000000000007"/>
    <x v="1"/>
    <x v="2651"/>
    <x v="6"/>
    <x v="2"/>
  </r>
  <r>
    <n v="45123"/>
    <x v="104"/>
    <x v="9"/>
    <x v="0"/>
    <x v="10"/>
    <s v="Poly String Tie Envelopes"/>
    <n v="10.199999999999999"/>
    <x v="7"/>
    <x v="546"/>
    <x v="6"/>
    <x v="2"/>
  </r>
  <r>
    <n v="45123"/>
    <x v="104"/>
    <x v="9"/>
    <x v="0"/>
    <x v="4"/>
    <s v="Eberhard Faber 3 1/2&quot; Golf Pencils"/>
    <n v="22.32"/>
    <x v="1"/>
    <x v="276"/>
    <x v="6"/>
    <x v="2"/>
  </r>
  <r>
    <n v="45123"/>
    <x v="104"/>
    <x v="9"/>
    <x v="0"/>
    <x v="3"/>
    <s v="Wilson Jones Turn Tabs Binder Tool for Ring Binders"/>
    <n v="24.1"/>
    <x v="7"/>
    <x v="1890"/>
    <x v="6"/>
    <x v="2"/>
  </r>
  <r>
    <n v="45123"/>
    <x v="104"/>
    <x v="9"/>
    <x v="2"/>
    <x v="9"/>
    <s v="ImationÂ SecureÂ DriveÂ + Hardware Encrypted USBÂ flash driveÂ - 16 GB"/>
    <n v="75.98"/>
    <x v="0"/>
    <x v="2947"/>
    <x v="6"/>
    <x v="2"/>
  </r>
  <r>
    <n v="45123"/>
    <x v="104"/>
    <x v="9"/>
    <x v="0"/>
    <x v="3"/>
    <s v="Recycled Pressboard Report Cover with Reinforced Top Hinge"/>
    <n v="6.46"/>
    <x v="0"/>
    <x v="3341"/>
    <x v="6"/>
    <x v="2"/>
  </r>
  <r>
    <n v="45123"/>
    <x v="104"/>
    <x v="9"/>
    <x v="0"/>
    <x v="0"/>
    <s v="HP Office Paper (20Lb. and 87 Bright)"/>
    <n v="60.12"/>
    <x v="2"/>
    <x v="2345"/>
    <x v="6"/>
    <x v="2"/>
  </r>
  <r>
    <n v="45124"/>
    <x v="141"/>
    <x v="3"/>
    <x v="0"/>
    <x v="2"/>
    <s v="Eldon Base for stackable storage shelf, platinum"/>
    <n v="77.88"/>
    <x v="0"/>
    <x v="577"/>
    <x v="6"/>
    <x v="2"/>
  </r>
  <r>
    <n v="45124"/>
    <x v="212"/>
    <x v="23"/>
    <x v="0"/>
    <x v="12"/>
    <s v="Kensington 4 Outlet MasterPiece Compact Power Control Center"/>
    <n v="162.63999999999999"/>
    <x v="0"/>
    <x v="3342"/>
    <x v="6"/>
    <x v="2"/>
  </r>
  <r>
    <n v="45124"/>
    <x v="212"/>
    <x v="23"/>
    <x v="2"/>
    <x v="6"/>
    <s v="Bose SoundLink Bluetooth Speaker"/>
    <n v="597"/>
    <x v="1"/>
    <x v="3343"/>
    <x v="6"/>
    <x v="2"/>
  </r>
  <r>
    <n v="45124"/>
    <x v="212"/>
    <x v="23"/>
    <x v="0"/>
    <x v="0"/>
    <s v="Eaton Premium Continuous-Feed Paper, 25% Cotton, Letter Size, White, 1000 Shts/Box"/>
    <n v="55.48"/>
    <x v="4"/>
    <x v="284"/>
    <x v="6"/>
    <x v="2"/>
  </r>
  <r>
    <n v="45124"/>
    <x v="182"/>
    <x v="24"/>
    <x v="0"/>
    <x v="0"/>
    <s v="Strathmore Photo Frame Cards"/>
    <n v="21.93"/>
    <x v="1"/>
    <x v="2656"/>
    <x v="6"/>
    <x v="2"/>
  </r>
  <r>
    <n v="45124"/>
    <x v="182"/>
    <x v="24"/>
    <x v="0"/>
    <x v="2"/>
    <s v="Carina 42&quot;Hx23 3/4&quot;W Media Storage Unit"/>
    <n v="242.94"/>
    <x v="1"/>
    <x v="57"/>
    <x v="6"/>
    <x v="2"/>
  </r>
  <r>
    <n v="45124"/>
    <x v="182"/>
    <x v="24"/>
    <x v="0"/>
    <x v="0"/>
    <s v="Rediform Wirebound &quot;Phone Memo&quot; Message Book, 11 x 5-3/4"/>
    <n v="7.64"/>
    <x v="4"/>
    <x v="1048"/>
    <x v="6"/>
    <x v="2"/>
  </r>
  <r>
    <n v="45124"/>
    <x v="182"/>
    <x v="24"/>
    <x v="0"/>
    <x v="0"/>
    <s v="Xerox 1993"/>
    <n v="51.84"/>
    <x v="9"/>
    <x v="3344"/>
    <x v="6"/>
    <x v="2"/>
  </r>
  <r>
    <n v="45124"/>
    <x v="182"/>
    <x v="24"/>
    <x v="0"/>
    <x v="2"/>
    <s v="Tennsco 6- and 18-Compartment Lockers"/>
    <n v="265.17"/>
    <x v="4"/>
    <x v="3345"/>
    <x v="6"/>
    <x v="2"/>
  </r>
  <r>
    <n v="45124"/>
    <x v="380"/>
    <x v="22"/>
    <x v="1"/>
    <x v="8"/>
    <s v="Eldon Image Series Black Desk Accessories"/>
    <n v="12.42"/>
    <x v="1"/>
    <x v="65"/>
    <x v="6"/>
    <x v="2"/>
  </r>
  <r>
    <n v="45124"/>
    <x v="380"/>
    <x v="22"/>
    <x v="2"/>
    <x v="9"/>
    <s v="First Data TMFD35 PIN Pad"/>
    <n v="428.4"/>
    <x v="1"/>
    <x v="3013"/>
    <x v="6"/>
    <x v="2"/>
  </r>
  <r>
    <n v="45124"/>
    <x v="380"/>
    <x v="22"/>
    <x v="1"/>
    <x v="8"/>
    <s v="Eldon 300 Class Desk Accessories, Black"/>
    <n v="24.75"/>
    <x v="7"/>
    <x v="782"/>
    <x v="6"/>
    <x v="2"/>
  </r>
  <r>
    <n v="45124"/>
    <x v="380"/>
    <x v="22"/>
    <x v="0"/>
    <x v="1"/>
    <s v="Round Specialty Laser Printer Labels"/>
    <n v="87.71"/>
    <x v="5"/>
    <x v="1685"/>
    <x v="6"/>
    <x v="2"/>
  </r>
  <r>
    <n v="45124"/>
    <x v="380"/>
    <x v="22"/>
    <x v="0"/>
    <x v="2"/>
    <s v="Home/Office Personal File Carts"/>
    <n v="69.52"/>
    <x v="0"/>
    <x v="3187"/>
    <x v="6"/>
    <x v="2"/>
  </r>
  <r>
    <n v="45124"/>
    <x v="380"/>
    <x v="22"/>
    <x v="2"/>
    <x v="6"/>
    <s v="Cyber Acoustics AC-202b Speech Recognition Stereo Headset"/>
    <n v="20.78"/>
    <x v="0"/>
    <x v="3224"/>
    <x v="6"/>
    <x v="2"/>
  </r>
  <r>
    <n v="45124"/>
    <x v="380"/>
    <x v="22"/>
    <x v="0"/>
    <x v="3"/>
    <s v="Pressboard Data Binder, Crimson, 12&quot; X 8 1/2&quot;"/>
    <n v="12.82"/>
    <x v="1"/>
    <x v="1112"/>
    <x v="6"/>
    <x v="2"/>
  </r>
  <r>
    <n v="45124"/>
    <x v="372"/>
    <x v="20"/>
    <x v="0"/>
    <x v="12"/>
    <s v="Belkin F5C206VTEL 6 Outlet Surge"/>
    <n v="45.96"/>
    <x v="0"/>
    <x v="3346"/>
    <x v="6"/>
    <x v="2"/>
  </r>
  <r>
    <n v="45125"/>
    <x v="637"/>
    <x v="26"/>
    <x v="1"/>
    <x v="5"/>
    <s v="Hon GuestStacker Chair"/>
    <n v="544.01"/>
    <x v="1"/>
    <x v="2199"/>
    <x v="6"/>
    <x v="2"/>
  </r>
  <r>
    <n v="45125"/>
    <x v="637"/>
    <x v="26"/>
    <x v="0"/>
    <x v="3"/>
    <s v="Round Ring Binders"/>
    <n v="1.87"/>
    <x v="1"/>
    <x v="3347"/>
    <x v="6"/>
    <x v="2"/>
  </r>
  <r>
    <n v="45125"/>
    <x v="637"/>
    <x v="26"/>
    <x v="1"/>
    <x v="5"/>
    <s v="Hon 4700 Series Mobuis Mid-Back Task Chairs with Adjustable Arms"/>
    <n v="854.35"/>
    <x v="1"/>
    <x v="2158"/>
    <x v="6"/>
    <x v="2"/>
  </r>
  <r>
    <n v="45125"/>
    <x v="637"/>
    <x v="26"/>
    <x v="0"/>
    <x v="2"/>
    <s v="Sauder Facets Collection Locker/File Cabinet, Sky Alder Finish"/>
    <n v="593.57000000000005"/>
    <x v="0"/>
    <x v="62"/>
    <x v="6"/>
    <x v="2"/>
  </r>
  <r>
    <n v="45125"/>
    <x v="637"/>
    <x v="26"/>
    <x v="0"/>
    <x v="2"/>
    <s v="Fellowes Strictly Business Drawer File, Letter/Legal Size"/>
    <n v="338.04"/>
    <x v="1"/>
    <x v="3326"/>
    <x v="6"/>
    <x v="2"/>
  </r>
  <r>
    <n v="45125"/>
    <x v="121"/>
    <x v="5"/>
    <x v="1"/>
    <x v="5"/>
    <s v="Hon Olson Stacker Stools"/>
    <n v="140.81"/>
    <x v="4"/>
    <x v="3300"/>
    <x v="6"/>
    <x v="2"/>
  </r>
  <r>
    <n v="45125"/>
    <x v="359"/>
    <x v="12"/>
    <x v="0"/>
    <x v="14"/>
    <s v="Elite 5&quot; Scissors"/>
    <n v="33.799999999999997"/>
    <x v="7"/>
    <x v="1362"/>
    <x v="6"/>
    <x v="2"/>
  </r>
  <r>
    <n v="45125"/>
    <x v="743"/>
    <x v="0"/>
    <x v="2"/>
    <x v="9"/>
    <s v="SanDisk Cruzer 4 GB USB Flash Drive"/>
    <n v="15.58"/>
    <x v="1"/>
    <x v="2799"/>
    <x v="6"/>
    <x v="2"/>
  </r>
  <r>
    <n v="45125"/>
    <x v="608"/>
    <x v="12"/>
    <x v="2"/>
    <x v="6"/>
    <s v="iHome FM Clock Radio with Lightning Dock"/>
    <n v="55.99"/>
    <x v="4"/>
    <x v="3137"/>
    <x v="6"/>
    <x v="2"/>
  </r>
  <r>
    <n v="45125"/>
    <x v="646"/>
    <x v="2"/>
    <x v="0"/>
    <x v="4"/>
    <s v="Newell 326"/>
    <n v="11.26"/>
    <x v="9"/>
    <x v="818"/>
    <x v="6"/>
    <x v="2"/>
  </r>
  <r>
    <n v="45125"/>
    <x v="646"/>
    <x v="2"/>
    <x v="0"/>
    <x v="2"/>
    <s v="Steel Personal Filing/Posting Tote"/>
    <n v="284.08"/>
    <x v="8"/>
    <x v="3348"/>
    <x v="6"/>
    <x v="2"/>
  </r>
  <r>
    <n v="45125"/>
    <x v="646"/>
    <x v="2"/>
    <x v="0"/>
    <x v="0"/>
    <s v="Xerox 196"/>
    <n v="18.5"/>
    <x v="3"/>
    <x v="516"/>
    <x v="6"/>
    <x v="2"/>
  </r>
  <r>
    <n v="45126"/>
    <x v="55"/>
    <x v="29"/>
    <x v="1"/>
    <x v="8"/>
    <s v="Advantus Employee of the Month Certificate Frame, 11 x 13-1/2"/>
    <n v="185.58"/>
    <x v="6"/>
    <x v="2614"/>
    <x v="6"/>
    <x v="2"/>
  </r>
  <r>
    <n v="45126"/>
    <x v="55"/>
    <x v="29"/>
    <x v="0"/>
    <x v="3"/>
    <s v="Premium Transparent Presentation Covers, No Pattern/Clear, 8 1/2&quot; x 11&quot;"/>
    <n v="77.56"/>
    <x v="0"/>
    <x v="1863"/>
    <x v="6"/>
    <x v="2"/>
  </r>
  <r>
    <n v="45126"/>
    <x v="55"/>
    <x v="29"/>
    <x v="0"/>
    <x v="2"/>
    <s v="Rogers Deluxe File Chest"/>
    <n v="87.92"/>
    <x v="3"/>
    <x v="1155"/>
    <x v="6"/>
    <x v="2"/>
  </r>
  <r>
    <n v="45126"/>
    <x v="55"/>
    <x v="29"/>
    <x v="0"/>
    <x v="0"/>
    <s v="Xerox 1893"/>
    <n v="245.94"/>
    <x v="6"/>
    <x v="3349"/>
    <x v="6"/>
    <x v="2"/>
  </r>
  <r>
    <n v="45126"/>
    <x v="55"/>
    <x v="29"/>
    <x v="0"/>
    <x v="3"/>
    <s v="Avery Printable Repositionable Plastic Tabs"/>
    <n v="8.6"/>
    <x v="4"/>
    <x v="1129"/>
    <x v="6"/>
    <x v="2"/>
  </r>
  <r>
    <n v="45126"/>
    <x v="55"/>
    <x v="29"/>
    <x v="1"/>
    <x v="11"/>
    <s v="Hon 4-Shelf Metal Bookcases"/>
    <n v="504.9"/>
    <x v="7"/>
    <x v="3350"/>
    <x v="6"/>
    <x v="2"/>
  </r>
  <r>
    <n v="45126"/>
    <x v="492"/>
    <x v="3"/>
    <x v="2"/>
    <x v="6"/>
    <s v="Griffin GC36547 PowerJolt SE Lightning Charger"/>
    <n v="35.979999999999997"/>
    <x v="0"/>
    <x v="704"/>
    <x v="6"/>
    <x v="2"/>
  </r>
  <r>
    <n v="45126"/>
    <x v="492"/>
    <x v="3"/>
    <x v="2"/>
    <x v="9"/>
    <s v="Logitech G35 7.1-Channel Surround Sound Headset"/>
    <n v="389.97"/>
    <x v="1"/>
    <x v="3247"/>
    <x v="6"/>
    <x v="2"/>
  </r>
  <r>
    <n v="45127"/>
    <x v="137"/>
    <x v="20"/>
    <x v="2"/>
    <x v="6"/>
    <s v="invisibleSHIELD by ZAGG Smudge-Free Screen Protector"/>
    <n v="89.95"/>
    <x v="7"/>
    <x v="3351"/>
    <x v="6"/>
    <x v="2"/>
  </r>
  <r>
    <n v="45128"/>
    <x v="369"/>
    <x v="2"/>
    <x v="0"/>
    <x v="3"/>
    <s v="GBC Instant Report Kit"/>
    <n v="1.94"/>
    <x v="4"/>
    <x v="1708"/>
    <x v="6"/>
    <x v="2"/>
  </r>
  <r>
    <n v="45128"/>
    <x v="739"/>
    <x v="10"/>
    <x v="0"/>
    <x v="4"/>
    <s v="Boston 16765 Mini Stand Up Battery Pencil Sharpener"/>
    <n v="18.66"/>
    <x v="0"/>
    <x v="3352"/>
    <x v="6"/>
    <x v="2"/>
  </r>
  <r>
    <n v="45128"/>
    <x v="739"/>
    <x v="10"/>
    <x v="0"/>
    <x v="3"/>
    <s v="Wilson Jones 1&quot; Hanging DublLock Ring Binders"/>
    <n v="11.09"/>
    <x v="5"/>
    <x v="571"/>
    <x v="6"/>
    <x v="2"/>
  </r>
  <r>
    <n v="45128"/>
    <x v="739"/>
    <x v="10"/>
    <x v="0"/>
    <x v="2"/>
    <s v="Safco Steel Mobile File Cart"/>
    <n v="66.69"/>
    <x v="4"/>
    <x v="1112"/>
    <x v="6"/>
    <x v="2"/>
  </r>
  <r>
    <n v="45128"/>
    <x v="739"/>
    <x v="10"/>
    <x v="0"/>
    <x v="2"/>
    <s v="Fellowes Mobile File Cart, Black"/>
    <n v="99.49"/>
    <x v="0"/>
    <x v="2341"/>
    <x v="6"/>
    <x v="2"/>
  </r>
  <r>
    <n v="45128"/>
    <x v="443"/>
    <x v="25"/>
    <x v="0"/>
    <x v="1"/>
    <s v="Avery 494"/>
    <n v="6.26"/>
    <x v="1"/>
    <x v="2118"/>
    <x v="6"/>
    <x v="2"/>
  </r>
  <r>
    <n v="45128"/>
    <x v="443"/>
    <x v="25"/>
    <x v="1"/>
    <x v="5"/>
    <s v="Leather Task Chair, Black"/>
    <n v="363.92"/>
    <x v="7"/>
    <x v="62"/>
    <x v="6"/>
    <x v="2"/>
  </r>
  <r>
    <n v="45128"/>
    <x v="105"/>
    <x v="3"/>
    <x v="0"/>
    <x v="10"/>
    <s v="Ames Color-File Green Diamond Border X-ray Mailers"/>
    <n v="419.9"/>
    <x v="7"/>
    <x v="3353"/>
    <x v="6"/>
    <x v="2"/>
  </r>
  <r>
    <n v="45128"/>
    <x v="105"/>
    <x v="3"/>
    <x v="0"/>
    <x v="1"/>
    <s v="Self-Adhesive Removable Labels"/>
    <n v="3.15"/>
    <x v="4"/>
    <x v="367"/>
    <x v="6"/>
    <x v="2"/>
  </r>
  <r>
    <n v="45129"/>
    <x v="729"/>
    <x v="3"/>
    <x v="0"/>
    <x v="1"/>
    <s v="Self-Adhesive Removable Labels"/>
    <n v="6.3"/>
    <x v="0"/>
    <x v="3354"/>
    <x v="6"/>
    <x v="2"/>
  </r>
  <r>
    <n v="45129"/>
    <x v="740"/>
    <x v="2"/>
    <x v="0"/>
    <x v="4"/>
    <s v="12 Colored Short Pencils"/>
    <n v="4.16"/>
    <x v="0"/>
    <x v="3355"/>
    <x v="6"/>
    <x v="2"/>
  </r>
  <r>
    <n v="45129"/>
    <x v="740"/>
    <x v="2"/>
    <x v="1"/>
    <x v="8"/>
    <s v="Master Caster Door Stop, Large Neon Orange"/>
    <n v="11.65"/>
    <x v="0"/>
    <x v="318"/>
    <x v="6"/>
    <x v="2"/>
  </r>
  <r>
    <n v="45129"/>
    <x v="380"/>
    <x v="14"/>
    <x v="2"/>
    <x v="9"/>
    <s v="Plantronics Audio 995 Wireless Stereo Headset"/>
    <n v="109.95"/>
    <x v="4"/>
    <x v="3356"/>
    <x v="6"/>
    <x v="2"/>
  </r>
  <r>
    <n v="45129"/>
    <x v="380"/>
    <x v="14"/>
    <x v="0"/>
    <x v="2"/>
    <s v="Fellowes Staxonsteel Drawer Files"/>
    <n v="965.85"/>
    <x v="7"/>
    <x v="3357"/>
    <x v="6"/>
    <x v="2"/>
  </r>
  <r>
    <n v="45129"/>
    <x v="380"/>
    <x v="14"/>
    <x v="0"/>
    <x v="4"/>
    <s v="Avery Hi-Liter Smear-Safe Highlighters"/>
    <n v="29.2"/>
    <x v="7"/>
    <x v="448"/>
    <x v="6"/>
    <x v="2"/>
  </r>
  <r>
    <n v="45129"/>
    <x v="380"/>
    <x v="14"/>
    <x v="0"/>
    <x v="0"/>
    <s v="Xerox 192"/>
    <n v="32.4"/>
    <x v="7"/>
    <x v="327"/>
    <x v="6"/>
    <x v="2"/>
  </r>
  <r>
    <n v="45129"/>
    <x v="61"/>
    <x v="17"/>
    <x v="0"/>
    <x v="14"/>
    <s v="Fiskars 8&quot; Scissors, 2/Pack"/>
    <n v="86.2"/>
    <x v="7"/>
    <x v="3358"/>
    <x v="6"/>
    <x v="2"/>
  </r>
  <r>
    <n v="45129"/>
    <x v="591"/>
    <x v="36"/>
    <x v="0"/>
    <x v="12"/>
    <s v="Belkin F9H710-06 7 Outlet SurgeMaster Surge Protector"/>
    <n v="37.68"/>
    <x v="0"/>
    <x v="3359"/>
    <x v="6"/>
    <x v="2"/>
  </r>
  <r>
    <n v="45129"/>
    <x v="591"/>
    <x v="36"/>
    <x v="0"/>
    <x v="0"/>
    <s v="Xerox 216"/>
    <n v="51.84"/>
    <x v="9"/>
    <x v="1746"/>
    <x v="6"/>
    <x v="2"/>
  </r>
  <r>
    <n v="45129"/>
    <x v="591"/>
    <x v="36"/>
    <x v="1"/>
    <x v="8"/>
    <s v="Eldon Stackable Tray, Side-Load, Legal, Smoke"/>
    <n v="27.42"/>
    <x v="1"/>
    <x v="440"/>
    <x v="6"/>
    <x v="2"/>
  </r>
  <r>
    <n v="45129"/>
    <x v="591"/>
    <x v="36"/>
    <x v="0"/>
    <x v="3"/>
    <s v="Wilson Jones Easy Flow II Sheet Lifters"/>
    <n v="5.4"/>
    <x v="1"/>
    <x v="3360"/>
    <x v="6"/>
    <x v="2"/>
  </r>
  <r>
    <n v="45130"/>
    <x v="403"/>
    <x v="16"/>
    <x v="0"/>
    <x v="4"/>
    <s v="Boston 16801 Nautilus Battery Pencil Sharpener"/>
    <n v="35.22"/>
    <x v="0"/>
    <x v="172"/>
    <x v="6"/>
    <x v="2"/>
  </r>
  <r>
    <n v="45130"/>
    <x v="403"/>
    <x v="16"/>
    <x v="0"/>
    <x v="12"/>
    <s v="Holmes Replacement Filter for HEPA Air Cleaner, Large Room"/>
    <n v="23.7"/>
    <x v="0"/>
    <x v="1898"/>
    <x v="6"/>
    <x v="2"/>
  </r>
  <r>
    <n v="45130"/>
    <x v="403"/>
    <x v="16"/>
    <x v="2"/>
    <x v="15"/>
    <s v="Zebra GX420t Direct Thermal/Thermal Transfer Printer"/>
    <n v="265.48"/>
    <x v="4"/>
    <x v="3361"/>
    <x v="6"/>
    <x v="2"/>
  </r>
  <r>
    <n v="45130"/>
    <x v="82"/>
    <x v="1"/>
    <x v="0"/>
    <x v="3"/>
    <s v="GBC Laser Imprintable Binding System Covers, Desert Sand"/>
    <n v="11.42"/>
    <x v="3"/>
    <x v="3362"/>
    <x v="6"/>
    <x v="2"/>
  </r>
  <r>
    <n v="45130"/>
    <x v="74"/>
    <x v="0"/>
    <x v="0"/>
    <x v="4"/>
    <s v="Newell 339"/>
    <n v="4.45"/>
    <x v="0"/>
    <x v="190"/>
    <x v="6"/>
    <x v="2"/>
  </r>
  <r>
    <n v="45130"/>
    <x v="74"/>
    <x v="0"/>
    <x v="0"/>
    <x v="0"/>
    <s v="Xerox 231"/>
    <n v="5.18"/>
    <x v="4"/>
    <x v="1534"/>
    <x v="6"/>
    <x v="2"/>
  </r>
  <r>
    <n v="45130"/>
    <x v="74"/>
    <x v="0"/>
    <x v="0"/>
    <x v="4"/>
    <s v="Boston 1645 Deluxe Heavier-Duty Electric Pencil Sharpener"/>
    <n v="175.92"/>
    <x v="7"/>
    <x v="883"/>
    <x v="6"/>
    <x v="2"/>
  </r>
  <r>
    <n v="45130"/>
    <x v="74"/>
    <x v="0"/>
    <x v="0"/>
    <x v="3"/>
    <s v="Storex Dura Pro Binders"/>
    <n v="4.75"/>
    <x v="3"/>
    <x v="3363"/>
    <x v="6"/>
    <x v="2"/>
  </r>
  <r>
    <n v="45130"/>
    <x v="74"/>
    <x v="0"/>
    <x v="0"/>
    <x v="14"/>
    <s v="Acme Elite Stainless Steel Scissors"/>
    <n v="13.34"/>
    <x v="0"/>
    <x v="202"/>
    <x v="6"/>
    <x v="2"/>
  </r>
  <r>
    <n v="45130"/>
    <x v="325"/>
    <x v="0"/>
    <x v="2"/>
    <x v="6"/>
    <s v="Griffin GC17055 Auxiliary Audio Cable"/>
    <n v="115.14"/>
    <x v="9"/>
    <x v="3364"/>
    <x v="6"/>
    <x v="2"/>
  </r>
  <r>
    <n v="45131"/>
    <x v="504"/>
    <x v="20"/>
    <x v="1"/>
    <x v="5"/>
    <s v="Office Star - Contemporary Swivel Chair with Padded Adjustable Arms and Flex Back"/>
    <n v="253.76"/>
    <x v="0"/>
    <x v="334"/>
    <x v="6"/>
    <x v="2"/>
  </r>
  <r>
    <n v="45131"/>
    <x v="229"/>
    <x v="8"/>
    <x v="0"/>
    <x v="4"/>
    <s v="Panasonic KP-4ABK Battery-Operated Pencil Sharpener"/>
    <n v="73.2"/>
    <x v="7"/>
    <x v="3088"/>
    <x v="6"/>
    <x v="2"/>
  </r>
  <r>
    <n v="45132"/>
    <x v="42"/>
    <x v="3"/>
    <x v="0"/>
    <x v="3"/>
    <s v="Clear Mylar Reinforcing Strips"/>
    <n v="119.62"/>
    <x v="9"/>
    <x v="3365"/>
    <x v="6"/>
    <x v="2"/>
  </r>
  <r>
    <n v="45132"/>
    <x v="42"/>
    <x v="3"/>
    <x v="1"/>
    <x v="8"/>
    <s v="Howard Miller 14-1/2&quot; Diameter Chrome Round Wall Clock"/>
    <n v="255.76"/>
    <x v="3"/>
    <x v="3366"/>
    <x v="6"/>
    <x v="2"/>
  </r>
  <r>
    <n v="45132"/>
    <x v="42"/>
    <x v="3"/>
    <x v="1"/>
    <x v="5"/>
    <s v="DMI Arturo Collection Mission-style Design Wood Chair"/>
    <n v="241.57"/>
    <x v="0"/>
    <x v="1490"/>
    <x v="6"/>
    <x v="2"/>
  </r>
  <r>
    <n v="45132"/>
    <x v="42"/>
    <x v="3"/>
    <x v="1"/>
    <x v="8"/>
    <s v="Deflect-O Glasstique Clear Desk Accessories"/>
    <n v="69.3"/>
    <x v="2"/>
    <x v="3367"/>
    <x v="6"/>
    <x v="2"/>
  </r>
  <r>
    <n v="45132"/>
    <x v="710"/>
    <x v="10"/>
    <x v="2"/>
    <x v="16"/>
    <s v="Hewlett Packard LaserJet 3310 Copier"/>
    <n v="1439.98"/>
    <x v="3"/>
    <x v="3368"/>
    <x v="6"/>
    <x v="2"/>
  </r>
  <r>
    <n v="45132"/>
    <x v="768"/>
    <x v="3"/>
    <x v="0"/>
    <x v="7"/>
    <s v="OIC Binder Clips"/>
    <n v="21.48"/>
    <x v="6"/>
    <x v="153"/>
    <x v="6"/>
    <x v="2"/>
  </r>
  <r>
    <n v="45132"/>
    <x v="390"/>
    <x v="10"/>
    <x v="0"/>
    <x v="12"/>
    <s v="Tripp Lite Isotel 6 Outlet Surge Protector with Fax/Modem Protection"/>
    <n v="243.88"/>
    <x v="7"/>
    <x v="3369"/>
    <x v="6"/>
    <x v="2"/>
  </r>
  <r>
    <n v="45132"/>
    <x v="484"/>
    <x v="0"/>
    <x v="0"/>
    <x v="1"/>
    <s v="Avery 493"/>
    <n v="15.71"/>
    <x v="3"/>
    <x v="1974"/>
    <x v="6"/>
    <x v="2"/>
  </r>
  <r>
    <n v="45132"/>
    <x v="711"/>
    <x v="29"/>
    <x v="0"/>
    <x v="2"/>
    <s v="Akro Stacking Bins"/>
    <n v="7.89"/>
    <x v="4"/>
    <x v="2361"/>
    <x v="6"/>
    <x v="2"/>
  </r>
  <r>
    <n v="45132"/>
    <x v="711"/>
    <x v="29"/>
    <x v="0"/>
    <x v="0"/>
    <s v="Advantus Motivational Note Cards"/>
    <n v="65.5"/>
    <x v="7"/>
    <x v="415"/>
    <x v="6"/>
    <x v="2"/>
  </r>
  <r>
    <n v="45132"/>
    <x v="711"/>
    <x v="29"/>
    <x v="1"/>
    <x v="13"/>
    <s v="Office Impressions End Table, 20-1/2&quot;H x 24&quot;W x 20&quot;D"/>
    <n v="2430.08"/>
    <x v="9"/>
    <x v="3370"/>
    <x v="6"/>
    <x v="2"/>
  </r>
  <r>
    <n v="45132"/>
    <x v="307"/>
    <x v="6"/>
    <x v="0"/>
    <x v="3"/>
    <s v="Avery 3 1/2&quot; Diskette Storage Pages, 10/Pack"/>
    <n v="10.44"/>
    <x v="4"/>
    <x v="2808"/>
    <x v="6"/>
    <x v="2"/>
  </r>
  <r>
    <n v="45132"/>
    <x v="734"/>
    <x v="0"/>
    <x v="0"/>
    <x v="10"/>
    <s v="Quality Park Security Envelopes"/>
    <n v="20.94"/>
    <x v="4"/>
    <x v="2578"/>
    <x v="6"/>
    <x v="2"/>
  </r>
  <r>
    <n v="45132"/>
    <x v="288"/>
    <x v="3"/>
    <x v="0"/>
    <x v="4"/>
    <s v="Newell 325"/>
    <n v="37.17"/>
    <x v="2"/>
    <x v="2928"/>
    <x v="6"/>
    <x v="2"/>
  </r>
  <r>
    <n v="45132"/>
    <x v="562"/>
    <x v="21"/>
    <x v="0"/>
    <x v="0"/>
    <s v="Speediset Carbonless Redi-Letter 7&quot; x 8 1/2&quot;"/>
    <n v="20.62"/>
    <x v="0"/>
    <x v="2759"/>
    <x v="6"/>
    <x v="2"/>
  </r>
  <r>
    <n v="45132"/>
    <x v="562"/>
    <x v="21"/>
    <x v="2"/>
    <x v="9"/>
    <s v="Memorex Froggy Flash Drive 8 GB"/>
    <n v="124.25"/>
    <x v="5"/>
    <x v="3371"/>
    <x v="6"/>
    <x v="2"/>
  </r>
  <r>
    <n v="45132"/>
    <x v="562"/>
    <x v="21"/>
    <x v="2"/>
    <x v="6"/>
    <s v="LG Electronics Tone+ HBS-730 Bluetooth Headset"/>
    <n v="297.55"/>
    <x v="7"/>
    <x v="3372"/>
    <x v="6"/>
    <x v="2"/>
  </r>
  <r>
    <n v="45132"/>
    <x v="562"/>
    <x v="21"/>
    <x v="1"/>
    <x v="5"/>
    <s v="Office Star Flex Back Scooter Chair with Aluminum Finish Frame"/>
    <n v="403.56"/>
    <x v="3"/>
    <x v="3373"/>
    <x v="6"/>
    <x v="2"/>
  </r>
  <r>
    <n v="45132"/>
    <x v="562"/>
    <x v="21"/>
    <x v="1"/>
    <x v="8"/>
    <s v="Eldon Expressions Desk Accessory, Wood Photo Frame, Mahogany"/>
    <n v="95.2"/>
    <x v="7"/>
    <x v="3374"/>
    <x v="6"/>
    <x v="2"/>
  </r>
  <r>
    <n v="45135"/>
    <x v="528"/>
    <x v="14"/>
    <x v="0"/>
    <x v="7"/>
    <s v="Staples"/>
    <n v="20.440000000000001"/>
    <x v="5"/>
    <x v="3375"/>
    <x v="6"/>
    <x v="2"/>
  </r>
  <r>
    <n v="45135"/>
    <x v="528"/>
    <x v="14"/>
    <x v="0"/>
    <x v="0"/>
    <s v="Xerox 1889"/>
    <n v="109.92"/>
    <x v="0"/>
    <x v="847"/>
    <x v="6"/>
    <x v="2"/>
  </r>
  <r>
    <n v="45135"/>
    <x v="580"/>
    <x v="3"/>
    <x v="0"/>
    <x v="1"/>
    <s v="Avery 495"/>
    <n v="18.899999999999999"/>
    <x v="1"/>
    <x v="1061"/>
    <x v="6"/>
    <x v="2"/>
  </r>
  <r>
    <n v="45135"/>
    <x v="635"/>
    <x v="2"/>
    <x v="1"/>
    <x v="11"/>
    <s v="Safco Value Mate Series Steel Bookcases, Baked Enamel Finish on Steel, Gray"/>
    <n v="177.45"/>
    <x v="7"/>
    <x v="3376"/>
    <x v="6"/>
    <x v="2"/>
  </r>
  <r>
    <n v="45135"/>
    <x v="635"/>
    <x v="2"/>
    <x v="0"/>
    <x v="3"/>
    <s v="GBC Ibimaster 500 Manual ProClick Binding System"/>
    <n v="1369.76"/>
    <x v="6"/>
    <x v="2347"/>
    <x v="6"/>
    <x v="2"/>
  </r>
  <r>
    <n v="45135"/>
    <x v="635"/>
    <x v="2"/>
    <x v="0"/>
    <x v="12"/>
    <s v="Hoover Replacement Belts For Soft Guard &amp; Commercial Ltweight Upright Vacs, 2/Pk"/>
    <n v="9.48"/>
    <x v="1"/>
    <x v="2841"/>
    <x v="6"/>
    <x v="2"/>
  </r>
  <r>
    <n v="45135"/>
    <x v="429"/>
    <x v="0"/>
    <x v="1"/>
    <x v="8"/>
    <s v="Eldon Image Series Desk Accessories, Ebony"/>
    <n v="24.7"/>
    <x v="7"/>
    <x v="3377"/>
    <x v="6"/>
    <x v="2"/>
  </r>
  <r>
    <n v="45135"/>
    <x v="429"/>
    <x v="0"/>
    <x v="1"/>
    <x v="8"/>
    <s v="Tenex Chairmat w/ Average Lip, 45&quot; x 53&quot;"/>
    <n v="302.72000000000003"/>
    <x v="7"/>
    <x v="3378"/>
    <x v="6"/>
    <x v="2"/>
  </r>
  <r>
    <n v="45136"/>
    <x v="4"/>
    <x v="2"/>
    <x v="0"/>
    <x v="2"/>
    <s v="Gould Plastics 9-Pocket Panel Bin, 18-3/8w x 5-1/4d x 20-1/2h, Black"/>
    <n v="84.78"/>
    <x v="0"/>
    <x v="2543"/>
    <x v="6"/>
    <x v="2"/>
  </r>
  <r>
    <n v="45136"/>
    <x v="517"/>
    <x v="16"/>
    <x v="0"/>
    <x v="3"/>
    <s v="Avery Triangle Shaped Sheet Lifters, Black, 2/Pack"/>
    <n v="2.21"/>
    <x v="1"/>
    <x v="2047"/>
    <x v="6"/>
    <x v="2"/>
  </r>
  <r>
    <n v="45136"/>
    <x v="718"/>
    <x v="25"/>
    <x v="0"/>
    <x v="2"/>
    <s v="Fellowes High-Stak Drawer Files"/>
    <n v="704.76"/>
    <x v="7"/>
    <x v="3379"/>
    <x v="6"/>
    <x v="2"/>
  </r>
  <r>
    <n v="45136"/>
    <x v="718"/>
    <x v="25"/>
    <x v="0"/>
    <x v="3"/>
    <s v="Premier Elliptical Ring Binder, Black"/>
    <n v="27.4"/>
    <x v="1"/>
    <x v="3380"/>
    <x v="6"/>
    <x v="2"/>
  </r>
  <r>
    <n v="45137"/>
    <x v="471"/>
    <x v="0"/>
    <x v="0"/>
    <x v="3"/>
    <s v="GBC VeloBind Cover Sets"/>
    <n v="9.26"/>
    <x v="1"/>
    <x v="1485"/>
    <x v="6"/>
    <x v="2"/>
  </r>
  <r>
    <n v="45137"/>
    <x v="175"/>
    <x v="1"/>
    <x v="0"/>
    <x v="1"/>
    <s v="Avery 498"/>
    <n v="9.25"/>
    <x v="3"/>
    <x v="3381"/>
    <x v="6"/>
    <x v="2"/>
  </r>
  <r>
    <n v="45137"/>
    <x v="175"/>
    <x v="1"/>
    <x v="0"/>
    <x v="2"/>
    <s v="Tennsco 16-Compartment Lockers with Coat Rack"/>
    <n v="1036.6199999999999"/>
    <x v="0"/>
    <x v="1860"/>
    <x v="6"/>
    <x v="2"/>
  </r>
  <r>
    <n v="45137"/>
    <x v="274"/>
    <x v="3"/>
    <x v="0"/>
    <x v="12"/>
    <s v="Hoover Shoulder Vac Commercial Portable Vacuum"/>
    <n v="715.64"/>
    <x v="0"/>
    <x v="2572"/>
    <x v="6"/>
    <x v="2"/>
  </r>
  <r>
    <n v="45138"/>
    <x v="318"/>
    <x v="14"/>
    <x v="0"/>
    <x v="12"/>
    <s v="Honeywell Quietcare HEPA Air Cleaner"/>
    <n v="283.14"/>
    <x v="3"/>
    <x v="3382"/>
    <x v="6"/>
    <x v="2"/>
  </r>
  <r>
    <n v="45138"/>
    <x v="318"/>
    <x v="14"/>
    <x v="2"/>
    <x v="6"/>
    <s v="ClearOne Communications CHAT 70 OCÂ Speaker Phone"/>
    <n v="635.96"/>
    <x v="3"/>
    <x v="3383"/>
    <x v="6"/>
    <x v="2"/>
  </r>
  <r>
    <n v="45138"/>
    <x v="318"/>
    <x v="14"/>
    <x v="2"/>
    <x v="6"/>
    <s v="Polycom SoundPoint Pro SE-225 Corded phone"/>
    <n v="118.99"/>
    <x v="4"/>
    <x v="3384"/>
    <x v="6"/>
    <x v="2"/>
  </r>
  <r>
    <n v="45138"/>
    <x v="318"/>
    <x v="14"/>
    <x v="1"/>
    <x v="8"/>
    <s v="Eldon ClusterMat Chair Mat with Cordless Antistatic Protection"/>
    <n v="272.94"/>
    <x v="1"/>
    <x v="52"/>
    <x v="6"/>
    <x v="2"/>
  </r>
  <r>
    <n v="45138"/>
    <x v="123"/>
    <x v="3"/>
    <x v="1"/>
    <x v="13"/>
    <s v="Laminate Occasional Tables"/>
    <n v="863.13"/>
    <x v="5"/>
    <x v="3385"/>
    <x v="6"/>
    <x v="2"/>
  </r>
  <r>
    <n v="45139"/>
    <x v="113"/>
    <x v="0"/>
    <x v="0"/>
    <x v="0"/>
    <s v="Easy-staple paper"/>
    <n v="19.649999999999999"/>
    <x v="0"/>
    <x v="824"/>
    <x v="7"/>
    <x v="2"/>
  </r>
  <r>
    <n v="45139"/>
    <x v="93"/>
    <x v="3"/>
    <x v="2"/>
    <x v="6"/>
    <s v="Apple iPhone 5"/>
    <n v="1039.73"/>
    <x v="0"/>
    <x v="3386"/>
    <x v="7"/>
    <x v="2"/>
  </r>
  <r>
    <n v="45139"/>
    <x v="93"/>
    <x v="3"/>
    <x v="0"/>
    <x v="12"/>
    <s v="Belkin F5C206VTEL 6 Outlet Surge"/>
    <n v="45.96"/>
    <x v="0"/>
    <x v="3346"/>
    <x v="7"/>
    <x v="2"/>
  </r>
  <r>
    <n v="45139"/>
    <x v="580"/>
    <x v="2"/>
    <x v="1"/>
    <x v="8"/>
    <s v="Eldon 500 Class Desk Accessories"/>
    <n v="19.309999999999999"/>
    <x v="0"/>
    <x v="1063"/>
    <x v="7"/>
    <x v="2"/>
  </r>
  <r>
    <n v="45140"/>
    <x v="45"/>
    <x v="3"/>
    <x v="1"/>
    <x v="13"/>
    <s v="Barricks Non-Folding Utility Table with Steel Legs, Laminate Tops"/>
    <n v="136.46"/>
    <x v="0"/>
    <x v="3387"/>
    <x v="7"/>
    <x v="2"/>
  </r>
  <r>
    <n v="45140"/>
    <x v="45"/>
    <x v="3"/>
    <x v="2"/>
    <x v="6"/>
    <s v="Nortel Business Series Terminal T7208 Digital phone"/>
    <n v="333.58"/>
    <x v="1"/>
    <x v="3388"/>
    <x v="7"/>
    <x v="2"/>
  </r>
  <r>
    <n v="45140"/>
    <x v="45"/>
    <x v="3"/>
    <x v="0"/>
    <x v="3"/>
    <s v="XtraLife ClearVue Slant-D Ring Binders by Cardinal"/>
    <n v="12.54"/>
    <x v="0"/>
    <x v="542"/>
    <x v="7"/>
    <x v="2"/>
  </r>
  <r>
    <n v="45141"/>
    <x v="769"/>
    <x v="39"/>
    <x v="0"/>
    <x v="10"/>
    <s v="Tyvek  Top-Opening Peel &amp; Seel Envelopes, Plain White"/>
    <n v="81.540000000000006"/>
    <x v="1"/>
    <x v="3389"/>
    <x v="7"/>
    <x v="2"/>
  </r>
  <r>
    <n v="45141"/>
    <x v="769"/>
    <x v="39"/>
    <x v="2"/>
    <x v="9"/>
    <s v="Sony Micro Vault Click 4 GB USB 2.0 Flash Drive"/>
    <n v="167.28"/>
    <x v="12"/>
    <x v="3390"/>
    <x v="7"/>
    <x v="2"/>
  </r>
  <r>
    <n v="45142"/>
    <x v="770"/>
    <x v="6"/>
    <x v="0"/>
    <x v="14"/>
    <s v="Acme 10&quot; Easy Grip Assistive Scissors"/>
    <n v="35.06"/>
    <x v="0"/>
    <x v="1893"/>
    <x v="7"/>
    <x v="2"/>
  </r>
  <r>
    <n v="45142"/>
    <x v="770"/>
    <x v="6"/>
    <x v="0"/>
    <x v="1"/>
    <s v="Avery 476"/>
    <n v="4.13"/>
    <x v="4"/>
    <x v="238"/>
    <x v="7"/>
    <x v="2"/>
  </r>
  <r>
    <n v="45142"/>
    <x v="770"/>
    <x v="6"/>
    <x v="1"/>
    <x v="8"/>
    <s v="Advantus Panel Wall Certificate Holder - 8.5x11"/>
    <n v="109.8"/>
    <x v="2"/>
    <x v="2593"/>
    <x v="7"/>
    <x v="2"/>
  </r>
  <r>
    <n v="45142"/>
    <x v="770"/>
    <x v="6"/>
    <x v="0"/>
    <x v="1"/>
    <s v="Avery 478"/>
    <n v="9.82"/>
    <x v="0"/>
    <x v="1636"/>
    <x v="7"/>
    <x v="2"/>
  </r>
  <r>
    <n v="45142"/>
    <x v="565"/>
    <x v="1"/>
    <x v="0"/>
    <x v="3"/>
    <s v="Ibico Presentation Index for Binding Systems"/>
    <n v="3.98"/>
    <x v="7"/>
    <x v="3391"/>
    <x v="7"/>
    <x v="2"/>
  </r>
  <r>
    <n v="45142"/>
    <x v="49"/>
    <x v="3"/>
    <x v="2"/>
    <x v="6"/>
    <s v="Mitel 5320 IP Phone VoIP phone"/>
    <n v="302.38"/>
    <x v="0"/>
    <x v="3392"/>
    <x v="7"/>
    <x v="2"/>
  </r>
  <r>
    <n v="45142"/>
    <x v="49"/>
    <x v="3"/>
    <x v="0"/>
    <x v="3"/>
    <s v="Wilson Jones Leather-Like Binders with DublLock Round Rings"/>
    <n v="20.95"/>
    <x v="1"/>
    <x v="2578"/>
    <x v="7"/>
    <x v="2"/>
  </r>
  <r>
    <n v="45142"/>
    <x v="49"/>
    <x v="3"/>
    <x v="0"/>
    <x v="3"/>
    <s v="Pressboard Covers with Storage Hooks, 9 1/2&quot; x 11&quot;, Light Blue"/>
    <n v="11.78"/>
    <x v="1"/>
    <x v="3393"/>
    <x v="7"/>
    <x v="2"/>
  </r>
  <r>
    <n v="45143"/>
    <x v="591"/>
    <x v="33"/>
    <x v="0"/>
    <x v="4"/>
    <s v="Boston Model 1800 Electric Pencil Sharpener, Gray"/>
    <n v="197.05"/>
    <x v="5"/>
    <x v="3394"/>
    <x v="7"/>
    <x v="2"/>
  </r>
  <r>
    <n v="45144"/>
    <x v="123"/>
    <x v="20"/>
    <x v="0"/>
    <x v="0"/>
    <s v="Easy-staple paper"/>
    <n v="70.88"/>
    <x v="0"/>
    <x v="2937"/>
    <x v="7"/>
    <x v="2"/>
  </r>
  <r>
    <n v="45144"/>
    <x v="339"/>
    <x v="3"/>
    <x v="2"/>
    <x v="6"/>
    <s v="Panasonic KX-TG6844B Expandable Digital Cordless Telephone"/>
    <n v="211.17"/>
    <x v="3"/>
    <x v="3395"/>
    <x v="7"/>
    <x v="2"/>
  </r>
  <r>
    <n v="45144"/>
    <x v="272"/>
    <x v="20"/>
    <x v="0"/>
    <x v="4"/>
    <s v="Dixon Prang Watercolor Pencils, 10-Color Set with Brush"/>
    <n v="38.340000000000003"/>
    <x v="2"/>
    <x v="3234"/>
    <x v="7"/>
    <x v="2"/>
  </r>
  <r>
    <n v="45145"/>
    <x v="360"/>
    <x v="22"/>
    <x v="2"/>
    <x v="9"/>
    <s v="LogitechÂ Illuminated - Keyboard"/>
    <n v="179.97"/>
    <x v="1"/>
    <x v="103"/>
    <x v="7"/>
    <x v="2"/>
  </r>
  <r>
    <n v="45146"/>
    <x v="453"/>
    <x v="0"/>
    <x v="0"/>
    <x v="7"/>
    <s v="OIC Bulk Pack Metal Binder Clips"/>
    <n v="11.17"/>
    <x v="3"/>
    <x v="316"/>
    <x v="7"/>
    <x v="2"/>
  </r>
  <r>
    <n v="45146"/>
    <x v="453"/>
    <x v="0"/>
    <x v="0"/>
    <x v="0"/>
    <s v="Ink Jet Note and Greeting Cards, 8-1/2&quot; x 5-1/2&quot; Card Size"/>
    <n v="53.95"/>
    <x v="1"/>
    <x v="3396"/>
    <x v="7"/>
    <x v="2"/>
  </r>
  <r>
    <n v="45146"/>
    <x v="619"/>
    <x v="29"/>
    <x v="0"/>
    <x v="7"/>
    <s v="Alliance Super-Size Bands, Assorted Sizes"/>
    <n v="23.34"/>
    <x v="1"/>
    <x v="3397"/>
    <x v="7"/>
    <x v="2"/>
  </r>
  <r>
    <n v="45146"/>
    <x v="683"/>
    <x v="3"/>
    <x v="1"/>
    <x v="13"/>
    <s v="Chromcraft 48&quot; x 96&quot; Racetrack Double Pedestal Table"/>
    <n v="513.02"/>
    <x v="0"/>
    <x v="3299"/>
    <x v="7"/>
    <x v="2"/>
  </r>
  <r>
    <n v="45146"/>
    <x v="683"/>
    <x v="3"/>
    <x v="0"/>
    <x v="12"/>
    <s v="Kensington 4 Outlet MasterPiece Compact Power Control Center"/>
    <n v="487.92"/>
    <x v="6"/>
    <x v="3398"/>
    <x v="7"/>
    <x v="2"/>
  </r>
  <r>
    <n v="45146"/>
    <x v="683"/>
    <x v="3"/>
    <x v="0"/>
    <x v="3"/>
    <s v="Acco Hanging Data Binders"/>
    <n v="15.24"/>
    <x v="7"/>
    <x v="3399"/>
    <x v="7"/>
    <x v="2"/>
  </r>
  <r>
    <n v="45146"/>
    <x v="309"/>
    <x v="39"/>
    <x v="0"/>
    <x v="0"/>
    <s v="Xerox 1954"/>
    <n v="10.56"/>
    <x v="0"/>
    <x v="73"/>
    <x v="7"/>
    <x v="2"/>
  </r>
  <r>
    <n v="45147"/>
    <x v="454"/>
    <x v="25"/>
    <x v="0"/>
    <x v="0"/>
    <s v="Xerox 199"/>
    <n v="30.82"/>
    <x v="2"/>
    <x v="1196"/>
    <x v="7"/>
    <x v="2"/>
  </r>
  <r>
    <n v="45147"/>
    <x v="454"/>
    <x v="25"/>
    <x v="2"/>
    <x v="6"/>
    <s v="Apple EarPods with Remote and Mic"/>
    <n v="44.78"/>
    <x v="0"/>
    <x v="1611"/>
    <x v="7"/>
    <x v="2"/>
  </r>
  <r>
    <n v="45147"/>
    <x v="454"/>
    <x v="25"/>
    <x v="0"/>
    <x v="12"/>
    <s v="Kensington 7 Outlet MasterPiece Power Center"/>
    <n v="569.54"/>
    <x v="3"/>
    <x v="3400"/>
    <x v="7"/>
    <x v="2"/>
  </r>
  <r>
    <n v="45147"/>
    <x v="292"/>
    <x v="15"/>
    <x v="0"/>
    <x v="3"/>
    <s v="Tuff Stuff Recycled Round Ring Binders"/>
    <n v="4.34"/>
    <x v="1"/>
    <x v="1082"/>
    <x v="7"/>
    <x v="2"/>
  </r>
  <r>
    <n v="45147"/>
    <x v="292"/>
    <x v="15"/>
    <x v="0"/>
    <x v="3"/>
    <s v="Avery Durable Slant Ring Binders"/>
    <n v="11.88"/>
    <x v="7"/>
    <x v="3401"/>
    <x v="7"/>
    <x v="2"/>
  </r>
  <r>
    <n v="45149"/>
    <x v="428"/>
    <x v="39"/>
    <x v="0"/>
    <x v="0"/>
    <s v="Xerox 202"/>
    <n v="32.4"/>
    <x v="7"/>
    <x v="327"/>
    <x v="7"/>
    <x v="2"/>
  </r>
  <r>
    <n v="45149"/>
    <x v="428"/>
    <x v="39"/>
    <x v="0"/>
    <x v="3"/>
    <s v="Avery Hanging File Binders"/>
    <n v="41.86"/>
    <x v="5"/>
    <x v="2655"/>
    <x v="7"/>
    <x v="2"/>
  </r>
  <r>
    <n v="45149"/>
    <x v="428"/>
    <x v="39"/>
    <x v="0"/>
    <x v="3"/>
    <s v="Premium Transparent Presentation Covers, No Pattern/Clear, 8 1/2&quot; x 11&quot;"/>
    <n v="77.56"/>
    <x v="0"/>
    <x v="1863"/>
    <x v="7"/>
    <x v="2"/>
  </r>
  <r>
    <n v="45150"/>
    <x v="641"/>
    <x v="30"/>
    <x v="0"/>
    <x v="0"/>
    <s v="Xerox 224"/>
    <n v="6.48"/>
    <x v="4"/>
    <x v="1006"/>
    <x v="7"/>
    <x v="2"/>
  </r>
  <r>
    <n v="45150"/>
    <x v="752"/>
    <x v="0"/>
    <x v="2"/>
    <x v="9"/>
    <s v="Logitech diNovo Edge Keyboard"/>
    <n v="1399.94"/>
    <x v="5"/>
    <x v="3402"/>
    <x v="7"/>
    <x v="2"/>
  </r>
  <r>
    <n v="45150"/>
    <x v="288"/>
    <x v="20"/>
    <x v="1"/>
    <x v="5"/>
    <s v="Global Geo Office Task Chair, Gray"/>
    <n v="145.76"/>
    <x v="0"/>
    <x v="3403"/>
    <x v="7"/>
    <x v="2"/>
  </r>
  <r>
    <n v="45150"/>
    <x v="599"/>
    <x v="16"/>
    <x v="1"/>
    <x v="13"/>
    <s v="BPI Conference Tables"/>
    <n v="562.29"/>
    <x v="5"/>
    <x v="3404"/>
    <x v="7"/>
    <x v="2"/>
  </r>
  <r>
    <n v="45150"/>
    <x v="377"/>
    <x v="20"/>
    <x v="1"/>
    <x v="13"/>
    <s v="Chromcraft Round Conference Tables"/>
    <n v="209.15"/>
    <x v="0"/>
    <x v="3405"/>
    <x v="7"/>
    <x v="2"/>
  </r>
  <r>
    <n v="45150"/>
    <x v="377"/>
    <x v="20"/>
    <x v="0"/>
    <x v="2"/>
    <s v="Tennsco 6- and 18-Compartment Lockers"/>
    <n v="1591.02"/>
    <x v="6"/>
    <x v="3406"/>
    <x v="7"/>
    <x v="2"/>
  </r>
  <r>
    <n v="45150"/>
    <x v="35"/>
    <x v="2"/>
    <x v="0"/>
    <x v="4"/>
    <s v="Boston 16765 Mini Stand Up Battery Pencil Sharpener"/>
    <n v="37.31"/>
    <x v="3"/>
    <x v="644"/>
    <x v="7"/>
    <x v="2"/>
  </r>
  <r>
    <n v="45151"/>
    <x v="313"/>
    <x v="25"/>
    <x v="0"/>
    <x v="3"/>
    <s v="Acco Translucent Poly Ring Binders"/>
    <n v="11.23"/>
    <x v="9"/>
    <x v="3407"/>
    <x v="7"/>
    <x v="2"/>
  </r>
  <r>
    <n v="45151"/>
    <x v="313"/>
    <x v="25"/>
    <x v="0"/>
    <x v="0"/>
    <s v="Easy-staple paper"/>
    <n v="10.27"/>
    <x v="1"/>
    <x v="2194"/>
    <x v="7"/>
    <x v="2"/>
  </r>
  <r>
    <n v="45151"/>
    <x v="161"/>
    <x v="21"/>
    <x v="1"/>
    <x v="11"/>
    <s v="O'Sullivan Living Dimensions 2-Shelf Bookcases"/>
    <n v="241.96"/>
    <x v="0"/>
    <x v="2534"/>
    <x v="7"/>
    <x v="2"/>
  </r>
  <r>
    <n v="45151"/>
    <x v="161"/>
    <x v="21"/>
    <x v="0"/>
    <x v="3"/>
    <s v="Avery Round Ring Poly Binders"/>
    <n v="8.52"/>
    <x v="1"/>
    <x v="1112"/>
    <x v="7"/>
    <x v="2"/>
  </r>
  <r>
    <n v="45151"/>
    <x v="459"/>
    <x v="8"/>
    <x v="0"/>
    <x v="12"/>
    <s v="Staple holder"/>
    <n v="17.34"/>
    <x v="0"/>
    <x v="658"/>
    <x v="7"/>
    <x v="2"/>
  </r>
  <r>
    <n v="45151"/>
    <x v="459"/>
    <x v="8"/>
    <x v="2"/>
    <x v="9"/>
    <s v="Sony 64GB Class 10 Micro SDHC R40 Memory Card"/>
    <n v="71.98"/>
    <x v="0"/>
    <x v="1938"/>
    <x v="7"/>
    <x v="2"/>
  </r>
  <r>
    <n v="45151"/>
    <x v="503"/>
    <x v="6"/>
    <x v="0"/>
    <x v="3"/>
    <s v="Avery Heavy-Duty EZD  Binder With Locking Rings"/>
    <n v="22.32"/>
    <x v="3"/>
    <x v="3408"/>
    <x v="7"/>
    <x v="2"/>
  </r>
  <r>
    <n v="45151"/>
    <x v="503"/>
    <x v="6"/>
    <x v="0"/>
    <x v="1"/>
    <s v="Alphabetical Labels for Top Tab Filing"/>
    <n v="103.6"/>
    <x v="5"/>
    <x v="911"/>
    <x v="7"/>
    <x v="2"/>
  </r>
  <r>
    <n v="45151"/>
    <x v="189"/>
    <x v="0"/>
    <x v="0"/>
    <x v="14"/>
    <s v="Premier Electric Letter Opener"/>
    <n v="185.38"/>
    <x v="0"/>
    <x v="3096"/>
    <x v="7"/>
    <x v="2"/>
  </r>
  <r>
    <n v="45151"/>
    <x v="189"/>
    <x v="0"/>
    <x v="0"/>
    <x v="12"/>
    <s v="3.6 Cubic Foot Counter Height Office Refrigerator"/>
    <n v="58.92"/>
    <x v="4"/>
    <x v="3409"/>
    <x v="7"/>
    <x v="2"/>
  </r>
  <r>
    <n v="45152"/>
    <x v="747"/>
    <x v="3"/>
    <x v="0"/>
    <x v="0"/>
    <s v="Array Memo Cubes"/>
    <n v="15.54"/>
    <x v="1"/>
    <x v="2956"/>
    <x v="7"/>
    <x v="2"/>
  </r>
  <r>
    <n v="45152"/>
    <x v="747"/>
    <x v="3"/>
    <x v="2"/>
    <x v="15"/>
    <s v="Texas Instruments TI-34 Scientific Calculator"/>
    <n v="105.55"/>
    <x v="6"/>
    <x v="3410"/>
    <x v="7"/>
    <x v="2"/>
  </r>
  <r>
    <n v="45152"/>
    <x v="546"/>
    <x v="15"/>
    <x v="0"/>
    <x v="0"/>
    <s v="Xerox 200"/>
    <n v="15.55"/>
    <x v="1"/>
    <x v="192"/>
    <x v="7"/>
    <x v="2"/>
  </r>
  <r>
    <n v="45152"/>
    <x v="153"/>
    <x v="10"/>
    <x v="2"/>
    <x v="6"/>
    <s v="Cisco IP Phone 7961G-GE VoIP phone"/>
    <n v="259.89999999999998"/>
    <x v="0"/>
    <x v="3411"/>
    <x v="7"/>
    <x v="2"/>
  </r>
  <r>
    <n v="45152"/>
    <x v="153"/>
    <x v="10"/>
    <x v="2"/>
    <x v="6"/>
    <s v="Plantronics Voyager Pro Legend"/>
    <n v="247.19"/>
    <x v="0"/>
    <x v="3412"/>
    <x v="7"/>
    <x v="2"/>
  </r>
  <r>
    <n v="45152"/>
    <x v="153"/>
    <x v="10"/>
    <x v="2"/>
    <x v="9"/>
    <s v="Logitech G500s Laser Gaming Mouse with Adjustable Weight Tuning"/>
    <n v="279.95999999999998"/>
    <x v="7"/>
    <x v="2062"/>
    <x v="7"/>
    <x v="2"/>
  </r>
  <r>
    <n v="45153"/>
    <x v="297"/>
    <x v="26"/>
    <x v="0"/>
    <x v="3"/>
    <s v="Premium Transparent Presentation Covers by GBC"/>
    <n v="18.88"/>
    <x v="1"/>
    <x v="3413"/>
    <x v="7"/>
    <x v="2"/>
  </r>
  <r>
    <n v="45153"/>
    <x v="297"/>
    <x v="26"/>
    <x v="0"/>
    <x v="12"/>
    <s v="Tripp Lite TLP810NET Broadband Surge for Modem/Fax"/>
    <n v="122.33"/>
    <x v="1"/>
    <x v="559"/>
    <x v="7"/>
    <x v="2"/>
  </r>
  <r>
    <n v="45153"/>
    <x v="563"/>
    <x v="3"/>
    <x v="2"/>
    <x v="6"/>
    <s v="Nokia Lumia 521 (T-Mobile)"/>
    <n v="71.98"/>
    <x v="1"/>
    <x v="85"/>
    <x v="7"/>
    <x v="2"/>
  </r>
  <r>
    <n v="45153"/>
    <x v="563"/>
    <x v="3"/>
    <x v="0"/>
    <x v="1"/>
    <s v="Avery 488"/>
    <n v="3.15"/>
    <x v="4"/>
    <x v="367"/>
    <x v="7"/>
    <x v="2"/>
  </r>
  <r>
    <n v="45153"/>
    <x v="405"/>
    <x v="16"/>
    <x v="2"/>
    <x v="6"/>
    <s v="HTC One Mini"/>
    <n v="705.54"/>
    <x v="5"/>
    <x v="2085"/>
    <x v="7"/>
    <x v="2"/>
  </r>
  <r>
    <n v="45153"/>
    <x v="757"/>
    <x v="25"/>
    <x v="1"/>
    <x v="5"/>
    <s v="Hon Olson Stacker Stools"/>
    <n v="225.3"/>
    <x v="0"/>
    <x v="470"/>
    <x v="7"/>
    <x v="2"/>
  </r>
  <r>
    <n v="45153"/>
    <x v="649"/>
    <x v="3"/>
    <x v="1"/>
    <x v="8"/>
    <s v="Luxo Professional Magnifying Clamp-On Fluorescent Lamps"/>
    <n v="312.02999999999997"/>
    <x v="1"/>
    <x v="3414"/>
    <x v="7"/>
    <x v="2"/>
  </r>
  <r>
    <n v="45153"/>
    <x v="649"/>
    <x v="3"/>
    <x v="0"/>
    <x v="2"/>
    <s v="Perma STOR-ALL Hanging File Box, 13 1/8&quot;W x 12 1/4&quot;D x 10 1/2&quot;H"/>
    <n v="17.940000000000001"/>
    <x v="1"/>
    <x v="1810"/>
    <x v="7"/>
    <x v="2"/>
  </r>
  <r>
    <n v="45153"/>
    <x v="649"/>
    <x v="3"/>
    <x v="2"/>
    <x v="6"/>
    <s v="AT&amp;T 841000 Phone"/>
    <n v="165.6"/>
    <x v="1"/>
    <x v="381"/>
    <x v="7"/>
    <x v="2"/>
  </r>
  <r>
    <n v="45153"/>
    <x v="649"/>
    <x v="3"/>
    <x v="0"/>
    <x v="0"/>
    <s v="Rediform S.O.S. 1-Up Phone Message Bk, 4-1/4x3-1/16 Bk, 1 Form/Pg, 40 Messages/Bk, 3/Pk"/>
    <n v="37.520000000000003"/>
    <x v="3"/>
    <x v="3415"/>
    <x v="7"/>
    <x v="2"/>
  </r>
  <r>
    <n v="45154"/>
    <x v="500"/>
    <x v="3"/>
    <x v="0"/>
    <x v="10"/>
    <s v="Convenience Packs of Business Envelopes"/>
    <n v="10.86"/>
    <x v="1"/>
    <x v="1194"/>
    <x v="7"/>
    <x v="2"/>
  </r>
  <r>
    <n v="45154"/>
    <x v="771"/>
    <x v="3"/>
    <x v="1"/>
    <x v="13"/>
    <s v="Barricks 18&quot; x 48&quot; Non-Folding Utility Table with Bottom Storage Shelf"/>
    <n v="161.28"/>
    <x v="0"/>
    <x v="3416"/>
    <x v="7"/>
    <x v="2"/>
  </r>
  <r>
    <n v="45154"/>
    <x v="355"/>
    <x v="3"/>
    <x v="0"/>
    <x v="0"/>
    <s v="Xerox 1931"/>
    <n v="32.4"/>
    <x v="7"/>
    <x v="327"/>
    <x v="7"/>
    <x v="2"/>
  </r>
  <r>
    <n v="45155"/>
    <x v="685"/>
    <x v="22"/>
    <x v="0"/>
    <x v="3"/>
    <s v="Acco Pressboard Covers with Storage Hooks, 14 7/8&quot; x 11&quot;, Light Blue"/>
    <n v="15.71"/>
    <x v="3"/>
    <x v="1974"/>
    <x v="7"/>
    <x v="2"/>
  </r>
  <r>
    <n v="45156"/>
    <x v="698"/>
    <x v="20"/>
    <x v="0"/>
    <x v="12"/>
    <s v="Belkin 7 Outlet SurgeMaster II"/>
    <n v="355.32"/>
    <x v="2"/>
    <x v="3417"/>
    <x v="7"/>
    <x v="2"/>
  </r>
  <r>
    <n v="45156"/>
    <x v="480"/>
    <x v="20"/>
    <x v="2"/>
    <x v="6"/>
    <s v="GE DSL Phone Line Filter"/>
    <n v="39.99"/>
    <x v="4"/>
    <x v="3418"/>
    <x v="7"/>
    <x v="2"/>
  </r>
  <r>
    <n v="45156"/>
    <x v="40"/>
    <x v="0"/>
    <x v="0"/>
    <x v="3"/>
    <s v="GBC Wire Binding Combs"/>
    <n v="2.0699999999999998"/>
    <x v="4"/>
    <x v="3419"/>
    <x v="7"/>
    <x v="2"/>
  </r>
  <r>
    <n v="45156"/>
    <x v="40"/>
    <x v="0"/>
    <x v="0"/>
    <x v="0"/>
    <s v="Advantus Motivational Note Cards"/>
    <n v="83.84"/>
    <x v="9"/>
    <x v="3420"/>
    <x v="7"/>
    <x v="2"/>
  </r>
  <r>
    <n v="45156"/>
    <x v="338"/>
    <x v="0"/>
    <x v="1"/>
    <x v="8"/>
    <s v="Staple-based wall hangings"/>
    <n v="9.5500000000000007"/>
    <x v="1"/>
    <x v="2651"/>
    <x v="7"/>
    <x v="2"/>
  </r>
  <r>
    <n v="45156"/>
    <x v="338"/>
    <x v="0"/>
    <x v="1"/>
    <x v="8"/>
    <s v="OIC Stacking Trays"/>
    <n v="5.34"/>
    <x v="3"/>
    <x v="3421"/>
    <x v="7"/>
    <x v="2"/>
  </r>
  <r>
    <n v="45157"/>
    <x v="218"/>
    <x v="20"/>
    <x v="0"/>
    <x v="3"/>
    <s v="Surelock Post Binders"/>
    <n v="146.69"/>
    <x v="6"/>
    <x v="3422"/>
    <x v="7"/>
    <x v="2"/>
  </r>
  <r>
    <n v="45157"/>
    <x v="218"/>
    <x v="20"/>
    <x v="0"/>
    <x v="3"/>
    <s v="Ibico EB-19 Dual Function Manual Binding System"/>
    <n v="276.77999999999997"/>
    <x v="0"/>
    <x v="3423"/>
    <x v="7"/>
    <x v="2"/>
  </r>
  <r>
    <n v="45157"/>
    <x v="218"/>
    <x v="20"/>
    <x v="0"/>
    <x v="3"/>
    <s v="Cardinal HOLDit! Binder Insert Strips,Extra Strips"/>
    <n v="25.32"/>
    <x v="7"/>
    <x v="134"/>
    <x v="7"/>
    <x v="2"/>
  </r>
  <r>
    <n v="45158"/>
    <x v="233"/>
    <x v="14"/>
    <x v="2"/>
    <x v="6"/>
    <s v="SKILCRAFT Telephone Shoulder Rest, 2&quot; x 6.5&quot; x 2.5&quot;, Black"/>
    <n v="14.78"/>
    <x v="0"/>
    <x v="211"/>
    <x v="7"/>
    <x v="2"/>
  </r>
  <r>
    <n v="45159"/>
    <x v="720"/>
    <x v="25"/>
    <x v="0"/>
    <x v="1"/>
    <s v="Avery 49"/>
    <n v="9.2200000000000006"/>
    <x v="3"/>
    <x v="2627"/>
    <x v="7"/>
    <x v="2"/>
  </r>
  <r>
    <n v="45159"/>
    <x v="720"/>
    <x v="25"/>
    <x v="0"/>
    <x v="14"/>
    <s v="Acme 10&quot; Easy Grip Assistive Scissors"/>
    <n v="28.05"/>
    <x v="0"/>
    <x v="3424"/>
    <x v="7"/>
    <x v="2"/>
  </r>
  <r>
    <n v="45159"/>
    <x v="81"/>
    <x v="2"/>
    <x v="1"/>
    <x v="13"/>
    <s v="Iceberg OfficeWorks 42&quot; Round Tables"/>
    <n v="815.29"/>
    <x v="2"/>
    <x v="3425"/>
    <x v="7"/>
    <x v="2"/>
  </r>
  <r>
    <n v="45159"/>
    <x v="759"/>
    <x v="3"/>
    <x v="0"/>
    <x v="3"/>
    <s v="Avery Durable Slant Ring Binders"/>
    <n v="12.67"/>
    <x v="0"/>
    <x v="73"/>
    <x v="7"/>
    <x v="2"/>
  </r>
  <r>
    <n v="45159"/>
    <x v="759"/>
    <x v="3"/>
    <x v="2"/>
    <x v="6"/>
    <s v="Motorola HK250 Universal Bluetooth Headset"/>
    <n v="91.96"/>
    <x v="7"/>
    <x v="3426"/>
    <x v="7"/>
    <x v="2"/>
  </r>
  <r>
    <n v="45159"/>
    <x v="759"/>
    <x v="3"/>
    <x v="2"/>
    <x v="9"/>
    <s v="LogitechÂ Gaming G510s - Keyboard"/>
    <n v="254.97"/>
    <x v="1"/>
    <x v="2878"/>
    <x v="7"/>
    <x v="2"/>
  </r>
  <r>
    <n v="45159"/>
    <x v="759"/>
    <x v="3"/>
    <x v="2"/>
    <x v="6"/>
    <s v="Anker Astro Mini 3000mAh Ultra-Compact Portable Charger"/>
    <n v="31.98"/>
    <x v="0"/>
    <x v="3427"/>
    <x v="7"/>
    <x v="2"/>
  </r>
  <r>
    <n v="45159"/>
    <x v="759"/>
    <x v="3"/>
    <x v="1"/>
    <x v="13"/>
    <s v="Bretford CR8500 Series Meeting Room Furniture"/>
    <n v="2887.06"/>
    <x v="2"/>
    <x v="3428"/>
    <x v="7"/>
    <x v="2"/>
  </r>
  <r>
    <n v="45159"/>
    <x v="759"/>
    <x v="3"/>
    <x v="0"/>
    <x v="0"/>
    <s v="Xerox 1997"/>
    <n v="12.96"/>
    <x v="0"/>
    <x v="113"/>
    <x v="7"/>
    <x v="2"/>
  </r>
  <r>
    <n v="45159"/>
    <x v="759"/>
    <x v="3"/>
    <x v="0"/>
    <x v="0"/>
    <s v="Xerox 1928"/>
    <n v="47.52"/>
    <x v="2"/>
    <x v="3429"/>
    <x v="7"/>
    <x v="2"/>
  </r>
  <r>
    <n v="45159"/>
    <x v="468"/>
    <x v="22"/>
    <x v="0"/>
    <x v="3"/>
    <s v="Avery Durable Slant Ring Binders With Label Holder"/>
    <n v="33.44"/>
    <x v="8"/>
    <x v="235"/>
    <x v="7"/>
    <x v="2"/>
  </r>
  <r>
    <n v="45159"/>
    <x v="144"/>
    <x v="20"/>
    <x v="1"/>
    <x v="5"/>
    <s v="Leather Task Chair, Black"/>
    <n v="573.16999999999996"/>
    <x v="5"/>
    <x v="3430"/>
    <x v="7"/>
    <x v="2"/>
  </r>
  <r>
    <n v="45160"/>
    <x v="353"/>
    <x v="10"/>
    <x v="0"/>
    <x v="12"/>
    <s v="Tripp Lite Isotel 8 Ultra 8 Outlet Metal Surge"/>
    <n v="113.55"/>
    <x v="0"/>
    <x v="3431"/>
    <x v="7"/>
    <x v="2"/>
  </r>
  <r>
    <n v="45160"/>
    <x v="353"/>
    <x v="10"/>
    <x v="0"/>
    <x v="3"/>
    <s v="Avery Durable Poly Binders"/>
    <n v="3.32"/>
    <x v="0"/>
    <x v="3432"/>
    <x v="7"/>
    <x v="2"/>
  </r>
  <r>
    <n v="45160"/>
    <x v="353"/>
    <x v="10"/>
    <x v="0"/>
    <x v="10"/>
    <s v="Airmail Envelopes"/>
    <n v="134.29"/>
    <x v="0"/>
    <x v="3433"/>
    <x v="7"/>
    <x v="2"/>
  </r>
  <r>
    <n v="45160"/>
    <x v="118"/>
    <x v="0"/>
    <x v="0"/>
    <x v="3"/>
    <s v="GBC Standard Recycled Report Covers, Clear Plastic Sheets"/>
    <n v="4.3099999999999996"/>
    <x v="0"/>
    <x v="1851"/>
    <x v="7"/>
    <x v="2"/>
  </r>
  <r>
    <n v="45160"/>
    <x v="320"/>
    <x v="11"/>
    <x v="0"/>
    <x v="3"/>
    <s v="GBC Imprintable Covers"/>
    <n v="26.35"/>
    <x v="9"/>
    <x v="3434"/>
    <x v="7"/>
    <x v="2"/>
  </r>
  <r>
    <n v="45160"/>
    <x v="486"/>
    <x v="22"/>
    <x v="0"/>
    <x v="0"/>
    <s v="Xerox 202"/>
    <n v="19.440000000000001"/>
    <x v="1"/>
    <x v="5"/>
    <x v="7"/>
    <x v="2"/>
  </r>
  <r>
    <n v="45160"/>
    <x v="529"/>
    <x v="26"/>
    <x v="1"/>
    <x v="8"/>
    <s v="Dana Halogen Swing-Arm Architect Lamp"/>
    <n v="98.33"/>
    <x v="1"/>
    <x v="3435"/>
    <x v="7"/>
    <x v="2"/>
  </r>
  <r>
    <n v="45160"/>
    <x v="203"/>
    <x v="3"/>
    <x v="0"/>
    <x v="4"/>
    <s v="Newell 346"/>
    <n v="5.76"/>
    <x v="0"/>
    <x v="688"/>
    <x v="7"/>
    <x v="2"/>
  </r>
  <r>
    <n v="45161"/>
    <x v="772"/>
    <x v="0"/>
    <x v="0"/>
    <x v="2"/>
    <s v="SAFCO Boltless Steel Shelving"/>
    <n v="727.3"/>
    <x v="9"/>
    <x v="3436"/>
    <x v="7"/>
    <x v="2"/>
  </r>
  <r>
    <n v="45161"/>
    <x v="772"/>
    <x v="0"/>
    <x v="1"/>
    <x v="8"/>
    <s v="Flat Face Poster Frame"/>
    <n v="22.61"/>
    <x v="1"/>
    <x v="3106"/>
    <x v="7"/>
    <x v="2"/>
  </r>
  <r>
    <n v="45161"/>
    <x v="772"/>
    <x v="0"/>
    <x v="2"/>
    <x v="9"/>
    <s v="WD My Passport Ultra 2TB Portable External Hard Drive"/>
    <n v="666.4"/>
    <x v="5"/>
    <x v="3437"/>
    <x v="7"/>
    <x v="2"/>
  </r>
  <r>
    <n v="45161"/>
    <x v="282"/>
    <x v="22"/>
    <x v="2"/>
    <x v="15"/>
    <s v="Okidata C331dn Printer"/>
    <n v="837.6"/>
    <x v="1"/>
    <x v="3438"/>
    <x v="7"/>
    <x v="2"/>
  </r>
  <r>
    <n v="45161"/>
    <x v="282"/>
    <x v="22"/>
    <x v="0"/>
    <x v="10"/>
    <s v="Tyvek  Top-Opening Peel &amp; Seel Envelopes, Plain White"/>
    <n v="135.9"/>
    <x v="7"/>
    <x v="3439"/>
    <x v="7"/>
    <x v="2"/>
  </r>
  <r>
    <n v="45161"/>
    <x v="282"/>
    <x v="22"/>
    <x v="0"/>
    <x v="0"/>
    <s v="Xerox 1978"/>
    <n v="34.68"/>
    <x v="6"/>
    <x v="1463"/>
    <x v="7"/>
    <x v="2"/>
  </r>
  <r>
    <n v="45161"/>
    <x v="282"/>
    <x v="22"/>
    <x v="1"/>
    <x v="5"/>
    <s v="Office Star Flex Back Scooter Chair with White Frame"/>
    <n v="532.70000000000005"/>
    <x v="6"/>
    <x v="3440"/>
    <x v="7"/>
    <x v="2"/>
  </r>
  <r>
    <n v="45161"/>
    <x v="282"/>
    <x v="22"/>
    <x v="0"/>
    <x v="12"/>
    <s v="Acco Six-Outlet Power Strip, 4' Cord Length"/>
    <n v="43.1"/>
    <x v="7"/>
    <x v="1498"/>
    <x v="7"/>
    <x v="2"/>
  </r>
  <r>
    <n v="45161"/>
    <x v="282"/>
    <x v="22"/>
    <x v="0"/>
    <x v="14"/>
    <s v="Acme Rosewood Handle Letter Opener"/>
    <n v="15.88"/>
    <x v="3"/>
    <x v="3441"/>
    <x v="7"/>
    <x v="2"/>
  </r>
  <r>
    <n v="45161"/>
    <x v="359"/>
    <x v="20"/>
    <x v="0"/>
    <x v="4"/>
    <s v="Dixon Prang Watercolor Pencils, 10-Color Set with Brush"/>
    <n v="21.3"/>
    <x v="7"/>
    <x v="1541"/>
    <x v="7"/>
    <x v="2"/>
  </r>
  <r>
    <n v="45161"/>
    <x v="359"/>
    <x v="20"/>
    <x v="0"/>
    <x v="12"/>
    <s v="1.7 Cubic Foot Compact &quot;Cube&quot; Office Refrigerators"/>
    <n v="1040.8"/>
    <x v="7"/>
    <x v="3442"/>
    <x v="7"/>
    <x v="2"/>
  </r>
  <r>
    <n v="45161"/>
    <x v="359"/>
    <x v="20"/>
    <x v="0"/>
    <x v="4"/>
    <s v="Newell 331"/>
    <n v="29.34"/>
    <x v="6"/>
    <x v="1271"/>
    <x v="7"/>
    <x v="2"/>
  </r>
  <r>
    <n v="45161"/>
    <x v="338"/>
    <x v="21"/>
    <x v="0"/>
    <x v="1"/>
    <s v="Permanent Self-Adhesive File Folder Labels for Typewriters, 1 1/8 x 3 1/2, White"/>
    <n v="25.2"/>
    <x v="3"/>
    <x v="3296"/>
    <x v="7"/>
    <x v="2"/>
  </r>
  <r>
    <n v="45161"/>
    <x v="338"/>
    <x v="21"/>
    <x v="0"/>
    <x v="1"/>
    <s v="Avery 515"/>
    <n v="37.590000000000003"/>
    <x v="1"/>
    <x v="3443"/>
    <x v="7"/>
    <x v="2"/>
  </r>
  <r>
    <n v="45161"/>
    <x v="338"/>
    <x v="21"/>
    <x v="0"/>
    <x v="2"/>
    <s v="Pizazz Global Quick File"/>
    <n v="14.97"/>
    <x v="4"/>
    <x v="902"/>
    <x v="7"/>
    <x v="2"/>
  </r>
  <r>
    <n v="45161"/>
    <x v="338"/>
    <x v="21"/>
    <x v="2"/>
    <x v="9"/>
    <s v="Maxell 4.7GB DVD+R 5/Pack"/>
    <n v="1.98"/>
    <x v="0"/>
    <x v="1170"/>
    <x v="7"/>
    <x v="2"/>
  </r>
  <r>
    <n v="45164"/>
    <x v="334"/>
    <x v="3"/>
    <x v="0"/>
    <x v="7"/>
    <s v="Advantus SlideClip Paper Clips"/>
    <n v="10.23"/>
    <x v="1"/>
    <x v="135"/>
    <x v="7"/>
    <x v="2"/>
  </r>
  <r>
    <n v="45164"/>
    <x v="334"/>
    <x v="3"/>
    <x v="0"/>
    <x v="0"/>
    <s v="Xerox 1979"/>
    <n v="154.9"/>
    <x v="7"/>
    <x v="820"/>
    <x v="7"/>
    <x v="2"/>
  </r>
  <r>
    <n v="45164"/>
    <x v="49"/>
    <x v="0"/>
    <x v="2"/>
    <x v="9"/>
    <s v="Logitech G700s Rechargeable Gaming Mouse"/>
    <n v="159.97999999999999"/>
    <x v="0"/>
    <x v="3444"/>
    <x v="7"/>
    <x v="2"/>
  </r>
  <r>
    <n v="45164"/>
    <x v="49"/>
    <x v="0"/>
    <x v="1"/>
    <x v="5"/>
    <s v="Hon Deluxe Fabric Upholstered Stacking Chairs"/>
    <n v="1024.72"/>
    <x v="6"/>
    <x v="3445"/>
    <x v="7"/>
    <x v="2"/>
  </r>
  <r>
    <n v="45164"/>
    <x v="309"/>
    <x v="22"/>
    <x v="0"/>
    <x v="0"/>
    <s v="Xerox 1931"/>
    <n v="6.48"/>
    <x v="4"/>
    <x v="1006"/>
    <x v="7"/>
    <x v="2"/>
  </r>
  <r>
    <n v="45164"/>
    <x v="351"/>
    <x v="3"/>
    <x v="1"/>
    <x v="5"/>
    <s v="Global Troy Executive Leather Low-Back Tilter"/>
    <n v="1603.14"/>
    <x v="3"/>
    <x v="3446"/>
    <x v="7"/>
    <x v="2"/>
  </r>
  <r>
    <n v="45164"/>
    <x v="422"/>
    <x v="2"/>
    <x v="0"/>
    <x v="4"/>
    <s v="Binney &amp; Smith inkTank Erasable Pocket Highlighter, Chisel Tip, Yellow"/>
    <n v="5.47"/>
    <x v="1"/>
    <x v="606"/>
    <x v="7"/>
    <x v="2"/>
  </r>
  <r>
    <n v="45164"/>
    <x v="422"/>
    <x v="2"/>
    <x v="2"/>
    <x v="9"/>
    <s v="Logitech Trackman Marble Mouse"/>
    <n v="47.98"/>
    <x v="0"/>
    <x v="966"/>
    <x v="7"/>
    <x v="2"/>
  </r>
  <r>
    <n v="45164"/>
    <x v="324"/>
    <x v="3"/>
    <x v="0"/>
    <x v="4"/>
    <s v="Newell Chalk Holder"/>
    <n v="8.26"/>
    <x v="0"/>
    <x v="338"/>
    <x v="7"/>
    <x v="2"/>
  </r>
  <r>
    <n v="45164"/>
    <x v="696"/>
    <x v="20"/>
    <x v="2"/>
    <x v="6"/>
    <s v="Samsung Replacement EH64AVFWE Premium Headset"/>
    <n v="33"/>
    <x v="6"/>
    <x v="3447"/>
    <x v="7"/>
    <x v="2"/>
  </r>
  <r>
    <n v="45164"/>
    <x v="696"/>
    <x v="20"/>
    <x v="2"/>
    <x v="9"/>
    <s v="Plantronics Audio 478 Stereo USB Headset"/>
    <n v="249.95"/>
    <x v="7"/>
    <x v="3448"/>
    <x v="7"/>
    <x v="2"/>
  </r>
  <r>
    <n v="45164"/>
    <x v="301"/>
    <x v="21"/>
    <x v="2"/>
    <x v="9"/>
    <s v="Memorex Micro Travel Drive 16 GB"/>
    <n v="47.97"/>
    <x v="1"/>
    <x v="3449"/>
    <x v="7"/>
    <x v="2"/>
  </r>
  <r>
    <n v="45164"/>
    <x v="182"/>
    <x v="14"/>
    <x v="0"/>
    <x v="0"/>
    <s v="Xerox 1950"/>
    <n v="11.56"/>
    <x v="0"/>
    <x v="814"/>
    <x v="7"/>
    <x v="2"/>
  </r>
  <r>
    <n v="45164"/>
    <x v="182"/>
    <x v="14"/>
    <x v="2"/>
    <x v="6"/>
    <s v="ClearSounds CSC500 Amplified Spirit Phone Corded phone"/>
    <n v="209.97"/>
    <x v="1"/>
    <x v="2330"/>
    <x v="7"/>
    <x v="2"/>
  </r>
  <r>
    <n v="45164"/>
    <x v="182"/>
    <x v="14"/>
    <x v="1"/>
    <x v="13"/>
    <s v="Hon 4060 Series Tables"/>
    <n v="447.84"/>
    <x v="3"/>
    <x v="3450"/>
    <x v="7"/>
    <x v="2"/>
  </r>
  <r>
    <n v="45164"/>
    <x v="182"/>
    <x v="14"/>
    <x v="2"/>
    <x v="9"/>
    <s v="NETGEAR AC1750 Dual Band GigabitÂ Smart WiFi Router"/>
    <n v="479.97"/>
    <x v="1"/>
    <x v="618"/>
    <x v="7"/>
    <x v="2"/>
  </r>
  <r>
    <n v="45164"/>
    <x v="182"/>
    <x v="14"/>
    <x v="0"/>
    <x v="4"/>
    <s v="Newell 335"/>
    <n v="8.64"/>
    <x v="1"/>
    <x v="368"/>
    <x v="7"/>
    <x v="2"/>
  </r>
  <r>
    <n v="45164"/>
    <x v="21"/>
    <x v="4"/>
    <x v="1"/>
    <x v="8"/>
    <s v="Deflect-o Glass Clear Studded Chair Mats"/>
    <n v="186.54"/>
    <x v="1"/>
    <x v="2555"/>
    <x v="7"/>
    <x v="2"/>
  </r>
  <r>
    <n v="45164"/>
    <x v="687"/>
    <x v="20"/>
    <x v="0"/>
    <x v="3"/>
    <s v="Deluxe Heavy-Duty Vinyl Round Ring Binder"/>
    <n v="146.69"/>
    <x v="9"/>
    <x v="433"/>
    <x v="7"/>
    <x v="2"/>
  </r>
  <r>
    <n v="45164"/>
    <x v="642"/>
    <x v="16"/>
    <x v="0"/>
    <x v="0"/>
    <s v="Xerox 1944"/>
    <n v="31.01"/>
    <x v="4"/>
    <x v="3451"/>
    <x v="7"/>
    <x v="2"/>
  </r>
  <r>
    <n v="45165"/>
    <x v="567"/>
    <x v="0"/>
    <x v="0"/>
    <x v="14"/>
    <s v="Martin-Yale Premier Letter Opener"/>
    <n v="51.52"/>
    <x v="7"/>
    <x v="3452"/>
    <x v="7"/>
    <x v="2"/>
  </r>
  <r>
    <n v="45165"/>
    <x v="567"/>
    <x v="0"/>
    <x v="0"/>
    <x v="0"/>
    <s v="Ampad Gold Fibre Wirebound Steno Books, 6&quot; x 9&quot;, Gregg Ruled"/>
    <n v="3.53"/>
    <x v="4"/>
    <x v="805"/>
    <x v="7"/>
    <x v="2"/>
  </r>
  <r>
    <n v="45165"/>
    <x v="567"/>
    <x v="0"/>
    <x v="0"/>
    <x v="0"/>
    <s v="Xerox 196"/>
    <n v="4.62"/>
    <x v="4"/>
    <x v="967"/>
    <x v="7"/>
    <x v="2"/>
  </r>
  <r>
    <n v="45165"/>
    <x v="567"/>
    <x v="0"/>
    <x v="0"/>
    <x v="14"/>
    <s v="Fiskars 8&quot; Scissors, 2/Pack"/>
    <n v="55.17"/>
    <x v="3"/>
    <x v="363"/>
    <x v="7"/>
    <x v="2"/>
  </r>
  <r>
    <n v="45165"/>
    <x v="764"/>
    <x v="32"/>
    <x v="0"/>
    <x v="0"/>
    <s v="Xerox 1919"/>
    <n v="122.97"/>
    <x v="1"/>
    <x v="221"/>
    <x v="7"/>
    <x v="2"/>
  </r>
  <r>
    <n v="45165"/>
    <x v="764"/>
    <x v="32"/>
    <x v="1"/>
    <x v="13"/>
    <s v="SAFCO PlanMaster Heigh-Adjustable Drafting Table Base, 43w x 30d x 30-37h, Black"/>
    <n v="244.62"/>
    <x v="4"/>
    <x v="1237"/>
    <x v="7"/>
    <x v="2"/>
  </r>
  <r>
    <n v="45165"/>
    <x v="764"/>
    <x v="32"/>
    <x v="2"/>
    <x v="6"/>
    <s v="PureGear Roll-On Screen Protector"/>
    <n v="59.97"/>
    <x v="1"/>
    <x v="575"/>
    <x v="7"/>
    <x v="2"/>
  </r>
  <r>
    <n v="45165"/>
    <x v="764"/>
    <x v="32"/>
    <x v="0"/>
    <x v="0"/>
    <s v="Southworth 25% Cotton Linen-Finish Paper &amp; Envelopes"/>
    <n v="81.540000000000006"/>
    <x v="2"/>
    <x v="41"/>
    <x v="7"/>
    <x v="2"/>
  </r>
  <r>
    <n v="45165"/>
    <x v="764"/>
    <x v="32"/>
    <x v="0"/>
    <x v="7"/>
    <s v="Staples"/>
    <n v="11.68"/>
    <x v="3"/>
    <x v="1803"/>
    <x v="7"/>
    <x v="2"/>
  </r>
  <r>
    <n v="45165"/>
    <x v="764"/>
    <x v="32"/>
    <x v="0"/>
    <x v="3"/>
    <s v="Wilson Jones Clip &amp; Carry Folder Binder Tool for Ring Binders, Clear"/>
    <n v="29"/>
    <x v="7"/>
    <x v="2999"/>
    <x v="7"/>
    <x v="2"/>
  </r>
  <r>
    <n v="45165"/>
    <x v="735"/>
    <x v="0"/>
    <x v="0"/>
    <x v="2"/>
    <s v="Portfile Personal File Boxes"/>
    <n v="14.16"/>
    <x v="4"/>
    <x v="266"/>
    <x v="7"/>
    <x v="2"/>
  </r>
  <r>
    <n v="45165"/>
    <x v="735"/>
    <x v="0"/>
    <x v="0"/>
    <x v="0"/>
    <s v="Southworth 25% Cotton Premium Laser Paper and Envelopes"/>
    <n v="79.92"/>
    <x v="7"/>
    <x v="3453"/>
    <x v="7"/>
    <x v="2"/>
  </r>
  <r>
    <n v="45165"/>
    <x v="551"/>
    <x v="16"/>
    <x v="0"/>
    <x v="1"/>
    <s v="Avery 484"/>
    <n v="9.2200000000000006"/>
    <x v="3"/>
    <x v="2627"/>
    <x v="7"/>
    <x v="2"/>
  </r>
  <r>
    <n v="45166"/>
    <x v="330"/>
    <x v="26"/>
    <x v="0"/>
    <x v="0"/>
    <s v="Wirebound Four 2-3/4 x 5 Forms per Page, 400 Sets per Book"/>
    <n v="15.48"/>
    <x v="1"/>
    <x v="348"/>
    <x v="7"/>
    <x v="2"/>
  </r>
  <r>
    <n v="45166"/>
    <x v="330"/>
    <x v="26"/>
    <x v="2"/>
    <x v="6"/>
    <s v="AT&amp;T 17929 Lendline Telephone"/>
    <n v="108.58"/>
    <x v="1"/>
    <x v="3454"/>
    <x v="7"/>
    <x v="2"/>
  </r>
  <r>
    <n v="45166"/>
    <x v="717"/>
    <x v="0"/>
    <x v="0"/>
    <x v="3"/>
    <s v="Angle-D Binders with Locking Rings, Label Holders"/>
    <n v="13.14"/>
    <x v="2"/>
    <x v="3455"/>
    <x v="7"/>
    <x v="2"/>
  </r>
  <r>
    <n v="45166"/>
    <x v="717"/>
    <x v="0"/>
    <x v="0"/>
    <x v="3"/>
    <s v="GBC ProClick Spines for 32-Hole Punch"/>
    <n v="10.02"/>
    <x v="3"/>
    <x v="3456"/>
    <x v="7"/>
    <x v="2"/>
  </r>
  <r>
    <n v="45166"/>
    <x v="717"/>
    <x v="0"/>
    <x v="1"/>
    <x v="11"/>
    <s v="Sauder Camden County Collection Libraries, Planked Cherry Finish"/>
    <n v="156.37"/>
    <x v="0"/>
    <x v="3457"/>
    <x v="7"/>
    <x v="2"/>
  </r>
  <r>
    <n v="45166"/>
    <x v="615"/>
    <x v="10"/>
    <x v="0"/>
    <x v="3"/>
    <s v="GBC VeloBinder Strips"/>
    <n v="18.43"/>
    <x v="9"/>
    <x v="3458"/>
    <x v="7"/>
    <x v="2"/>
  </r>
  <r>
    <n v="45167"/>
    <x v="81"/>
    <x v="1"/>
    <x v="0"/>
    <x v="0"/>
    <s v="Avery Personal Creations Heavyweight Cards"/>
    <n v="64.62"/>
    <x v="5"/>
    <x v="3459"/>
    <x v="7"/>
    <x v="2"/>
  </r>
  <r>
    <n v="45167"/>
    <x v="81"/>
    <x v="1"/>
    <x v="2"/>
    <x v="9"/>
    <s v="SanDisk Ultra 64 GB MicroSDHC Class 10 Memory Card"/>
    <n v="95.98"/>
    <x v="1"/>
    <x v="762"/>
    <x v="7"/>
    <x v="2"/>
  </r>
  <r>
    <n v="45167"/>
    <x v="81"/>
    <x v="1"/>
    <x v="0"/>
    <x v="3"/>
    <s v="Avery Hidden Tab Dividers for Binding Systems"/>
    <n v="1.79"/>
    <x v="1"/>
    <x v="1082"/>
    <x v="7"/>
    <x v="2"/>
  </r>
  <r>
    <n v="45167"/>
    <x v="692"/>
    <x v="38"/>
    <x v="0"/>
    <x v="14"/>
    <s v="Acme Forged Steel Scissors with Black Enamel Handles"/>
    <n v="27.93"/>
    <x v="1"/>
    <x v="2718"/>
    <x v="7"/>
    <x v="2"/>
  </r>
  <r>
    <n v="45167"/>
    <x v="690"/>
    <x v="20"/>
    <x v="2"/>
    <x v="6"/>
    <s v="Samsung Replacement EH64AVFWE Premium Headset"/>
    <n v="22"/>
    <x v="3"/>
    <x v="215"/>
    <x v="7"/>
    <x v="2"/>
  </r>
  <r>
    <n v="45167"/>
    <x v="169"/>
    <x v="2"/>
    <x v="1"/>
    <x v="13"/>
    <s v="Barricks 18&quot; x 48&quot; Non-Folding Utility Table with Bottom Storage Shelf"/>
    <n v="241.92"/>
    <x v="3"/>
    <x v="3460"/>
    <x v="7"/>
    <x v="2"/>
  </r>
  <r>
    <n v="45167"/>
    <x v="169"/>
    <x v="2"/>
    <x v="1"/>
    <x v="11"/>
    <s v="O'Sullivan 5-Shelf Heavy-Duty Bookcases"/>
    <n v="163.88"/>
    <x v="3"/>
    <x v="3461"/>
    <x v="7"/>
    <x v="2"/>
  </r>
  <r>
    <n v="45167"/>
    <x v="169"/>
    <x v="2"/>
    <x v="0"/>
    <x v="3"/>
    <s v="Fellowes Black Plastic Comb Bindings"/>
    <n v="3.49"/>
    <x v="0"/>
    <x v="3462"/>
    <x v="7"/>
    <x v="2"/>
  </r>
  <r>
    <n v="45167"/>
    <x v="169"/>
    <x v="2"/>
    <x v="0"/>
    <x v="7"/>
    <s v="Revere Boxed Rubber Bands by Revere"/>
    <n v="10.58"/>
    <x v="5"/>
    <x v="2695"/>
    <x v="7"/>
    <x v="2"/>
  </r>
  <r>
    <n v="45168"/>
    <x v="487"/>
    <x v="2"/>
    <x v="2"/>
    <x v="6"/>
    <s v="Aastra 57i VoIP phone"/>
    <n v="290.89999999999998"/>
    <x v="1"/>
    <x v="3463"/>
    <x v="7"/>
    <x v="2"/>
  </r>
  <r>
    <n v="45168"/>
    <x v="487"/>
    <x v="2"/>
    <x v="0"/>
    <x v="2"/>
    <s v="File Shuttle II and Handi-File, Black"/>
    <n v="54.22"/>
    <x v="0"/>
    <x v="1737"/>
    <x v="7"/>
    <x v="2"/>
  </r>
  <r>
    <n v="45168"/>
    <x v="487"/>
    <x v="2"/>
    <x v="1"/>
    <x v="5"/>
    <s v="Hon 2090 Â“Pillow SoftÂ” Series Mid Back Swivel/Tilt Chairs"/>
    <n v="786.74"/>
    <x v="3"/>
    <x v="3464"/>
    <x v="7"/>
    <x v="2"/>
  </r>
  <r>
    <n v="45168"/>
    <x v="487"/>
    <x v="2"/>
    <x v="0"/>
    <x v="1"/>
    <s v="Round Specialty Laser Printer Labels"/>
    <n v="100.24"/>
    <x v="8"/>
    <x v="523"/>
    <x v="7"/>
    <x v="2"/>
  </r>
  <r>
    <n v="45168"/>
    <x v="487"/>
    <x v="2"/>
    <x v="0"/>
    <x v="3"/>
    <s v="GBC Premium Transparent Covers with Diagonal Lined Pattern"/>
    <n v="37.76"/>
    <x v="6"/>
    <x v="3465"/>
    <x v="7"/>
    <x v="2"/>
  </r>
  <r>
    <n v="45168"/>
    <x v="100"/>
    <x v="3"/>
    <x v="1"/>
    <x v="8"/>
    <s v="Executive Impressions 10&quot; Spectator Wall Clock"/>
    <n v="47.04"/>
    <x v="3"/>
    <x v="624"/>
    <x v="7"/>
    <x v="2"/>
  </r>
  <r>
    <n v="45168"/>
    <x v="100"/>
    <x v="3"/>
    <x v="2"/>
    <x v="6"/>
    <s v="Panasonic KX TS3282W Corded phone"/>
    <n v="339.96"/>
    <x v="7"/>
    <x v="2594"/>
    <x v="7"/>
    <x v="2"/>
  </r>
  <r>
    <n v="45169"/>
    <x v="633"/>
    <x v="0"/>
    <x v="0"/>
    <x v="2"/>
    <s v="Super Decoflex Portable Personal File"/>
    <n v="23.97"/>
    <x v="0"/>
    <x v="426"/>
    <x v="7"/>
    <x v="2"/>
  </r>
  <r>
    <n v="45170"/>
    <x v="692"/>
    <x v="20"/>
    <x v="2"/>
    <x v="9"/>
    <s v="Sabrent 4-Port USB 2.0 Hub"/>
    <n v="6.79"/>
    <x v="4"/>
    <x v="3264"/>
    <x v="8"/>
    <x v="2"/>
  </r>
  <r>
    <n v="45170"/>
    <x v="692"/>
    <x v="20"/>
    <x v="0"/>
    <x v="0"/>
    <s v="Xerox 1881"/>
    <n v="24.56"/>
    <x v="0"/>
    <x v="391"/>
    <x v="8"/>
    <x v="2"/>
  </r>
  <r>
    <n v="45170"/>
    <x v="692"/>
    <x v="20"/>
    <x v="0"/>
    <x v="3"/>
    <s v="Acco Hanging Data Binders"/>
    <n v="3.05"/>
    <x v="4"/>
    <x v="130"/>
    <x v="8"/>
    <x v="2"/>
  </r>
  <r>
    <n v="45170"/>
    <x v="692"/>
    <x v="20"/>
    <x v="0"/>
    <x v="0"/>
    <s v="Xerox 1881"/>
    <n v="49.12"/>
    <x v="3"/>
    <x v="641"/>
    <x v="8"/>
    <x v="2"/>
  </r>
  <r>
    <n v="45170"/>
    <x v="692"/>
    <x v="20"/>
    <x v="0"/>
    <x v="3"/>
    <s v="GBC DocuBind P400 Electric Binding System"/>
    <n v="4355.17"/>
    <x v="3"/>
    <x v="3466"/>
    <x v="8"/>
    <x v="2"/>
  </r>
  <r>
    <n v="45170"/>
    <x v="755"/>
    <x v="3"/>
    <x v="0"/>
    <x v="10"/>
    <s v="White Business Envelopes with Contemporary Seam, Recycled White Business Envelopes"/>
    <n v="21.88"/>
    <x v="0"/>
    <x v="2938"/>
    <x v="8"/>
    <x v="2"/>
  </r>
  <r>
    <n v="45170"/>
    <x v="78"/>
    <x v="2"/>
    <x v="0"/>
    <x v="0"/>
    <s v="Telephone Message Books with Fax/Mobile Section, 5 1/2&quot; x 3 3/16&quot;"/>
    <n v="30.48"/>
    <x v="6"/>
    <x v="1528"/>
    <x v="8"/>
    <x v="2"/>
  </r>
  <r>
    <n v="45170"/>
    <x v="78"/>
    <x v="2"/>
    <x v="2"/>
    <x v="6"/>
    <s v="Anker 36W 4-Port USB Wall Charger Travel Power Adapter for iPhone 5s 5c 5"/>
    <n v="23.99"/>
    <x v="0"/>
    <x v="1584"/>
    <x v="8"/>
    <x v="2"/>
  </r>
  <r>
    <n v="45170"/>
    <x v="78"/>
    <x v="2"/>
    <x v="0"/>
    <x v="7"/>
    <s v="Staples"/>
    <n v="16.690000000000001"/>
    <x v="5"/>
    <x v="2369"/>
    <x v="8"/>
    <x v="2"/>
  </r>
  <r>
    <n v="45170"/>
    <x v="190"/>
    <x v="20"/>
    <x v="2"/>
    <x v="9"/>
    <s v="Enermax Aurora Lite Keyboard"/>
    <n v="468.9"/>
    <x v="6"/>
    <x v="76"/>
    <x v="8"/>
    <x v="2"/>
  </r>
  <r>
    <n v="45170"/>
    <x v="190"/>
    <x v="20"/>
    <x v="2"/>
    <x v="9"/>
    <s v="Memorex Mini Travel Drive 64 GB USB 2.0 Flash Drive"/>
    <n v="72.48"/>
    <x v="0"/>
    <x v="3467"/>
    <x v="8"/>
    <x v="2"/>
  </r>
  <r>
    <n v="45170"/>
    <x v="190"/>
    <x v="20"/>
    <x v="0"/>
    <x v="14"/>
    <s v="Acme Value Line Scissors"/>
    <n v="10.95"/>
    <x v="1"/>
    <x v="1300"/>
    <x v="8"/>
    <x v="2"/>
  </r>
  <r>
    <n v="45170"/>
    <x v="190"/>
    <x v="20"/>
    <x v="1"/>
    <x v="8"/>
    <s v="Howard Miller 14-1/2&quot; Diameter Chrome Round Wall Clock"/>
    <n v="191.82"/>
    <x v="1"/>
    <x v="3468"/>
    <x v="8"/>
    <x v="2"/>
  </r>
  <r>
    <n v="45170"/>
    <x v="409"/>
    <x v="14"/>
    <x v="0"/>
    <x v="3"/>
    <s v="Wilson Jones Turn Tabs Binder Tool for Ring Binders"/>
    <n v="24.1"/>
    <x v="7"/>
    <x v="1890"/>
    <x v="8"/>
    <x v="2"/>
  </r>
  <r>
    <n v="45170"/>
    <x v="409"/>
    <x v="14"/>
    <x v="2"/>
    <x v="6"/>
    <s v="Belkin Grip Candy Sheer Case / Cover for iPhone 5 and 5S"/>
    <n v="8.7799999999999994"/>
    <x v="4"/>
    <x v="925"/>
    <x v="8"/>
    <x v="2"/>
  </r>
  <r>
    <n v="45170"/>
    <x v="409"/>
    <x v="14"/>
    <x v="0"/>
    <x v="12"/>
    <s v="Eureka The Boss Plus 12-Amp Hard Box Upright Vacuum, Red"/>
    <n v="376.74"/>
    <x v="3"/>
    <x v="3469"/>
    <x v="8"/>
    <x v="2"/>
  </r>
  <r>
    <n v="45170"/>
    <x v="409"/>
    <x v="14"/>
    <x v="0"/>
    <x v="3"/>
    <s v="GBC Plastic Binding Combs"/>
    <n v="29.52"/>
    <x v="3"/>
    <x v="2784"/>
    <x v="8"/>
    <x v="2"/>
  </r>
  <r>
    <n v="45170"/>
    <x v="409"/>
    <x v="14"/>
    <x v="0"/>
    <x v="4"/>
    <s v="Newell 315"/>
    <n v="11.96"/>
    <x v="0"/>
    <x v="1894"/>
    <x v="8"/>
    <x v="2"/>
  </r>
  <r>
    <n v="45170"/>
    <x v="409"/>
    <x v="14"/>
    <x v="0"/>
    <x v="3"/>
    <s v="Wilson Jones 1&quot; Hanging DublLock Ring Binders"/>
    <n v="26.4"/>
    <x v="7"/>
    <x v="2714"/>
    <x v="8"/>
    <x v="2"/>
  </r>
  <r>
    <n v="45170"/>
    <x v="162"/>
    <x v="3"/>
    <x v="0"/>
    <x v="10"/>
    <s v="Globe Weis Peel &amp; Seel First Class Envelopes"/>
    <n v="12.78"/>
    <x v="4"/>
    <x v="2568"/>
    <x v="8"/>
    <x v="2"/>
  </r>
  <r>
    <n v="45171"/>
    <x v="502"/>
    <x v="20"/>
    <x v="0"/>
    <x v="4"/>
    <s v="Panasonic KP-150 Electric Pencil Sharpener"/>
    <n v="75.48"/>
    <x v="0"/>
    <x v="40"/>
    <x v="8"/>
    <x v="2"/>
  </r>
  <r>
    <n v="45171"/>
    <x v="502"/>
    <x v="20"/>
    <x v="1"/>
    <x v="8"/>
    <s v="Telescoping Adjustable Floor Lamp"/>
    <n v="39.979999999999997"/>
    <x v="0"/>
    <x v="3470"/>
    <x v="8"/>
    <x v="2"/>
  </r>
  <r>
    <n v="45171"/>
    <x v="331"/>
    <x v="21"/>
    <x v="0"/>
    <x v="7"/>
    <s v="Colored Push Pins"/>
    <n v="1.81"/>
    <x v="4"/>
    <x v="574"/>
    <x v="8"/>
    <x v="2"/>
  </r>
  <r>
    <n v="45171"/>
    <x v="331"/>
    <x v="21"/>
    <x v="0"/>
    <x v="3"/>
    <s v="ACCOHIDE 3-Ring Binder, Blue, 1&quot;"/>
    <n v="8.26"/>
    <x v="0"/>
    <x v="2014"/>
    <x v="8"/>
    <x v="2"/>
  </r>
  <r>
    <n v="45171"/>
    <x v="381"/>
    <x v="3"/>
    <x v="0"/>
    <x v="2"/>
    <s v="Tenex File Box, Personal Filing Tote with Lid, Black"/>
    <n v="46.53"/>
    <x v="1"/>
    <x v="3416"/>
    <x v="8"/>
    <x v="2"/>
  </r>
  <r>
    <n v="45171"/>
    <x v="556"/>
    <x v="1"/>
    <x v="0"/>
    <x v="1"/>
    <s v="Self-Adhesive Address Labels for Typewriters by Universal"/>
    <n v="29.24"/>
    <x v="7"/>
    <x v="2023"/>
    <x v="8"/>
    <x v="2"/>
  </r>
  <r>
    <n v="45171"/>
    <x v="556"/>
    <x v="1"/>
    <x v="0"/>
    <x v="2"/>
    <s v="Rogers Deluxe File Chest"/>
    <n v="35.17"/>
    <x v="0"/>
    <x v="1450"/>
    <x v="8"/>
    <x v="2"/>
  </r>
  <r>
    <n v="45171"/>
    <x v="556"/>
    <x v="1"/>
    <x v="2"/>
    <x v="15"/>
    <s v="Okidata C610n Printer"/>
    <n v="1362.9"/>
    <x v="1"/>
    <x v="3471"/>
    <x v="8"/>
    <x v="2"/>
  </r>
  <r>
    <n v="45171"/>
    <x v="398"/>
    <x v="1"/>
    <x v="1"/>
    <x v="8"/>
    <s v="Deflect-o DuraMat Antistatic Studded Beveled Mat for Medium Pile Carpeting"/>
    <n v="84.27"/>
    <x v="0"/>
    <x v="3472"/>
    <x v="8"/>
    <x v="2"/>
  </r>
  <r>
    <n v="45171"/>
    <x v="364"/>
    <x v="25"/>
    <x v="0"/>
    <x v="3"/>
    <s v="Heavy-Duty E-Z-D Binders"/>
    <n v="22.91"/>
    <x v="5"/>
    <x v="3473"/>
    <x v="8"/>
    <x v="2"/>
  </r>
  <r>
    <n v="45171"/>
    <x v="364"/>
    <x v="25"/>
    <x v="0"/>
    <x v="12"/>
    <s v="Belkin F9M820V08 8 Outlet Surge"/>
    <n v="309.45999999999998"/>
    <x v="2"/>
    <x v="3474"/>
    <x v="8"/>
    <x v="2"/>
  </r>
  <r>
    <n v="45171"/>
    <x v="364"/>
    <x v="25"/>
    <x v="0"/>
    <x v="4"/>
    <s v="Zebra Zazzle Fluorescent Highlighters"/>
    <n v="19.46"/>
    <x v="3"/>
    <x v="119"/>
    <x v="8"/>
    <x v="2"/>
  </r>
  <r>
    <n v="45171"/>
    <x v="364"/>
    <x v="25"/>
    <x v="1"/>
    <x v="13"/>
    <s v="Hon Racetrack Conference Tables"/>
    <n v="472.52"/>
    <x v="1"/>
    <x v="3475"/>
    <x v="8"/>
    <x v="2"/>
  </r>
  <r>
    <n v="45171"/>
    <x v="364"/>
    <x v="25"/>
    <x v="2"/>
    <x v="9"/>
    <s v="Plantronics Savi W720 Multi-Device Wireless Headset System"/>
    <n v="1012.68"/>
    <x v="1"/>
    <x v="3476"/>
    <x v="8"/>
    <x v="2"/>
  </r>
  <r>
    <n v="45171"/>
    <x v="364"/>
    <x v="25"/>
    <x v="0"/>
    <x v="3"/>
    <s v="GBC Plasticlear Binding Covers"/>
    <n v="17.22"/>
    <x v="7"/>
    <x v="3477"/>
    <x v="8"/>
    <x v="2"/>
  </r>
  <r>
    <n v="45171"/>
    <x v="614"/>
    <x v="22"/>
    <x v="2"/>
    <x v="16"/>
    <s v="Hewlett Packard 610 Color Digital Copier / Printer"/>
    <n v="999.98"/>
    <x v="0"/>
    <x v="2739"/>
    <x v="8"/>
    <x v="2"/>
  </r>
  <r>
    <n v="45171"/>
    <x v="476"/>
    <x v="0"/>
    <x v="0"/>
    <x v="3"/>
    <s v="Acco PRESSTEX Data Binder with Storage Hooks, Dark Blue, 9 1/2&quot; X 11&quot;"/>
    <n v="8.61"/>
    <x v="9"/>
    <x v="3478"/>
    <x v="8"/>
    <x v="2"/>
  </r>
  <r>
    <n v="45171"/>
    <x v="476"/>
    <x v="0"/>
    <x v="2"/>
    <x v="9"/>
    <s v="LogitechÂ MX Performance Wireless Mouse"/>
    <n v="159.56"/>
    <x v="7"/>
    <x v="3479"/>
    <x v="8"/>
    <x v="2"/>
  </r>
  <r>
    <n v="45171"/>
    <x v="383"/>
    <x v="22"/>
    <x v="1"/>
    <x v="5"/>
    <s v="Global Leather Task Chair, Black"/>
    <n v="215.98"/>
    <x v="1"/>
    <x v="2425"/>
    <x v="8"/>
    <x v="2"/>
  </r>
  <r>
    <n v="45171"/>
    <x v="383"/>
    <x v="22"/>
    <x v="0"/>
    <x v="10"/>
    <s v="Inter-Office Recycled Envelopes, Brown Kraft, Button-String,10&quot; x 13&quot; , 100/Box"/>
    <n v="65.94"/>
    <x v="1"/>
    <x v="3480"/>
    <x v="8"/>
    <x v="2"/>
  </r>
  <r>
    <n v="45171"/>
    <x v="336"/>
    <x v="3"/>
    <x v="1"/>
    <x v="8"/>
    <s v="Ultra Door Pull Handle"/>
    <n v="94.68"/>
    <x v="2"/>
    <x v="3481"/>
    <x v="8"/>
    <x v="2"/>
  </r>
  <r>
    <n v="45171"/>
    <x v="336"/>
    <x v="3"/>
    <x v="0"/>
    <x v="2"/>
    <s v="Akro Stacking Bins"/>
    <n v="23.67"/>
    <x v="1"/>
    <x v="2825"/>
    <x v="8"/>
    <x v="2"/>
  </r>
  <r>
    <n v="45171"/>
    <x v="336"/>
    <x v="3"/>
    <x v="2"/>
    <x v="6"/>
    <s v="Cisco Unified IP Phone 7945G VoIP phone"/>
    <n v="1091.17"/>
    <x v="3"/>
    <x v="770"/>
    <x v="8"/>
    <x v="2"/>
  </r>
  <r>
    <n v="45171"/>
    <x v="336"/>
    <x v="3"/>
    <x v="0"/>
    <x v="4"/>
    <s v="Blackstonian Pencils"/>
    <n v="18.690000000000001"/>
    <x v="5"/>
    <x v="1292"/>
    <x v="8"/>
    <x v="2"/>
  </r>
  <r>
    <n v="45171"/>
    <x v="336"/>
    <x v="3"/>
    <x v="1"/>
    <x v="13"/>
    <s v="Chromcraft Rectangular Conference Tables"/>
    <n v="568.73"/>
    <x v="1"/>
    <x v="3482"/>
    <x v="8"/>
    <x v="2"/>
  </r>
  <r>
    <n v="45171"/>
    <x v="336"/>
    <x v="3"/>
    <x v="0"/>
    <x v="3"/>
    <s v="SpineVue Locking Slant-D Ring Binders by Cardinal"/>
    <n v="7.31"/>
    <x v="4"/>
    <x v="1393"/>
    <x v="8"/>
    <x v="2"/>
  </r>
  <r>
    <n v="45172"/>
    <x v="125"/>
    <x v="2"/>
    <x v="0"/>
    <x v="3"/>
    <s v="GBC Ibimaster 500 Manual ProClick Binding System"/>
    <n v="1141.47"/>
    <x v="7"/>
    <x v="3483"/>
    <x v="8"/>
    <x v="2"/>
  </r>
  <r>
    <n v="45172"/>
    <x v="125"/>
    <x v="2"/>
    <x v="2"/>
    <x v="6"/>
    <s v="Cisco SPA301"/>
    <n v="280.77999999999997"/>
    <x v="1"/>
    <x v="3484"/>
    <x v="8"/>
    <x v="2"/>
  </r>
  <r>
    <n v="45172"/>
    <x v="488"/>
    <x v="1"/>
    <x v="1"/>
    <x v="8"/>
    <s v="Tenex &quot;The Solids&quot; Textured Chair Mats"/>
    <n v="83.95"/>
    <x v="1"/>
    <x v="3485"/>
    <x v="8"/>
    <x v="2"/>
  </r>
  <r>
    <n v="45172"/>
    <x v="246"/>
    <x v="1"/>
    <x v="0"/>
    <x v="3"/>
    <s v="XtraLife ClearVue Slant-D Ring Binder, White, 3&quot;"/>
    <n v="8.81"/>
    <x v="1"/>
    <x v="3486"/>
    <x v="8"/>
    <x v="2"/>
  </r>
  <r>
    <n v="45172"/>
    <x v="76"/>
    <x v="37"/>
    <x v="0"/>
    <x v="0"/>
    <s v="Adams Phone Message Book, 200 Message Capacity, 8 1/16Â” x 11Â”"/>
    <n v="48.16"/>
    <x v="5"/>
    <x v="3487"/>
    <x v="8"/>
    <x v="2"/>
  </r>
  <r>
    <n v="45172"/>
    <x v="612"/>
    <x v="21"/>
    <x v="0"/>
    <x v="2"/>
    <s v="Crate-A-Files"/>
    <n v="54.5"/>
    <x v="7"/>
    <x v="160"/>
    <x v="8"/>
    <x v="2"/>
  </r>
  <r>
    <n v="45172"/>
    <x v="563"/>
    <x v="8"/>
    <x v="0"/>
    <x v="3"/>
    <s v="Heavy-Duty E-Z-D Binders"/>
    <n v="87.28"/>
    <x v="9"/>
    <x v="3488"/>
    <x v="8"/>
    <x v="2"/>
  </r>
  <r>
    <n v="45172"/>
    <x v="221"/>
    <x v="36"/>
    <x v="1"/>
    <x v="11"/>
    <s v="Sauder Camden County Collection Libraries, Planked Cherry Finish"/>
    <n v="344.94"/>
    <x v="1"/>
    <x v="3489"/>
    <x v="8"/>
    <x v="2"/>
  </r>
  <r>
    <n v="45172"/>
    <x v="221"/>
    <x v="36"/>
    <x v="1"/>
    <x v="8"/>
    <s v="Eldon Expressions Wood Desk Accessories, Oak"/>
    <n v="14.76"/>
    <x v="0"/>
    <x v="1180"/>
    <x v="8"/>
    <x v="2"/>
  </r>
  <r>
    <n v="45172"/>
    <x v="221"/>
    <x v="36"/>
    <x v="0"/>
    <x v="3"/>
    <s v="Acco Expandable Hanging Binders"/>
    <n v="12.76"/>
    <x v="0"/>
    <x v="1243"/>
    <x v="8"/>
    <x v="2"/>
  </r>
  <r>
    <n v="45172"/>
    <x v="221"/>
    <x v="36"/>
    <x v="0"/>
    <x v="1"/>
    <s v="Avery 486"/>
    <n v="58.48"/>
    <x v="9"/>
    <x v="868"/>
    <x v="8"/>
    <x v="2"/>
  </r>
  <r>
    <n v="45172"/>
    <x v="751"/>
    <x v="1"/>
    <x v="1"/>
    <x v="11"/>
    <s v="Safco Value Mate Steel Bookcase, Baked Enamel Finish on Steel, Black"/>
    <n v="198.74"/>
    <x v="3"/>
    <x v="62"/>
    <x v="8"/>
    <x v="2"/>
  </r>
  <r>
    <n v="45172"/>
    <x v="719"/>
    <x v="10"/>
    <x v="0"/>
    <x v="0"/>
    <s v="Wirebound Four 2-3/4 x 5 Forms per Page, 400 Sets per Book"/>
    <n v="30.96"/>
    <x v="6"/>
    <x v="3490"/>
    <x v="8"/>
    <x v="2"/>
  </r>
  <r>
    <n v="45173"/>
    <x v="325"/>
    <x v="0"/>
    <x v="0"/>
    <x v="4"/>
    <s v="Faber Castell Col-Erase Pencils"/>
    <n v="3.91"/>
    <x v="4"/>
    <x v="812"/>
    <x v="8"/>
    <x v="2"/>
  </r>
  <r>
    <n v="45173"/>
    <x v="325"/>
    <x v="0"/>
    <x v="0"/>
    <x v="4"/>
    <s v="BOSTON Ranger #55 Pencil Sharpener, Black"/>
    <n v="62.38"/>
    <x v="1"/>
    <x v="162"/>
    <x v="8"/>
    <x v="2"/>
  </r>
  <r>
    <n v="45173"/>
    <x v="107"/>
    <x v="20"/>
    <x v="1"/>
    <x v="8"/>
    <s v="Howard Miller 16&quot; Diameter Gallery Wall Clock"/>
    <n v="63.94"/>
    <x v="4"/>
    <x v="1769"/>
    <x v="8"/>
    <x v="2"/>
  </r>
  <r>
    <n v="45173"/>
    <x v="107"/>
    <x v="20"/>
    <x v="0"/>
    <x v="3"/>
    <s v="Plastic Binding Combs"/>
    <n v="60.6"/>
    <x v="7"/>
    <x v="3491"/>
    <x v="8"/>
    <x v="2"/>
  </r>
  <r>
    <n v="45173"/>
    <x v="107"/>
    <x v="20"/>
    <x v="0"/>
    <x v="14"/>
    <s v="Acme Preferred Stainless Steel Scissors"/>
    <n v="22.72"/>
    <x v="3"/>
    <x v="225"/>
    <x v="8"/>
    <x v="2"/>
  </r>
  <r>
    <n v="45173"/>
    <x v="16"/>
    <x v="15"/>
    <x v="0"/>
    <x v="0"/>
    <s v="RSVP Cards &amp; Envelopes, Blank White, 8-1/2&quot; X 11&quot;, 24 Cards/25 Envelopes/Set"/>
    <n v="12.19"/>
    <x v="1"/>
    <x v="889"/>
    <x v="8"/>
    <x v="2"/>
  </r>
  <r>
    <n v="45173"/>
    <x v="16"/>
    <x v="15"/>
    <x v="0"/>
    <x v="12"/>
    <s v="Belkin 5 Outlet SurgeMaster Power Centers"/>
    <n v="87.17"/>
    <x v="0"/>
    <x v="3492"/>
    <x v="8"/>
    <x v="2"/>
  </r>
  <r>
    <n v="45173"/>
    <x v="16"/>
    <x v="15"/>
    <x v="0"/>
    <x v="4"/>
    <s v="Prismacolor Color Pencil Set"/>
    <n v="31.74"/>
    <x v="0"/>
    <x v="2435"/>
    <x v="8"/>
    <x v="2"/>
  </r>
  <r>
    <n v="45173"/>
    <x v="266"/>
    <x v="5"/>
    <x v="1"/>
    <x v="8"/>
    <s v="Coloredge Poster Frame"/>
    <n v="42.6"/>
    <x v="1"/>
    <x v="2032"/>
    <x v="8"/>
    <x v="2"/>
  </r>
  <r>
    <n v="45173"/>
    <x v="266"/>
    <x v="5"/>
    <x v="0"/>
    <x v="3"/>
    <s v="Poly Designer Cover &amp; Back"/>
    <n v="113.94"/>
    <x v="6"/>
    <x v="3493"/>
    <x v="8"/>
    <x v="2"/>
  </r>
  <r>
    <n v="45173"/>
    <x v="266"/>
    <x v="5"/>
    <x v="0"/>
    <x v="2"/>
    <s v="Fellowes Neat Ideas Storage Cubes"/>
    <n v="129.91999999999999"/>
    <x v="3"/>
    <x v="3121"/>
    <x v="8"/>
    <x v="2"/>
  </r>
  <r>
    <n v="45173"/>
    <x v="266"/>
    <x v="5"/>
    <x v="0"/>
    <x v="4"/>
    <s v="Nontoxic Chalk"/>
    <n v="5.28"/>
    <x v="1"/>
    <x v="2350"/>
    <x v="8"/>
    <x v="2"/>
  </r>
  <r>
    <n v="45173"/>
    <x v="132"/>
    <x v="28"/>
    <x v="0"/>
    <x v="2"/>
    <s v="Hot File 7-Pocket, Floor Stand"/>
    <n v="535.41"/>
    <x v="1"/>
    <x v="680"/>
    <x v="8"/>
    <x v="2"/>
  </r>
  <r>
    <n v="45173"/>
    <x v="2"/>
    <x v="24"/>
    <x v="0"/>
    <x v="10"/>
    <s v="Staple envelope"/>
    <n v="16.559999999999999"/>
    <x v="0"/>
    <x v="1296"/>
    <x v="8"/>
    <x v="2"/>
  </r>
  <r>
    <n v="45173"/>
    <x v="2"/>
    <x v="24"/>
    <x v="2"/>
    <x v="9"/>
    <s v="Sony Micro Vault Click 16 GB USB 2.0 Flash Drive"/>
    <n v="279.95"/>
    <x v="7"/>
    <x v="506"/>
    <x v="8"/>
    <x v="2"/>
  </r>
  <r>
    <n v="45173"/>
    <x v="355"/>
    <x v="13"/>
    <x v="0"/>
    <x v="0"/>
    <s v="Xerox 1886"/>
    <n v="239.5"/>
    <x v="7"/>
    <x v="3494"/>
    <x v="8"/>
    <x v="2"/>
  </r>
  <r>
    <n v="45173"/>
    <x v="24"/>
    <x v="3"/>
    <x v="1"/>
    <x v="8"/>
    <s v="6&quot; Cubicle Wall Clock, Black"/>
    <n v="24.27"/>
    <x v="1"/>
    <x v="3495"/>
    <x v="8"/>
    <x v="2"/>
  </r>
  <r>
    <n v="45173"/>
    <x v="24"/>
    <x v="3"/>
    <x v="2"/>
    <x v="16"/>
    <s v="Canon PC1060 Personal Laser Copier"/>
    <n v="2799.96"/>
    <x v="7"/>
    <x v="3316"/>
    <x v="8"/>
    <x v="2"/>
  </r>
  <r>
    <n v="45174"/>
    <x v="104"/>
    <x v="2"/>
    <x v="1"/>
    <x v="8"/>
    <s v="Howard Miller 13-3/4&quot; Diameter Brushed Chrome Round Wall Clock"/>
    <n v="82.8"/>
    <x v="0"/>
    <x v="381"/>
    <x v="8"/>
    <x v="2"/>
  </r>
  <r>
    <n v="45174"/>
    <x v="500"/>
    <x v="14"/>
    <x v="1"/>
    <x v="8"/>
    <s v="Aluminum Document Frame"/>
    <n v="12.22"/>
    <x v="4"/>
    <x v="3056"/>
    <x v="8"/>
    <x v="2"/>
  </r>
  <r>
    <n v="45174"/>
    <x v="500"/>
    <x v="14"/>
    <x v="0"/>
    <x v="2"/>
    <s v="Fellowes Bankers Box Staxonsteel Drawer File/Stacking System"/>
    <n v="194.94"/>
    <x v="1"/>
    <x v="3496"/>
    <x v="8"/>
    <x v="2"/>
  </r>
  <r>
    <n v="45174"/>
    <x v="500"/>
    <x v="14"/>
    <x v="0"/>
    <x v="2"/>
    <s v="Eldon Mobile Mega Data Cart  Mega Stackable  Add-On Trays"/>
    <n v="70.95"/>
    <x v="1"/>
    <x v="2608"/>
    <x v="8"/>
    <x v="2"/>
  </r>
  <r>
    <n v="45174"/>
    <x v="500"/>
    <x v="14"/>
    <x v="0"/>
    <x v="0"/>
    <s v="Xerox Color Copier Paper, 11&quot; x 17&quot;, Ream"/>
    <n v="91.36"/>
    <x v="3"/>
    <x v="1468"/>
    <x v="8"/>
    <x v="2"/>
  </r>
  <r>
    <n v="45174"/>
    <x v="500"/>
    <x v="14"/>
    <x v="1"/>
    <x v="5"/>
    <s v="Office Star - Ergonomically Designed Knee Chair"/>
    <n v="242.94"/>
    <x v="1"/>
    <x v="2233"/>
    <x v="8"/>
    <x v="2"/>
  </r>
  <r>
    <n v="45174"/>
    <x v="500"/>
    <x v="14"/>
    <x v="0"/>
    <x v="1"/>
    <s v="Avery 520"/>
    <n v="22.05"/>
    <x v="5"/>
    <x v="2711"/>
    <x v="8"/>
    <x v="2"/>
  </r>
  <r>
    <n v="45174"/>
    <x v="546"/>
    <x v="30"/>
    <x v="2"/>
    <x v="6"/>
    <s v="Geemarc AmpliPOWER60"/>
    <n v="278.39999999999998"/>
    <x v="1"/>
    <x v="3497"/>
    <x v="8"/>
    <x v="2"/>
  </r>
  <r>
    <n v="45174"/>
    <x v="671"/>
    <x v="42"/>
    <x v="0"/>
    <x v="4"/>
    <s v="Panasonic KP-380BK Classic Electric Pencil Sharpener"/>
    <n v="107.94"/>
    <x v="1"/>
    <x v="3498"/>
    <x v="8"/>
    <x v="2"/>
  </r>
  <r>
    <n v="45174"/>
    <x v="278"/>
    <x v="0"/>
    <x v="1"/>
    <x v="5"/>
    <s v="Situations Contoured Folding Chairs, 4/Set"/>
    <n v="347.8"/>
    <x v="5"/>
    <x v="3499"/>
    <x v="8"/>
    <x v="2"/>
  </r>
  <r>
    <n v="45174"/>
    <x v="44"/>
    <x v="3"/>
    <x v="2"/>
    <x v="9"/>
    <s v="HP Standard 104 key PS/2 Keyboard"/>
    <n v="116"/>
    <x v="9"/>
    <x v="3500"/>
    <x v="8"/>
    <x v="2"/>
  </r>
  <r>
    <n v="45174"/>
    <x v="29"/>
    <x v="2"/>
    <x v="0"/>
    <x v="3"/>
    <s v="C-Line Peel &amp; Stick Add-On Filing Pockets, 8-3/4 x 5-1/8, 10/Pack"/>
    <n v="9.56"/>
    <x v="7"/>
    <x v="3501"/>
    <x v="8"/>
    <x v="2"/>
  </r>
  <r>
    <n v="45174"/>
    <x v="406"/>
    <x v="15"/>
    <x v="0"/>
    <x v="10"/>
    <s v="Staple envelope"/>
    <n v="23.47"/>
    <x v="1"/>
    <x v="1474"/>
    <x v="8"/>
    <x v="2"/>
  </r>
  <r>
    <n v="45174"/>
    <x v="406"/>
    <x v="15"/>
    <x v="0"/>
    <x v="3"/>
    <s v="Wilson Jones Ledger-Size, Piano-Hinge Binder, 2&quot;, Blue"/>
    <n v="86.06"/>
    <x v="5"/>
    <x v="3502"/>
    <x v="8"/>
    <x v="2"/>
  </r>
  <r>
    <n v="45174"/>
    <x v="406"/>
    <x v="15"/>
    <x v="2"/>
    <x v="6"/>
    <s v="Nortel Networks T7316 E Nt8 B27"/>
    <n v="108.78"/>
    <x v="0"/>
    <x v="1054"/>
    <x v="8"/>
    <x v="2"/>
  </r>
  <r>
    <n v="45174"/>
    <x v="406"/>
    <x v="15"/>
    <x v="0"/>
    <x v="0"/>
    <s v="Xerox 1971"/>
    <n v="10.27"/>
    <x v="1"/>
    <x v="2194"/>
    <x v="8"/>
    <x v="2"/>
  </r>
  <r>
    <n v="45174"/>
    <x v="292"/>
    <x v="0"/>
    <x v="0"/>
    <x v="12"/>
    <s v="Eureka The Boss Plus 12-Amp Hard Box Upright Vacuum, Red"/>
    <n v="62.79"/>
    <x v="1"/>
    <x v="3503"/>
    <x v="8"/>
    <x v="2"/>
  </r>
  <r>
    <n v="45174"/>
    <x v="292"/>
    <x v="0"/>
    <x v="0"/>
    <x v="7"/>
    <s v="Advantus Map Pennant Flags and Round Head Tacks"/>
    <n v="28.44"/>
    <x v="2"/>
    <x v="1"/>
    <x v="8"/>
    <x v="2"/>
  </r>
  <r>
    <n v="45174"/>
    <x v="343"/>
    <x v="3"/>
    <x v="0"/>
    <x v="0"/>
    <s v="14-7/8 x 11 Blue Bar Computer Printout Paper"/>
    <n v="96.08"/>
    <x v="0"/>
    <x v="2593"/>
    <x v="8"/>
    <x v="2"/>
  </r>
  <r>
    <n v="45174"/>
    <x v="343"/>
    <x v="3"/>
    <x v="0"/>
    <x v="3"/>
    <s v="Angle-D Binders with Locking Rings, Label Holders"/>
    <n v="11.68"/>
    <x v="0"/>
    <x v="3258"/>
    <x v="8"/>
    <x v="2"/>
  </r>
  <r>
    <n v="45174"/>
    <x v="343"/>
    <x v="3"/>
    <x v="0"/>
    <x v="7"/>
    <s v="Advantus Push Pins"/>
    <n v="4.3600000000000003"/>
    <x v="0"/>
    <x v="46"/>
    <x v="8"/>
    <x v="2"/>
  </r>
  <r>
    <n v="45174"/>
    <x v="286"/>
    <x v="0"/>
    <x v="0"/>
    <x v="0"/>
    <s v="Xerox 202"/>
    <n v="25.92"/>
    <x v="7"/>
    <x v="278"/>
    <x v="8"/>
    <x v="2"/>
  </r>
  <r>
    <n v="45174"/>
    <x v="286"/>
    <x v="0"/>
    <x v="0"/>
    <x v="7"/>
    <s v="Staples"/>
    <n v="15.81"/>
    <x v="9"/>
    <x v="21"/>
    <x v="8"/>
    <x v="2"/>
  </r>
  <r>
    <n v="45174"/>
    <x v="286"/>
    <x v="0"/>
    <x v="0"/>
    <x v="0"/>
    <s v="Xerox 1930"/>
    <n v="10.37"/>
    <x v="0"/>
    <x v="3504"/>
    <x v="8"/>
    <x v="2"/>
  </r>
  <r>
    <n v="45174"/>
    <x v="20"/>
    <x v="20"/>
    <x v="0"/>
    <x v="0"/>
    <s v="Xerox 1885"/>
    <n v="192.16"/>
    <x v="3"/>
    <x v="3505"/>
    <x v="8"/>
    <x v="2"/>
  </r>
  <r>
    <n v="45174"/>
    <x v="397"/>
    <x v="0"/>
    <x v="0"/>
    <x v="2"/>
    <s v="Eldon Base for stackable storage shelf, platinum"/>
    <n v="93.46"/>
    <x v="1"/>
    <x v="3506"/>
    <x v="8"/>
    <x v="2"/>
  </r>
  <r>
    <n v="45174"/>
    <x v="13"/>
    <x v="6"/>
    <x v="0"/>
    <x v="1"/>
    <s v="Avery 50"/>
    <n v="25.06"/>
    <x v="0"/>
    <x v="1408"/>
    <x v="8"/>
    <x v="2"/>
  </r>
  <r>
    <n v="45174"/>
    <x v="13"/>
    <x v="6"/>
    <x v="1"/>
    <x v="13"/>
    <s v="Chromcraft Bull-Nose Wood 48&quot; x 96&quot; Rectangular Conference Tables"/>
    <n v="1652.94"/>
    <x v="1"/>
    <x v="3507"/>
    <x v="8"/>
    <x v="2"/>
  </r>
  <r>
    <n v="45174"/>
    <x v="720"/>
    <x v="1"/>
    <x v="0"/>
    <x v="0"/>
    <s v="Xerox 196"/>
    <n v="9.25"/>
    <x v="0"/>
    <x v="318"/>
    <x v="8"/>
    <x v="2"/>
  </r>
  <r>
    <n v="45174"/>
    <x v="496"/>
    <x v="10"/>
    <x v="0"/>
    <x v="3"/>
    <s v="Recycled Easel Ring Binders"/>
    <n v="8.9499999999999993"/>
    <x v="0"/>
    <x v="3508"/>
    <x v="8"/>
    <x v="2"/>
  </r>
  <r>
    <n v="45174"/>
    <x v="496"/>
    <x v="10"/>
    <x v="0"/>
    <x v="3"/>
    <s v="Pressboard Hanging Data Binders for Unburst Sheets"/>
    <n v="8.86"/>
    <x v="6"/>
    <x v="3509"/>
    <x v="8"/>
    <x v="2"/>
  </r>
  <r>
    <n v="45174"/>
    <x v="496"/>
    <x v="10"/>
    <x v="1"/>
    <x v="5"/>
    <s v="Global Push Button Manager's Chair, Indigo"/>
    <n v="85.25"/>
    <x v="0"/>
    <x v="3510"/>
    <x v="8"/>
    <x v="2"/>
  </r>
  <r>
    <n v="45174"/>
    <x v="551"/>
    <x v="0"/>
    <x v="1"/>
    <x v="8"/>
    <s v="Executive Impressions 12&quot; Wall Clock"/>
    <n v="21.2"/>
    <x v="1"/>
    <x v="3511"/>
    <x v="8"/>
    <x v="2"/>
  </r>
  <r>
    <n v="45174"/>
    <x v="622"/>
    <x v="2"/>
    <x v="1"/>
    <x v="8"/>
    <s v="6&quot; Cubicle Wall Clock, Black"/>
    <n v="58.25"/>
    <x v="2"/>
    <x v="3512"/>
    <x v="8"/>
    <x v="2"/>
  </r>
  <r>
    <n v="45174"/>
    <x v="622"/>
    <x v="2"/>
    <x v="1"/>
    <x v="5"/>
    <s v="Global Task Chair, Black"/>
    <n v="71.25"/>
    <x v="0"/>
    <x v="3513"/>
    <x v="8"/>
    <x v="2"/>
  </r>
  <r>
    <n v="45174"/>
    <x v="622"/>
    <x v="2"/>
    <x v="0"/>
    <x v="4"/>
    <s v="Newell 329"/>
    <n v="7.87"/>
    <x v="1"/>
    <x v="1908"/>
    <x v="8"/>
    <x v="2"/>
  </r>
  <r>
    <n v="45174"/>
    <x v="622"/>
    <x v="2"/>
    <x v="1"/>
    <x v="5"/>
    <s v="Global Comet Stacking Arm Chair"/>
    <n v="887.27"/>
    <x v="1"/>
    <x v="3514"/>
    <x v="8"/>
    <x v="2"/>
  </r>
  <r>
    <n v="45174"/>
    <x v="623"/>
    <x v="20"/>
    <x v="2"/>
    <x v="6"/>
    <s v="LF Elite 3D Dazzle Designer Hard Case Cover, Lf Stylus Pen and Wiper For Apple Iphone 5c Mini Lite"/>
    <n v="43.6"/>
    <x v="3"/>
    <x v="3515"/>
    <x v="8"/>
    <x v="2"/>
  </r>
  <r>
    <n v="45175"/>
    <x v="727"/>
    <x v="28"/>
    <x v="0"/>
    <x v="12"/>
    <s v="Fellowes Basic Home/Office Series Surge Protectors"/>
    <n v="77.88"/>
    <x v="6"/>
    <x v="3516"/>
    <x v="8"/>
    <x v="2"/>
  </r>
  <r>
    <n v="45175"/>
    <x v="541"/>
    <x v="20"/>
    <x v="2"/>
    <x v="9"/>
    <s v="Maxell 4.7GB DVD+RW 3/Pack"/>
    <n v="31.86"/>
    <x v="0"/>
    <x v="2928"/>
    <x v="8"/>
    <x v="2"/>
  </r>
  <r>
    <n v="45175"/>
    <x v="541"/>
    <x v="20"/>
    <x v="1"/>
    <x v="11"/>
    <s v="Atlantic Metals Mobile 5-Shelf Bookcases, Custom Colors"/>
    <n v="722.35"/>
    <x v="1"/>
    <x v="904"/>
    <x v="8"/>
    <x v="2"/>
  </r>
  <r>
    <n v="45175"/>
    <x v="366"/>
    <x v="25"/>
    <x v="0"/>
    <x v="10"/>
    <s v="Blue String-Tie &amp; Button Interoffice Envelopes, 10 x 13"/>
    <n v="95.95"/>
    <x v="1"/>
    <x v="2604"/>
    <x v="8"/>
    <x v="2"/>
  </r>
  <r>
    <n v="45175"/>
    <x v="366"/>
    <x v="25"/>
    <x v="0"/>
    <x v="3"/>
    <s v="Pressboard Data Binders by Wilson Jones"/>
    <n v="3.2"/>
    <x v="0"/>
    <x v="3517"/>
    <x v="8"/>
    <x v="2"/>
  </r>
  <r>
    <n v="45175"/>
    <x v="100"/>
    <x v="0"/>
    <x v="0"/>
    <x v="2"/>
    <s v="Tenex Personal Project File with Scoop Front Design, Black"/>
    <n v="10.78"/>
    <x v="4"/>
    <x v="1261"/>
    <x v="8"/>
    <x v="2"/>
  </r>
  <r>
    <n v="45175"/>
    <x v="515"/>
    <x v="0"/>
    <x v="0"/>
    <x v="0"/>
    <s v="Advantus Motivational Note Cards"/>
    <n v="41.92"/>
    <x v="3"/>
    <x v="1407"/>
    <x v="8"/>
    <x v="2"/>
  </r>
  <r>
    <n v="45175"/>
    <x v="515"/>
    <x v="0"/>
    <x v="2"/>
    <x v="6"/>
    <s v="AT&amp;T CL83451 4-Handset Telephone"/>
    <n v="329.58"/>
    <x v="0"/>
    <x v="3518"/>
    <x v="8"/>
    <x v="2"/>
  </r>
  <r>
    <n v="45177"/>
    <x v="643"/>
    <x v="0"/>
    <x v="0"/>
    <x v="2"/>
    <s v="Super Decoflex Portable Personal File"/>
    <n v="35.950000000000003"/>
    <x v="1"/>
    <x v="333"/>
    <x v="8"/>
    <x v="2"/>
  </r>
  <r>
    <n v="45177"/>
    <x v="643"/>
    <x v="0"/>
    <x v="1"/>
    <x v="11"/>
    <s v="Riverside Palais Royal Lawyers Bookcase, Royale Cherry Finish"/>
    <n v="2396.27"/>
    <x v="3"/>
    <x v="3519"/>
    <x v="8"/>
    <x v="2"/>
  </r>
  <r>
    <n v="45177"/>
    <x v="643"/>
    <x v="0"/>
    <x v="0"/>
    <x v="2"/>
    <s v="Contico 72&quot;H Heavy-Duty Storage System"/>
    <n v="131.13999999999999"/>
    <x v="3"/>
    <x v="3520"/>
    <x v="8"/>
    <x v="2"/>
  </r>
  <r>
    <n v="45177"/>
    <x v="643"/>
    <x v="0"/>
    <x v="2"/>
    <x v="9"/>
    <s v="Sony 64GB Class 10 Micro SDHC R40 Memory Card"/>
    <n v="57.58"/>
    <x v="0"/>
    <x v="2223"/>
    <x v="8"/>
    <x v="2"/>
  </r>
  <r>
    <n v="45177"/>
    <x v="139"/>
    <x v="3"/>
    <x v="0"/>
    <x v="3"/>
    <s v="Square Ring Data Binders, Rigid 75 Pt. Covers, 11&quot; x 14-7/8&quot;"/>
    <n v="33.020000000000003"/>
    <x v="0"/>
    <x v="1920"/>
    <x v="8"/>
    <x v="2"/>
  </r>
  <r>
    <n v="45177"/>
    <x v="139"/>
    <x v="3"/>
    <x v="0"/>
    <x v="3"/>
    <s v="Premium Transparent Presentation Covers by GBC"/>
    <n v="67.14"/>
    <x v="3"/>
    <x v="3521"/>
    <x v="8"/>
    <x v="2"/>
  </r>
  <r>
    <n v="45177"/>
    <x v="64"/>
    <x v="32"/>
    <x v="1"/>
    <x v="11"/>
    <s v="Bush Westfield Collection Bookcases, Dark Cherry Finish"/>
    <n v="173.94"/>
    <x v="1"/>
    <x v="2999"/>
    <x v="8"/>
    <x v="2"/>
  </r>
  <r>
    <n v="45177"/>
    <x v="64"/>
    <x v="32"/>
    <x v="0"/>
    <x v="1"/>
    <s v="Avery 52"/>
    <n v="14.76"/>
    <x v="3"/>
    <x v="1126"/>
    <x v="8"/>
    <x v="2"/>
  </r>
  <r>
    <n v="45177"/>
    <x v="145"/>
    <x v="1"/>
    <x v="1"/>
    <x v="8"/>
    <s v="Executive Impressions 12&quot; Wall Clock"/>
    <n v="14.14"/>
    <x v="0"/>
    <x v="768"/>
    <x v="8"/>
    <x v="2"/>
  </r>
  <r>
    <n v="45177"/>
    <x v="145"/>
    <x v="1"/>
    <x v="1"/>
    <x v="13"/>
    <s v="Bretford CR8500 Series Meeting Room Furniture"/>
    <n v="601.47"/>
    <x v="1"/>
    <x v="3522"/>
    <x v="8"/>
    <x v="2"/>
  </r>
  <r>
    <n v="45177"/>
    <x v="53"/>
    <x v="20"/>
    <x v="0"/>
    <x v="12"/>
    <s v="Kensington 7 Outlet MasterPiece Power Center with Fax/Phone Line Protection"/>
    <n v="207.48"/>
    <x v="4"/>
    <x v="3523"/>
    <x v="8"/>
    <x v="2"/>
  </r>
  <r>
    <n v="45177"/>
    <x v="127"/>
    <x v="0"/>
    <x v="0"/>
    <x v="4"/>
    <s v="Boston 1645 Deluxe Heavier-Duty Electric Pencil Sharpener"/>
    <n v="70.37"/>
    <x v="0"/>
    <x v="539"/>
    <x v="8"/>
    <x v="2"/>
  </r>
  <r>
    <n v="45177"/>
    <x v="127"/>
    <x v="0"/>
    <x v="2"/>
    <x v="6"/>
    <s v="Belkin SportFit Armband For iPhone 5s/5c, Fuchsia"/>
    <n v="59.96"/>
    <x v="7"/>
    <x v="3524"/>
    <x v="8"/>
    <x v="2"/>
  </r>
  <r>
    <n v="45177"/>
    <x v="747"/>
    <x v="25"/>
    <x v="2"/>
    <x v="9"/>
    <s v="Memorex Froggy Flash Drive 4 GB"/>
    <n v="35.17"/>
    <x v="3"/>
    <x v="2063"/>
    <x v="8"/>
    <x v="2"/>
  </r>
  <r>
    <n v="45177"/>
    <x v="747"/>
    <x v="25"/>
    <x v="0"/>
    <x v="0"/>
    <s v="Petty Cash Envelope"/>
    <n v="64.7"/>
    <x v="1"/>
    <x v="3525"/>
    <x v="8"/>
    <x v="2"/>
  </r>
  <r>
    <n v="45177"/>
    <x v="137"/>
    <x v="3"/>
    <x v="1"/>
    <x v="13"/>
    <s v="Lesro Round Back Collection Coffee Table, End Table"/>
    <n v="146.04"/>
    <x v="4"/>
    <x v="3526"/>
    <x v="8"/>
    <x v="2"/>
  </r>
  <r>
    <n v="45177"/>
    <x v="546"/>
    <x v="22"/>
    <x v="1"/>
    <x v="8"/>
    <s v="Howard Miller 11-1/2&quot; Diameter Grantwood Wall Clock"/>
    <n v="43.13"/>
    <x v="4"/>
    <x v="3527"/>
    <x v="8"/>
    <x v="2"/>
  </r>
  <r>
    <n v="45177"/>
    <x v="546"/>
    <x v="22"/>
    <x v="0"/>
    <x v="0"/>
    <s v="Ampad Gold Fibre Wirebound Steno Books, 6&quot; x 9&quot;, Gregg Ruled"/>
    <n v="30.87"/>
    <x v="5"/>
    <x v="1758"/>
    <x v="8"/>
    <x v="2"/>
  </r>
  <r>
    <n v="45177"/>
    <x v="760"/>
    <x v="3"/>
    <x v="0"/>
    <x v="4"/>
    <s v="Eberhard Faber 3 1/2&quot; Golf Pencils"/>
    <n v="14.88"/>
    <x v="0"/>
    <x v="239"/>
    <x v="8"/>
    <x v="2"/>
  </r>
  <r>
    <n v="45177"/>
    <x v="760"/>
    <x v="3"/>
    <x v="0"/>
    <x v="0"/>
    <s v="Xerox 1900"/>
    <n v="34.24"/>
    <x v="9"/>
    <x v="3528"/>
    <x v="8"/>
    <x v="2"/>
  </r>
  <r>
    <n v="45177"/>
    <x v="760"/>
    <x v="3"/>
    <x v="0"/>
    <x v="2"/>
    <s v="Mini 13-1/2 Capacity Data Binder Rack, Pearl"/>
    <n v="261.74"/>
    <x v="0"/>
    <x v="3529"/>
    <x v="8"/>
    <x v="2"/>
  </r>
  <r>
    <n v="45178"/>
    <x v="350"/>
    <x v="20"/>
    <x v="0"/>
    <x v="3"/>
    <s v="Cardinal EasyOpen D-Ring Binders"/>
    <n v="14.62"/>
    <x v="0"/>
    <x v="147"/>
    <x v="8"/>
    <x v="2"/>
  </r>
  <r>
    <n v="45178"/>
    <x v="372"/>
    <x v="3"/>
    <x v="0"/>
    <x v="3"/>
    <s v="VariCap6 Expandable Binder"/>
    <n v="55.36"/>
    <x v="3"/>
    <x v="3530"/>
    <x v="8"/>
    <x v="2"/>
  </r>
  <r>
    <n v="45178"/>
    <x v="474"/>
    <x v="0"/>
    <x v="1"/>
    <x v="8"/>
    <s v="Eldon Expressions Punched Metal &amp; Wood Desk Accessories, Black &amp; Cherry"/>
    <n v="15.01"/>
    <x v="3"/>
    <x v="3531"/>
    <x v="8"/>
    <x v="2"/>
  </r>
  <r>
    <n v="45179"/>
    <x v="672"/>
    <x v="20"/>
    <x v="0"/>
    <x v="2"/>
    <s v="Acco Perma 2700 Stacking Storage Drawers"/>
    <n v="59.48"/>
    <x v="0"/>
    <x v="3532"/>
    <x v="8"/>
    <x v="2"/>
  </r>
  <r>
    <n v="45179"/>
    <x v="672"/>
    <x v="20"/>
    <x v="0"/>
    <x v="0"/>
    <s v="Wirebound Message Books, Four 2 3/4 x 5 White Forms per Page"/>
    <n v="6.69"/>
    <x v="4"/>
    <x v="20"/>
    <x v="8"/>
    <x v="2"/>
  </r>
  <r>
    <n v="45179"/>
    <x v="651"/>
    <x v="15"/>
    <x v="0"/>
    <x v="4"/>
    <s v="Boston Model 1800 Electric Pencil Sharpener, Gray"/>
    <n v="67.56"/>
    <x v="1"/>
    <x v="3533"/>
    <x v="8"/>
    <x v="2"/>
  </r>
  <r>
    <n v="45179"/>
    <x v="73"/>
    <x v="0"/>
    <x v="1"/>
    <x v="13"/>
    <s v="KI Adjustable-Height Table"/>
    <n v="300.93"/>
    <x v="7"/>
    <x v="3534"/>
    <x v="8"/>
    <x v="2"/>
  </r>
  <r>
    <n v="45179"/>
    <x v="73"/>
    <x v="0"/>
    <x v="2"/>
    <x v="6"/>
    <s v="Polycom VVX 310 VoIP phone"/>
    <n v="719.96"/>
    <x v="7"/>
    <x v="2569"/>
    <x v="8"/>
    <x v="2"/>
  </r>
  <r>
    <n v="45179"/>
    <x v="571"/>
    <x v="16"/>
    <x v="2"/>
    <x v="6"/>
    <s v="Geemarc AmpliPOWER60"/>
    <n v="519.67999999999995"/>
    <x v="5"/>
    <x v="3535"/>
    <x v="8"/>
    <x v="2"/>
  </r>
  <r>
    <n v="45179"/>
    <x v="741"/>
    <x v="22"/>
    <x v="0"/>
    <x v="1"/>
    <s v="Avery 487"/>
    <n v="7.38"/>
    <x v="0"/>
    <x v="1540"/>
    <x v="8"/>
    <x v="2"/>
  </r>
  <r>
    <n v="45179"/>
    <x v="741"/>
    <x v="22"/>
    <x v="0"/>
    <x v="3"/>
    <s v="Storex Dura Pro Binders"/>
    <n v="14.26"/>
    <x v="1"/>
    <x v="519"/>
    <x v="8"/>
    <x v="2"/>
  </r>
  <r>
    <n v="45179"/>
    <x v="741"/>
    <x v="22"/>
    <x v="0"/>
    <x v="0"/>
    <s v="Xerox 1945"/>
    <n v="81.98"/>
    <x v="0"/>
    <x v="1045"/>
    <x v="8"/>
    <x v="2"/>
  </r>
  <r>
    <n v="45179"/>
    <x v="741"/>
    <x v="22"/>
    <x v="0"/>
    <x v="3"/>
    <s v="JM Magazine Binder"/>
    <n v="39.619999999999997"/>
    <x v="1"/>
    <x v="3536"/>
    <x v="8"/>
    <x v="2"/>
  </r>
  <r>
    <n v="45179"/>
    <x v="265"/>
    <x v="3"/>
    <x v="0"/>
    <x v="3"/>
    <s v="Ibico EB-19 Dual Function Manual Binding System"/>
    <n v="276.77999999999997"/>
    <x v="0"/>
    <x v="3423"/>
    <x v="8"/>
    <x v="2"/>
  </r>
  <r>
    <n v="45180"/>
    <x v="708"/>
    <x v="3"/>
    <x v="0"/>
    <x v="0"/>
    <s v="Wirebound Message Books, Two 4 1/4&quot; x 5&quot; Forms per Page"/>
    <n v="7.61"/>
    <x v="4"/>
    <x v="980"/>
    <x v="8"/>
    <x v="2"/>
  </r>
  <r>
    <n v="45180"/>
    <x v="708"/>
    <x v="3"/>
    <x v="2"/>
    <x v="9"/>
    <s v="LogitechÂ P710e Mobile Speakerphone"/>
    <n v="3347.37"/>
    <x v="10"/>
    <x v="3537"/>
    <x v="8"/>
    <x v="2"/>
  </r>
  <r>
    <n v="45180"/>
    <x v="186"/>
    <x v="2"/>
    <x v="0"/>
    <x v="0"/>
    <s v="Xerox 1972"/>
    <n v="8.4499999999999993"/>
    <x v="0"/>
    <x v="172"/>
    <x v="8"/>
    <x v="2"/>
  </r>
  <r>
    <n v="45180"/>
    <x v="186"/>
    <x v="2"/>
    <x v="2"/>
    <x v="6"/>
    <s v="Cisco 8x8 Inc. 6753i IP Business Phone System"/>
    <n v="728.95"/>
    <x v="2"/>
    <x v="3538"/>
    <x v="8"/>
    <x v="2"/>
  </r>
  <r>
    <n v="45180"/>
    <x v="327"/>
    <x v="10"/>
    <x v="0"/>
    <x v="3"/>
    <s v="GBC Standard Therm-A-Bind Covers"/>
    <n v="22.43"/>
    <x v="1"/>
    <x v="1202"/>
    <x v="8"/>
    <x v="2"/>
  </r>
  <r>
    <n v="45180"/>
    <x v="327"/>
    <x v="10"/>
    <x v="0"/>
    <x v="2"/>
    <s v="Staple magnet"/>
    <n v="37.520000000000003"/>
    <x v="7"/>
    <x v="2972"/>
    <x v="8"/>
    <x v="2"/>
  </r>
  <r>
    <n v="45180"/>
    <x v="453"/>
    <x v="6"/>
    <x v="2"/>
    <x v="16"/>
    <s v="Canon PC-428 Personal Copier"/>
    <n v="1599.92"/>
    <x v="9"/>
    <x v="3539"/>
    <x v="8"/>
    <x v="2"/>
  </r>
  <r>
    <n v="45180"/>
    <x v="453"/>
    <x v="6"/>
    <x v="0"/>
    <x v="10"/>
    <s v="#10 Self-Seal White Envelopes"/>
    <n v="11.09"/>
    <x v="4"/>
    <x v="776"/>
    <x v="8"/>
    <x v="2"/>
  </r>
  <r>
    <n v="45180"/>
    <x v="632"/>
    <x v="3"/>
    <x v="0"/>
    <x v="2"/>
    <s v="Stur-D-Stor Shelving, Vertical 5-Shelf: 72&quot;H x 36&quot;W x 18 1/2&quot;D"/>
    <n v="332.94"/>
    <x v="1"/>
    <x v="44"/>
    <x v="8"/>
    <x v="2"/>
  </r>
  <r>
    <n v="45180"/>
    <x v="632"/>
    <x v="3"/>
    <x v="0"/>
    <x v="3"/>
    <s v="GBC Standard Therm-A-Bind Covers"/>
    <n v="39.869999999999997"/>
    <x v="0"/>
    <x v="3540"/>
    <x v="8"/>
    <x v="2"/>
  </r>
  <r>
    <n v="45180"/>
    <x v="335"/>
    <x v="42"/>
    <x v="2"/>
    <x v="6"/>
    <s v="Plantronics Encore H101 Dual EarpiecesÂ Headset"/>
    <n v="224.75"/>
    <x v="7"/>
    <x v="3541"/>
    <x v="8"/>
    <x v="2"/>
  </r>
  <r>
    <n v="45180"/>
    <x v="423"/>
    <x v="1"/>
    <x v="0"/>
    <x v="1"/>
    <s v="Smead Alpha-Z Color-Coded Name Labels First Letter Starter Set"/>
    <n v="6"/>
    <x v="0"/>
    <x v="2266"/>
    <x v="8"/>
    <x v="2"/>
  </r>
  <r>
    <n v="45180"/>
    <x v="423"/>
    <x v="1"/>
    <x v="0"/>
    <x v="3"/>
    <s v="Insertable Tab Indexes For Data Binders"/>
    <n v="1.91"/>
    <x v="1"/>
    <x v="3171"/>
    <x v="8"/>
    <x v="2"/>
  </r>
  <r>
    <n v="45180"/>
    <x v="49"/>
    <x v="12"/>
    <x v="0"/>
    <x v="4"/>
    <s v="Crayola Anti Dust Chalk, 12/Pack"/>
    <n v="2.91"/>
    <x v="0"/>
    <x v="3542"/>
    <x v="8"/>
    <x v="2"/>
  </r>
  <r>
    <n v="45180"/>
    <x v="49"/>
    <x v="12"/>
    <x v="0"/>
    <x v="0"/>
    <s v="Xerox 1976"/>
    <n v="20.74"/>
    <x v="3"/>
    <x v="416"/>
    <x v="8"/>
    <x v="2"/>
  </r>
  <r>
    <n v="45180"/>
    <x v="49"/>
    <x v="12"/>
    <x v="0"/>
    <x v="0"/>
    <s v="Great White Multi-Use Recycled Paper (20Lb. and 84 Bright)"/>
    <n v="9.57"/>
    <x v="0"/>
    <x v="1894"/>
    <x v="8"/>
    <x v="2"/>
  </r>
  <r>
    <n v="45180"/>
    <x v="361"/>
    <x v="0"/>
    <x v="0"/>
    <x v="10"/>
    <s v="Cameo Buff Policy Envelopes"/>
    <n v="99.57"/>
    <x v="0"/>
    <x v="3543"/>
    <x v="8"/>
    <x v="2"/>
  </r>
  <r>
    <n v="45181"/>
    <x v="624"/>
    <x v="26"/>
    <x v="1"/>
    <x v="8"/>
    <s v="C-Line Cubicle Keepers Polyproplyene Holder With Velcro Backings"/>
    <n v="15.14"/>
    <x v="3"/>
    <x v="1074"/>
    <x v="8"/>
    <x v="2"/>
  </r>
  <r>
    <n v="45181"/>
    <x v="624"/>
    <x v="26"/>
    <x v="1"/>
    <x v="5"/>
    <s v="Hon 4070 Series Pagoda Armless Upholstered Stacking Chairs"/>
    <n v="466.77"/>
    <x v="0"/>
    <x v="3544"/>
    <x v="8"/>
    <x v="2"/>
  </r>
  <r>
    <n v="45181"/>
    <x v="624"/>
    <x v="26"/>
    <x v="1"/>
    <x v="8"/>
    <s v="Eldon Expressions Desk Accessory, Wood Photo Frame, Mahogany"/>
    <n v="15.23"/>
    <x v="4"/>
    <x v="3125"/>
    <x v="8"/>
    <x v="2"/>
  </r>
  <r>
    <n v="45181"/>
    <x v="624"/>
    <x v="26"/>
    <x v="0"/>
    <x v="1"/>
    <s v="Avery 509"/>
    <n v="6.26"/>
    <x v="1"/>
    <x v="2118"/>
    <x v="8"/>
    <x v="2"/>
  </r>
  <r>
    <n v="45181"/>
    <x v="582"/>
    <x v="22"/>
    <x v="0"/>
    <x v="7"/>
    <s v="OIC Bulk Pack Metal Binder Clips"/>
    <n v="10.47"/>
    <x v="1"/>
    <x v="3545"/>
    <x v="8"/>
    <x v="2"/>
  </r>
  <r>
    <n v="45181"/>
    <x v="582"/>
    <x v="22"/>
    <x v="0"/>
    <x v="1"/>
    <s v="Avery 487"/>
    <n v="11.07"/>
    <x v="1"/>
    <x v="3121"/>
    <x v="8"/>
    <x v="2"/>
  </r>
  <r>
    <n v="45181"/>
    <x v="582"/>
    <x v="22"/>
    <x v="0"/>
    <x v="3"/>
    <s v="GBC Instant Report Kit"/>
    <n v="20.7"/>
    <x v="3"/>
    <x v="3546"/>
    <x v="8"/>
    <x v="2"/>
  </r>
  <r>
    <n v="45181"/>
    <x v="202"/>
    <x v="6"/>
    <x v="2"/>
    <x v="9"/>
    <s v="ImationÂ 30456 USBÂ Flash DriveÂ 8GB"/>
    <n v="20.7"/>
    <x v="1"/>
    <x v="1355"/>
    <x v="8"/>
    <x v="2"/>
  </r>
  <r>
    <n v="45181"/>
    <x v="202"/>
    <x v="6"/>
    <x v="0"/>
    <x v="7"/>
    <s v="Staples"/>
    <n v="11.34"/>
    <x v="1"/>
    <x v="1172"/>
    <x v="8"/>
    <x v="2"/>
  </r>
  <r>
    <n v="45181"/>
    <x v="202"/>
    <x v="6"/>
    <x v="0"/>
    <x v="2"/>
    <s v="Rogers Jumbo File, Granite"/>
    <n v="67.900000000000006"/>
    <x v="7"/>
    <x v="3547"/>
    <x v="8"/>
    <x v="2"/>
  </r>
  <r>
    <n v="45181"/>
    <x v="202"/>
    <x v="6"/>
    <x v="1"/>
    <x v="5"/>
    <s v="Hon Olson Stacker Chairs"/>
    <n v="1059.1199999999999"/>
    <x v="3"/>
    <x v="3548"/>
    <x v="8"/>
    <x v="2"/>
  </r>
  <r>
    <n v="45181"/>
    <x v="571"/>
    <x v="14"/>
    <x v="0"/>
    <x v="0"/>
    <s v="Xerox 1991"/>
    <n v="68.52"/>
    <x v="1"/>
    <x v="2845"/>
    <x v="8"/>
    <x v="2"/>
  </r>
  <r>
    <n v="45181"/>
    <x v="675"/>
    <x v="26"/>
    <x v="2"/>
    <x v="6"/>
    <s v="Lunatik TT5L-002 Taktik Strike Impact Protection System for iPhone 5"/>
    <n v="146.94999999999999"/>
    <x v="1"/>
    <x v="134"/>
    <x v="8"/>
    <x v="2"/>
  </r>
  <r>
    <n v="45181"/>
    <x v="675"/>
    <x v="26"/>
    <x v="1"/>
    <x v="5"/>
    <s v="Global Stack Chair without Arms, Black"/>
    <n v="83.14"/>
    <x v="3"/>
    <x v="3121"/>
    <x v="8"/>
    <x v="2"/>
  </r>
  <r>
    <n v="45181"/>
    <x v="212"/>
    <x v="20"/>
    <x v="1"/>
    <x v="8"/>
    <s v="DAX Contemporary Wood Frame with Silver Metal Mat, Desktop, 11 x 14 Size"/>
    <n v="40.479999999999997"/>
    <x v="0"/>
    <x v="236"/>
    <x v="8"/>
    <x v="2"/>
  </r>
  <r>
    <n v="45182"/>
    <x v="199"/>
    <x v="40"/>
    <x v="0"/>
    <x v="2"/>
    <s v="Rogers Jumbo File, Granite"/>
    <n v="40.74"/>
    <x v="1"/>
    <x v="1018"/>
    <x v="8"/>
    <x v="2"/>
  </r>
  <r>
    <n v="45182"/>
    <x v="199"/>
    <x v="40"/>
    <x v="0"/>
    <x v="1"/>
    <s v="Avery 49"/>
    <n v="14.4"/>
    <x v="7"/>
    <x v="639"/>
    <x v="8"/>
    <x v="2"/>
  </r>
  <r>
    <n v="45182"/>
    <x v="199"/>
    <x v="40"/>
    <x v="2"/>
    <x v="6"/>
    <s v="BlueLounge Milo Smartphone Stand, White/Metallic"/>
    <n v="149.94999999999999"/>
    <x v="7"/>
    <x v="317"/>
    <x v="8"/>
    <x v="2"/>
  </r>
  <r>
    <n v="45182"/>
    <x v="199"/>
    <x v="40"/>
    <x v="0"/>
    <x v="14"/>
    <s v="Elite 5&quot; Scissors"/>
    <n v="16.899999999999999"/>
    <x v="0"/>
    <x v="2338"/>
    <x v="8"/>
    <x v="2"/>
  </r>
  <r>
    <n v="45182"/>
    <x v="199"/>
    <x v="40"/>
    <x v="0"/>
    <x v="0"/>
    <s v="Things To Do Today Pad"/>
    <n v="17.61"/>
    <x v="1"/>
    <x v="3533"/>
    <x v="8"/>
    <x v="2"/>
  </r>
  <r>
    <n v="45182"/>
    <x v="199"/>
    <x v="40"/>
    <x v="0"/>
    <x v="12"/>
    <s v="Harmony Air Purifier"/>
    <n v="378"/>
    <x v="0"/>
    <x v="3549"/>
    <x v="8"/>
    <x v="2"/>
  </r>
  <r>
    <n v="45182"/>
    <x v="199"/>
    <x v="40"/>
    <x v="0"/>
    <x v="0"/>
    <s v="Adams Telephone Message Book W/Dividers/Space For Phone Numbers, 5 1/4&quot;X8 1/2&quot;, 300/Messages"/>
    <n v="17.64"/>
    <x v="1"/>
    <x v="3030"/>
    <x v="8"/>
    <x v="2"/>
  </r>
  <r>
    <n v="45182"/>
    <x v="199"/>
    <x v="40"/>
    <x v="0"/>
    <x v="2"/>
    <s v="Fellowes Mobile File Cart, Black"/>
    <n v="373.08"/>
    <x v="6"/>
    <x v="3550"/>
    <x v="8"/>
    <x v="2"/>
  </r>
  <r>
    <n v="45182"/>
    <x v="199"/>
    <x v="40"/>
    <x v="1"/>
    <x v="8"/>
    <s v="Electrix Architect's Clamp-On Swing Arm Lamp, Black"/>
    <n v="1336.44"/>
    <x v="11"/>
    <x v="3551"/>
    <x v="8"/>
    <x v="2"/>
  </r>
  <r>
    <n v="45182"/>
    <x v="199"/>
    <x v="40"/>
    <x v="2"/>
    <x v="6"/>
    <s v="Mediabridge Sport Armband iPhone 5s"/>
    <n v="29.97"/>
    <x v="1"/>
    <x v="1481"/>
    <x v="8"/>
    <x v="2"/>
  </r>
  <r>
    <n v="45183"/>
    <x v="672"/>
    <x v="9"/>
    <x v="0"/>
    <x v="0"/>
    <s v="Xerox 224"/>
    <n v="25.92"/>
    <x v="3"/>
    <x v="496"/>
    <x v="8"/>
    <x v="2"/>
  </r>
  <r>
    <n v="45183"/>
    <x v="68"/>
    <x v="20"/>
    <x v="2"/>
    <x v="6"/>
    <s v="Wi-Ex zBoost YX540 Cellular Phone Signal Booster"/>
    <n v="437.85"/>
    <x v="1"/>
    <x v="3552"/>
    <x v="8"/>
    <x v="2"/>
  </r>
  <r>
    <n v="45183"/>
    <x v="68"/>
    <x v="20"/>
    <x v="0"/>
    <x v="3"/>
    <s v="GBC DocuBind 200 Manual Binding Machine"/>
    <n v="673.57"/>
    <x v="0"/>
    <x v="258"/>
    <x v="8"/>
    <x v="2"/>
  </r>
  <r>
    <n v="45184"/>
    <x v="622"/>
    <x v="2"/>
    <x v="0"/>
    <x v="0"/>
    <s v="Xerox 1968"/>
    <n v="5.34"/>
    <x v="4"/>
    <x v="2461"/>
    <x v="8"/>
    <x v="2"/>
  </r>
  <r>
    <n v="45184"/>
    <x v="512"/>
    <x v="20"/>
    <x v="0"/>
    <x v="3"/>
    <s v="GBC DocuBind 300 Electric Binding Machine"/>
    <n v="841.57"/>
    <x v="0"/>
    <x v="3553"/>
    <x v="8"/>
    <x v="2"/>
  </r>
  <r>
    <n v="45184"/>
    <x v="751"/>
    <x v="22"/>
    <x v="0"/>
    <x v="0"/>
    <s v="TOPS &quot;Important Message&quot; Pads, Canary, 4-1/4 x 5-1/2, 50 Sheets per Pad"/>
    <n v="21.4"/>
    <x v="7"/>
    <x v="3554"/>
    <x v="8"/>
    <x v="2"/>
  </r>
  <r>
    <n v="45184"/>
    <x v="751"/>
    <x v="22"/>
    <x v="0"/>
    <x v="3"/>
    <s v="Cardinal Slant-D Ring Binder, Heavy Gauge Vinyl"/>
    <n v="48.66"/>
    <x v="5"/>
    <x v="2696"/>
    <x v="8"/>
    <x v="2"/>
  </r>
  <r>
    <n v="45184"/>
    <x v="514"/>
    <x v="34"/>
    <x v="0"/>
    <x v="3"/>
    <s v="Avery Heavy-Duty EZD View Binder with Locking Rings"/>
    <n v="20.420000000000002"/>
    <x v="3"/>
    <x v="3555"/>
    <x v="8"/>
    <x v="2"/>
  </r>
  <r>
    <n v="45184"/>
    <x v="514"/>
    <x v="34"/>
    <x v="1"/>
    <x v="13"/>
    <s v="Bretford Rectangular Conference Table Tops"/>
    <n v="1128.3900000000001"/>
    <x v="1"/>
    <x v="3556"/>
    <x v="8"/>
    <x v="2"/>
  </r>
  <r>
    <n v="45184"/>
    <x v="475"/>
    <x v="22"/>
    <x v="0"/>
    <x v="4"/>
    <s v="SANFORD Major Accent Highlighters"/>
    <n v="35.4"/>
    <x v="7"/>
    <x v="3557"/>
    <x v="8"/>
    <x v="2"/>
  </r>
  <r>
    <n v="45185"/>
    <x v="288"/>
    <x v="3"/>
    <x v="0"/>
    <x v="0"/>
    <s v="Xerox 1966"/>
    <n v="12.96"/>
    <x v="0"/>
    <x v="195"/>
    <x v="8"/>
    <x v="2"/>
  </r>
  <r>
    <n v="45185"/>
    <x v="435"/>
    <x v="3"/>
    <x v="1"/>
    <x v="11"/>
    <s v="Sauder Forest Hills Library with Doors, Woodland Oak Finish"/>
    <n v="273.67"/>
    <x v="0"/>
    <x v="3558"/>
    <x v="8"/>
    <x v="2"/>
  </r>
  <r>
    <n v="45185"/>
    <x v="435"/>
    <x v="3"/>
    <x v="0"/>
    <x v="12"/>
    <s v="Eureka Sanitaire  Multi-Pro Heavy-Duty Upright, Disposable Bags"/>
    <n v="17.48"/>
    <x v="3"/>
    <x v="406"/>
    <x v="8"/>
    <x v="2"/>
  </r>
  <r>
    <n v="45185"/>
    <x v="234"/>
    <x v="4"/>
    <x v="1"/>
    <x v="5"/>
    <s v="Global Value Mid-Back Manager's Chair, Gray"/>
    <n v="121.78"/>
    <x v="0"/>
    <x v="3559"/>
    <x v="8"/>
    <x v="2"/>
  </r>
  <r>
    <n v="45186"/>
    <x v="763"/>
    <x v="3"/>
    <x v="0"/>
    <x v="4"/>
    <s v="Turquoise Lead Holder with Pocket Clip"/>
    <n v="20.100000000000001"/>
    <x v="1"/>
    <x v="824"/>
    <x v="8"/>
    <x v="2"/>
  </r>
  <r>
    <n v="45186"/>
    <x v="763"/>
    <x v="3"/>
    <x v="2"/>
    <x v="6"/>
    <s v="Panasonic Kx-TS550"/>
    <n v="73.58"/>
    <x v="0"/>
    <x v="1187"/>
    <x v="8"/>
    <x v="2"/>
  </r>
  <r>
    <n v="45186"/>
    <x v="763"/>
    <x v="3"/>
    <x v="0"/>
    <x v="0"/>
    <s v="Xerox 1995"/>
    <n v="6.48"/>
    <x v="4"/>
    <x v="1006"/>
    <x v="8"/>
    <x v="2"/>
  </r>
  <r>
    <n v="45186"/>
    <x v="106"/>
    <x v="4"/>
    <x v="2"/>
    <x v="15"/>
    <s v="Lexmark X 9575 Professional All-in-One Color Printer"/>
    <n v="396"/>
    <x v="3"/>
    <x v="3560"/>
    <x v="8"/>
    <x v="2"/>
  </r>
  <r>
    <n v="45186"/>
    <x v="174"/>
    <x v="41"/>
    <x v="2"/>
    <x v="6"/>
    <s v="Wi-Ex zBoost YX540 Cellular Phone Signal Booster"/>
    <n v="437.85"/>
    <x v="1"/>
    <x v="3552"/>
    <x v="8"/>
    <x v="2"/>
  </r>
  <r>
    <n v="45186"/>
    <x v="174"/>
    <x v="41"/>
    <x v="1"/>
    <x v="8"/>
    <s v="C-Line Cubicle Keepers Polyproplyene Holder w/Velcro Back, 8-1/2x11, 25/Bx"/>
    <n v="109.48"/>
    <x v="0"/>
    <x v="2524"/>
    <x v="8"/>
    <x v="2"/>
  </r>
  <r>
    <n v="45186"/>
    <x v="694"/>
    <x v="22"/>
    <x v="1"/>
    <x v="5"/>
    <s v="Harbour Creations 67200 Series Stacking Chairs"/>
    <n v="113.89"/>
    <x v="0"/>
    <x v="3561"/>
    <x v="8"/>
    <x v="2"/>
  </r>
  <r>
    <n v="45186"/>
    <x v="694"/>
    <x v="22"/>
    <x v="2"/>
    <x v="6"/>
    <s v="Clarity 53712"/>
    <n v="105.58"/>
    <x v="0"/>
    <x v="1271"/>
    <x v="8"/>
    <x v="2"/>
  </r>
  <r>
    <n v="45186"/>
    <x v="399"/>
    <x v="20"/>
    <x v="0"/>
    <x v="3"/>
    <s v="Avery Arch Ring Binders"/>
    <n v="232.4"/>
    <x v="7"/>
    <x v="2729"/>
    <x v="8"/>
    <x v="2"/>
  </r>
  <r>
    <n v="45186"/>
    <x v="14"/>
    <x v="18"/>
    <x v="0"/>
    <x v="4"/>
    <s v="Sanford Liquid Accent Highlighters"/>
    <n v="33.4"/>
    <x v="7"/>
    <x v="3562"/>
    <x v="8"/>
    <x v="2"/>
  </r>
  <r>
    <n v="45186"/>
    <x v="99"/>
    <x v="32"/>
    <x v="1"/>
    <x v="8"/>
    <s v="C-Line Magnetic Cubicle Keepers, Clear Polypropylene"/>
    <n v="14.82"/>
    <x v="1"/>
    <x v="113"/>
    <x v="8"/>
    <x v="2"/>
  </r>
  <r>
    <n v="45186"/>
    <x v="99"/>
    <x v="32"/>
    <x v="1"/>
    <x v="8"/>
    <s v="Howard Miller 14-1/2&quot; Diameter Chrome Round Wall Clock"/>
    <n v="191.82"/>
    <x v="1"/>
    <x v="3468"/>
    <x v="8"/>
    <x v="2"/>
  </r>
  <r>
    <n v="45186"/>
    <x v="350"/>
    <x v="10"/>
    <x v="0"/>
    <x v="2"/>
    <s v="Safco Industrial Shelving"/>
    <n v="295.39999999999998"/>
    <x v="7"/>
    <x v="3563"/>
    <x v="8"/>
    <x v="2"/>
  </r>
  <r>
    <n v="45186"/>
    <x v="684"/>
    <x v="22"/>
    <x v="0"/>
    <x v="1"/>
    <s v="Avery 481"/>
    <n v="12.32"/>
    <x v="3"/>
    <x v="3564"/>
    <x v="8"/>
    <x v="2"/>
  </r>
  <r>
    <n v="45187"/>
    <x v="700"/>
    <x v="20"/>
    <x v="0"/>
    <x v="3"/>
    <s v="Avery Binding System Hidden Tab Executive Style Index Sets"/>
    <n v="4.62"/>
    <x v="4"/>
    <x v="1515"/>
    <x v="8"/>
    <x v="2"/>
  </r>
  <r>
    <n v="45187"/>
    <x v="555"/>
    <x v="16"/>
    <x v="1"/>
    <x v="13"/>
    <s v="Chromcraft Round Conference Tables"/>
    <n v="383.44"/>
    <x v="3"/>
    <x v="3565"/>
    <x v="8"/>
    <x v="2"/>
  </r>
  <r>
    <n v="45187"/>
    <x v="481"/>
    <x v="33"/>
    <x v="1"/>
    <x v="5"/>
    <s v="Office Star - Professional Matrix Back Chair with 2-to-1 Synchro Tilt and Mesh Fabric Seat"/>
    <n v="350.98"/>
    <x v="4"/>
    <x v="3566"/>
    <x v="8"/>
    <x v="2"/>
  </r>
  <r>
    <n v="45187"/>
    <x v="481"/>
    <x v="33"/>
    <x v="0"/>
    <x v="0"/>
    <s v="Southworth Parchment Paper &amp; Envelopes"/>
    <n v="13.08"/>
    <x v="0"/>
    <x v="3112"/>
    <x v="8"/>
    <x v="2"/>
  </r>
  <r>
    <n v="45187"/>
    <x v="481"/>
    <x v="33"/>
    <x v="0"/>
    <x v="2"/>
    <s v="Tennsco Double-Tier Lockers"/>
    <n v="900.08"/>
    <x v="3"/>
    <x v="3567"/>
    <x v="8"/>
    <x v="2"/>
  </r>
  <r>
    <n v="45187"/>
    <x v="9"/>
    <x v="10"/>
    <x v="1"/>
    <x v="8"/>
    <s v="Eldon Pizzaz Desk Accessories"/>
    <n v="5.35"/>
    <x v="1"/>
    <x v="2121"/>
    <x v="8"/>
    <x v="2"/>
  </r>
  <r>
    <n v="45187"/>
    <x v="9"/>
    <x v="10"/>
    <x v="1"/>
    <x v="5"/>
    <s v="Situations Contoured Folding Chairs, 4/Set"/>
    <n v="99.37"/>
    <x v="0"/>
    <x v="1710"/>
    <x v="8"/>
    <x v="2"/>
  </r>
  <r>
    <n v="45187"/>
    <x v="9"/>
    <x v="10"/>
    <x v="0"/>
    <x v="4"/>
    <s v="Eldon Spacemaker Box, Quick-Snap Lid, Clear"/>
    <n v="2.67"/>
    <x v="4"/>
    <x v="1476"/>
    <x v="8"/>
    <x v="2"/>
  </r>
  <r>
    <n v="45187"/>
    <x v="226"/>
    <x v="20"/>
    <x v="1"/>
    <x v="5"/>
    <s v="Global Leather Executive Chair"/>
    <n v="631.78"/>
    <x v="0"/>
    <x v="997"/>
    <x v="8"/>
    <x v="2"/>
  </r>
  <r>
    <n v="45187"/>
    <x v="226"/>
    <x v="20"/>
    <x v="1"/>
    <x v="8"/>
    <s v="DAX Two-Tone Silver Metal Document Frame"/>
    <n v="60.72"/>
    <x v="1"/>
    <x v="3568"/>
    <x v="8"/>
    <x v="2"/>
  </r>
  <r>
    <n v="45187"/>
    <x v="487"/>
    <x v="16"/>
    <x v="0"/>
    <x v="1"/>
    <s v="Avery 480"/>
    <n v="3"/>
    <x v="4"/>
    <x v="3569"/>
    <x v="8"/>
    <x v="2"/>
  </r>
  <r>
    <n v="45187"/>
    <x v="638"/>
    <x v="3"/>
    <x v="1"/>
    <x v="5"/>
    <s v="Global Troy Executive Leather Low-Back Tilter"/>
    <n v="801.57"/>
    <x v="0"/>
    <x v="682"/>
    <x v="8"/>
    <x v="2"/>
  </r>
  <r>
    <n v="45187"/>
    <x v="638"/>
    <x v="3"/>
    <x v="0"/>
    <x v="0"/>
    <s v="Xerox 1945"/>
    <n v="368.91"/>
    <x v="2"/>
    <x v="2663"/>
    <x v="8"/>
    <x v="2"/>
  </r>
  <r>
    <n v="45187"/>
    <x v="638"/>
    <x v="3"/>
    <x v="1"/>
    <x v="5"/>
    <s v="Global High-Back Leather Tilter, Burgundy"/>
    <n v="885.53"/>
    <x v="2"/>
    <x v="3570"/>
    <x v="8"/>
    <x v="2"/>
  </r>
  <r>
    <n v="45187"/>
    <x v="649"/>
    <x v="3"/>
    <x v="2"/>
    <x v="6"/>
    <s v="Polycom CX300 Desktop Phone USB VoIP phone"/>
    <n v="239.98"/>
    <x v="0"/>
    <x v="1010"/>
    <x v="8"/>
    <x v="2"/>
  </r>
  <r>
    <n v="45188"/>
    <x v="469"/>
    <x v="1"/>
    <x v="1"/>
    <x v="5"/>
    <s v="Global Troy Executive Leather Low-Back Tilter"/>
    <n v="701.37"/>
    <x v="0"/>
    <x v="1314"/>
    <x v="8"/>
    <x v="2"/>
  </r>
  <r>
    <n v="45188"/>
    <x v="469"/>
    <x v="1"/>
    <x v="0"/>
    <x v="3"/>
    <s v="Avery Binding System Hidden Tab Executive Style Index Sets"/>
    <n v="2.31"/>
    <x v="0"/>
    <x v="3571"/>
    <x v="8"/>
    <x v="2"/>
  </r>
  <r>
    <n v="45188"/>
    <x v="511"/>
    <x v="43"/>
    <x v="0"/>
    <x v="2"/>
    <s v="Hot File 7-Pocket, Floor Stand"/>
    <n v="1606.23"/>
    <x v="2"/>
    <x v="3572"/>
    <x v="8"/>
    <x v="2"/>
  </r>
  <r>
    <n v="45188"/>
    <x v="511"/>
    <x v="43"/>
    <x v="0"/>
    <x v="0"/>
    <s v="Adams Telephone Message Book W/Dividers/Space For Phone Numbers, 5 1/4&quot;X8 1/2&quot;, 200/Messages"/>
    <n v="17.04"/>
    <x v="1"/>
    <x v="3573"/>
    <x v="8"/>
    <x v="2"/>
  </r>
  <r>
    <n v="45188"/>
    <x v="511"/>
    <x v="43"/>
    <x v="0"/>
    <x v="3"/>
    <s v="JM Magazine Binder"/>
    <n v="49.53"/>
    <x v="1"/>
    <x v="302"/>
    <x v="8"/>
    <x v="2"/>
  </r>
  <r>
    <n v="45188"/>
    <x v="511"/>
    <x v="43"/>
    <x v="1"/>
    <x v="5"/>
    <s v="Lifetime Advantage Folding Chairs, 4/Carton"/>
    <n v="872.32"/>
    <x v="3"/>
    <x v="401"/>
    <x v="8"/>
    <x v="2"/>
  </r>
  <r>
    <n v="45188"/>
    <x v="308"/>
    <x v="3"/>
    <x v="0"/>
    <x v="0"/>
    <s v="Xerox Color Copier Paper, 11&quot; x 17&quot;, Ream"/>
    <n v="159.88"/>
    <x v="5"/>
    <x v="3574"/>
    <x v="8"/>
    <x v="2"/>
  </r>
  <r>
    <n v="45188"/>
    <x v="26"/>
    <x v="23"/>
    <x v="0"/>
    <x v="3"/>
    <s v="Storex DuraTech Recycled Plastic Frosted Binders"/>
    <n v="25.44"/>
    <x v="6"/>
    <x v="3575"/>
    <x v="8"/>
    <x v="2"/>
  </r>
  <r>
    <n v="45188"/>
    <x v="26"/>
    <x v="23"/>
    <x v="0"/>
    <x v="14"/>
    <s v="Acme Forged Steel Scissors with Black Enamel Handles"/>
    <n v="27.93"/>
    <x v="1"/>
    <x v="2718"/>
    <x v="8"/>
    <x v="2"/>
  </r>
  <r>
    <n v="45188"/>
    <x v="633"/>
    <x v="4"/>
    <x v="0"/>
    <x v="14"/>
    <s v="Letter Slitter"/>
    <n v="5.04"/>
    <x v="0"/>
    <x v="461"/>
    <x v="8"/>
    <x v="2"/>
  </r>
  <r>
    <n v="45188"/>
    <x v="633"/>
    <x v="4"/>
    <x v="2"/>
    <x v="9"/>
    <s v="Logitech Wireless Marathon Mouse M705"/>
    <n v="249.95"/>
    <x v="7"/>
    <x v="3576"/>
    <x v="8"/>
    <x v="2"/>
  </r>
  <r>
    <n v="45188"/>
    <x v="64"/>
    <x v="2"/>
    <x v="1"/>
    <x v="8"/>
    <s v="Nu-Dell Oak Frame"/>
    <n v="25.63"/>
    <x v="1"/>
    <x v="430"/>
    <x v="8"/>
    <x v="2"/>
  </r>
  <r>
    <n v="45188"/>
    <x v="684"/>
    <x v="3"/>
    <x v="0"/>
    <x v="3"/>
    <s v="Cardinal Holdit Business Card Pockets"/>
    <n v="11.95"/>
    <x v="1"/>
    <x v="1682"/>
    <x v="8"/>
    <x v="2"/>
  </r>
  <r>
    <n v="45188"/>
    <x v="684"/>
    <x v="3"/>
    <x v="0"/>
    <x v="14"/>
    <s v="Kleencut Forged Office Shears by Acme United Corporation"/>
    <n v="6.24"/>
    <x v="1"/>
    <x v="2461"/>
    <x v="8"/>
    <x v="2"/>
  </r>
  <r>
    <n v="45188"/>
    <x v="584"/>
    <x v="43"/>
    <x v="0"/>
    <x v="2"/>
    <s v="Home/Office Personal File Carts"/>
    <n v="69.52"/>
    <x v="0"/>
    <x v="3187"/>
    <x v="8"/>
    <x v="2"/>
  </r>
  <r>
    <n v="45188"/>
    <x v="136"/>
    <x v="3"/>
    <x v="0"/>
    <x v="3"/>
    <s v="Avery Heavy-Duty EZD  Binder With Locking Rings"/>
    <n v="8.93"/>
    <x v="0"/>
    <x v="3381"/>
    <x v="8"/>
    <x v="2"/>
  </r>
  <r>
    <n v="45189"/>
    <x v="129"/>
    <x v="3"/>
    <x v="0"/>
    <x v="0"/>
    <s v="Strathmore Photo Frame Cards"/>
    <n v="65.790000000000006"/>
    <x v="2"/>
    <x v="3577"/>
    <x v="8"/>
    <x v="2"/>
  </r>
  <r>
    <n v="45189"/>
    <x v="129"/>
    <x v="3"/>
    <x v="0"/>
    <x v="3"/>
    <s v="Fellowes PB200 Plastic Comb Binding Machine"/>
    <n v="271.98"/>
    <x v="0"/>
    <x v="2677"/>
    <x v="8"/>
    <x v="2"/>
  </r>
  <r>
    <n v="45189"/>
    <x v="129"/>
    <x v="3"/>
    <x v="0"/>
    <x v="4"/>
    <s v="Newell 343"/>
    <n v="11.76"/>
    <x v="3"/>
    <x v="474"/>
    <x v="8"/>
    <x v="2"/>
  </r>
  <r>
    <n v="45189"/>
    <x v="129"/>
    <x v="3"/>
    <x v="0"/>
    <x v="0"/>
    <s v="Xerox 1944"/>
    <n v="77.52"/>
    <x v="0"/>
    <x v="1062"/>
    <x v="8"/>
    <x v="2"/>
  </r>
  <r>
    <n v="45189"/>
    <x v="129"/>
    <x v="3"/>
    <x v="0"/>
    <x v="3"/>
    <s v="Ibico Plastic Spiral Binding Combs"/>
    <n v="48.64"/>
    <x v="0"/>
    <x v="3578"/>
    <x v="8"/>
    <x v="2"/>
  </r>
  <r>
    <n v="45189"/>
    <x v="76"/>
    <x v="25"/>
    <x v="1"/>
    <x v="8"/>
    <s v="Dana Swing-Arm Lamps"/>
    <n v="17.09"/>
    <x v="0"/>
    <x v="130"/>
    <x v="8"/>
    <x v="2"/>
  </r>
  <r>
    <n v="45189"/>
    <x v="76"/>
    <x v="25"/>
    <x v="1"/>
    <x v="5"/>
    <s v="Global High-Back Leather Tilter, Burgundy"/>
    <n v="98.39"/>
    <x v="4"/>
    <x v="3579"/>
    <x v="8"/>
    <x v="2"/>
  </r>
  <r>
    <n v="45189"/>
    <x v="276"/>
    <x v="20"/>
    <x v="0"/>
    <x v="12"/>
    <s v="Honeywell Quietcare HEPA Air Cleaner"/>
    <n v="393.25"/>
    <x v="7"/>
    <x v="3580"/>
    <x v="8"/>
    <x v="2"/>
  </r>
  <r>
    <n v="45189"/>
    <x v="647"/>
    <x v="14"/>
    <x v="0"/>
    <x v="3"/>
    <s v="GBC Poly Designer Binding Covers"/>
    <n v="83.7"/>
    <x v="7"/>
    <x v="3581"/>
    <x v="8"/>
    <x v="2"/>
  </r>
  <r>
    <n v="45189"/>
    <x v="631"/>
    <x v="22"/>
    <x v="1"/>
    <x v="11"/>
    <s v="O'Sullivan 5-Shelf Heavy-Duty Bookcases"/>
    <n v="163.88"/>
    <x v="0"/>
    <x v="3582"/>
    <x v="8"/>
    <x v="2"/>
  </r>
  <r>
    <n v="45191"/>
    <x v="562"/>
    <x v="15"/>
    <x v="0"/>
    <x v="4"/>
    <s v="Berol Giant Pencil Sharpener"/>
    <n v="40.78"/>
    <x v="1"/>
    <x v="2224"/>
    <x v="8"/>
    <x v="2"/>
  </r>
  <r>
    <n v="45191"/>
    <x v="562"/>
    <x v="15"/>
    <x v="2"/>
    <x v="6"/>
    <s v="PayAnywhere Card Reader"/>
    <n v="63.94"/>
    <x v="9"/>
    <x v="3583"/>
    <x v="8"/>
    <x v="2"/>
  </r>
  <r>
    <n v="45191"/>
    <x v="517"/>
    <x v="2"/>
    <x v="0"/>
    <x v="4"/>
    <s v="Newell 348"/>
    <n v="7.87"/>
    <x v="1"/>
    <x v="1170"/>
    <x v="8"/>
    <x v="2"/>
  </r>
  <r>
    <n v="45191"/>
    <x v="482"/>
    <x v="16"/>
    <x v="0"/>
    <x v="3"/>
    <s v="Acco Suede Grain Vinyl Round Ring Binder"/>
    <n v="7.51"/>
    <x v="2"/>
    <x v="3584"/>
    <x v="8"/>
    <x v="2"/>
  </r>
  <r>
    <n v="45191"/>
    <x v="482"/>
    <x v="16"/>
    <x v="0"/>
    <x v="1"/>
    <s v="Avery Address/Shipping Labels for Typewriters, 4&quot; x 2&quot;"/>
    <n v="16.559999999999999"/>
    <x v="0"/>
    <x v="77"/>
    <x v="8"/>
    <x v="2"/>
  </r>
  <r>
    <n v="45191"/>
    <x v="326"/>
    <x v="5"/>
    <x v="1"/>
    <x v="8"/>
    <s v="G.E. Longer-Life Indoor Recessed Floodlight Bulbs"/>
    <n v="13.28"/>
    <x v="0"/>
    <x v="822"/>
    <x v="8"/>
    <x v="2"/>
  </r>
  <r>
    <n v="45191"/>
    <x v="629"/>
    <x v="2"/>
    <x v="0"/>
    <x v="1"/>
    <s v="Avery 476"/>
    <n v="16.52"/>
    <x v="7"/>
    <x v="193"/>
    <x v="8"/>
    <x v="2"/>
  </r>
  <r>
    <n v="45191"/>
    <x v="381"/>
    <x v="20"/>
    <x v="0"/>
    <x v="2"/>
    <s v="Sortfiler Multipurpose Personal File Organizer, Black"/>
    <n v="128.34"/>
    <x v="6"/>
    <x v="1467"/>
    <x v="8"/>
    <x v="2"/>
  </r>
  <r>
    <n v="45191"/>
    <x v="461"/>
    <x v="18"/>
    <x v="0"/>
    <x v="0"/>
    <s v="Xerox 1895"/>
    <n v="35.880000000000003"/>
    <x v="6"/>
    <x v="1652"/>
    <x v="8"/>
    <x v="2"/>
  </r>
  <r>
    <n v="45191"/>
    <x v="436"/>
    <x v="26"/>
    <x v="1"/>
    <x v="8"/>
    <s v="Aluminum Document Frame"/>
    <n v="68.430000000000007"/>
    <x v="5"/>
    <x v="3585"/>
    <x v="8"/>
    <x v="2"/>
  </r>
  <r>
    <n v="45191"/>
    <x v="10"/>
    <x v="21"/>
    <x v="1"/>
    <x v="8"/>
    <s v="DAX Two-Tone Rosewood/Black Document Frame, Desktop, 5 x 7"/>
    <n v="18.96"/>
    <x v="0"/>
    <x v="285"/>
    <x v="8"/>
    <x v="2"/>
  </r>
  <r>
    <n v="45191"/>
    <x v="70"/>
    <x v="10"/>
    <x v="0"/>
    <x v="10"/>
    <s v="Blue String-Tie &amp; Button Interoffice Envelopes, 10 x 13"/>
    <n v="63.97"/>
    <x v="0"/>
    <x v="3586"/>
    <x v="8"/>
    <x v="2"/>
  </r>
  <r>
    <n v="45191"/>
    <x v="361"/>
    <x v="14"/>
    <x v="0"/>
    <x v="0"/>
    <s v="RSVP Cards &amp; Envelopes, Blank White, 8-1/2&quot; X 11&quot;, 24 Cards/25 Envelopes/Set"/>
    <n v="35.56"/>
    <x v="5"/>
    <x v="3587"/>
    <x v="8"/>
    <x v="2"/>
  </r>
  <r>
    <n v="45191"/>
    <x v="361"/>
    <x v="14"/>
    <x v="2"/>
    <x v="6"/>
    <s v="Panasonic KX TS208W Corded phone"/>
    <n v="97.98"/>
    <x v="0"/>
    <x v="2327"/>
    <x v="8"/>
    <x v="2"/>
  </r>
  <r>
    <n v="45192"/>
    <x v="254"/>
    <x v="10"/>
    <x v="1"/>
    <x v="8"/>
    <s v="Rubbermaid ClusterMat Chairmats, Mat Size- 66&quot; x 60&quot;, Lip 20&quot; x 11&quot; -90 Degree Angle"/>
    <n v="532.70000000000005"/>
    <x v="6"/>
    <x v="3588"/>
    <x v="8"/>
    <x v="2"/>
  </r>
  <r>
    <n v="45192"/>
    <x v="254"/>
    <x v="10"/>
    <x v="0"/>
    <x v="4"/>
    <s v="Dixon Ticonderoga Maple Cedar Pencil, #2"/>
    <n v="4.91"/>
    <x v="0"/>
    <x v="12"/>
    <x v="8"/>
    <x v="2"/>
  </r>
  <r>
    <n v="45192"/>
    <x v="277"/>
    <x v="4"/>
    <x v="0"/>
    <x v="2"/>
    <s v="Eldon Mobile Mega Data Cart  Mega Stackable  Add-On Trays"/>
    <n v="118.25"/>
    <x v="7"/>
    <x v="3338"/>
    <x v="8"/>
    <x v="2"/>
  </r>
  <r>
    <n v="45192"/>
    <x v="277"/>
    <x v="4"/>
    <x v="1"/>
    <x v="5"/>
    <s v="Hon Mobius Operator's Chair"/>
    <n v="368.97"/>
    <x v="1"/>
    <x v="3589"/>
    <x v="8"/>
    <x v="2"/>
  </r>
  <r>
    <n v="45192"/>
    <x v="507"/>
    <x v="22"/>
    <x v="0"/>
    <x v="14"/>
    <s v="Acme Design Stainless Steel Bent Scissors"/>
    <n v="13.68"/>
    <x v="0"/>
    <x v="603"/>
    <x v="8"/>
    <x v="2"/>
  </r>
  <r>
    <n v="45192"/>
    <x v="762"/>
    <x v="3"/>
    <x v="0"/>
    <x v="10"/>
    <s v="Poly String Tie Envelopes"/>
    <n v="4.08"/>
    <x v="0"/>
    <x v="727"/>
    <x v="8"/>
    <x v="2"/>
  </r>
  <r>
    <n v="45192"/>
    <x v="762"/>
    <x v="3"/>
    <x v="0"/>
    <x v="1"/>
    <s v="Avery 51"/>
    <n v="18.899999999999999"/>
    <x v="1"/>
    <x v="1061"/>
    <x v="8"/>
    <x v="2"/>
  </r>
  <r>
    <n v="45192"/>
    <x v="748"/>
    <x v="20"/>
    <x v="0"/>
    <x v="3"/>
    <s v="3-ring staple pack"/>
    <n v="10.53"/>
    <x v="5"/>
    <x v="1918"/>
    <x v="8"/>
    <x v="2"/>
  </r>
  <r>
    <n v="45192"/>
    <x v="179"/>
    <x v="10"/>
    <x v="0"/>
    <x v="0"/>
    <s v="Xerox 1970"/>
    <n v="11.95"/>
    <x v="1"/>
    <x v="1163"/>
    <x v="8"/>
    <x v="2"/>
  </r>
  <r>
    <n v="45192"/>
    <x v="179"/>
    <x v="10"/>
    <x v="1"/>
    <x v="8"/>
    <s v="Eldon 400 Class Desk Accessories, Black Carbon"/>
    <n v="28"/>
    <x v="3"/>
    <x v="472"/>
    <x v="8"/>
    <x v="2"/>
  </r>
  <r>
    <n v="45192"/>
    <x v="179"/>
    <x v="10"/>
    <x v="0"/>
    <x v="3"/>
    <s v="Fellowes Black Plastic Comb Bindings"/>
    <n v="12.2"/>
    <x v="5"/>
    <x v="3590"/>
    <x v="8"/>
    <x v="2"/>
  </r>
  <r>
    <n v="45192"/>
    <x v="679"/>
    <x v="22"/>
    <x v="0"/>
    <x v="3"/>
    <s v="ACCOHIDE 3-Ring Binder, Blue, 1&quot;"/>
    <n v="13.22"/>
    <x v="3"/>
    <x v="519"/>
    <x v="8"/>
    <x v="2"/>
  </r>
  <r>
    <n v="45192"/>
    <x v="679"/>
    <x v="22"/>
    <x v="1"/>
    <x v="5"/>
    <s v="Global Deluxe Steno Chair"/>
    <n v="184.75"/>
    <x v="1"/>
    <x v="1698"/>
    <x v="8"/>
    <x v="2"/>
  </r>
  <r>
    <n v="45193"/>
    <x v="500"/>
    <x v="10"/>
    <x v="1"/>
    <x v="5"/>
    <s v="Office Star - Contemporary Task Swivel Chair"/>
    <n v="155.37"/>
    <x v="0"/>
    <x v="718"/>
    <x v="8"/>
    <x v="2"/>
  </r>
  <r>
    <n v="45193"/>
    <x v="174"/>
    <x v="3"/>
    <x v="0"/>
    <x v="2"/>
    <s v="Tennsco Lockers, Gray"/>
    <n v="41.96"/>
    <x v="0"/>
    <x v="252"/>
    <x v="8"/>
    <x v="2"/>
  </r>
  <r>
    <n v="45193"/>
    <x v="174"/>
    <x v="3"/>
    <x v="0"/>
    <x v="0"/>
    <s v="REDIFORM Incoming/Outgoing Call Register, 11&quot; X 8 1/2&quot;, 100 Messages"/>
    <n v="41.7"/>
    <x v="7"/>
    <x v="251"/>
    <x v="8"/>
    <x v="2"/>
  </r>
  <r>
    <n v="45193"/>
    <x v="615"/>
    <x v="3"/>
    <x v="1"/>
    <x v="8"/>
    <s v="Nu-Dell Executive Frame"/>
    <n v="63.2"/>
    <x v="7"/>
    <x v="1599"/>
    <x v="8"/>
    <x v="2"/>
  </r>
  <r>
    <n v="45193"/>
    <x v="750"/>
    <x v="26"/>
    <x v="1"/>
    <x v="8"/>
    <s v="Electrix 20W Halogen Replacement Bulb for Zoom-In Desk Lamp"/>
    <n v="21.44"/>
    <x v="0"/>
    <x v="2977"/>
    <x v="8"/>
    <x v="2"/>
  </r>
  <r>
    <n v="45193"/>
    <x v="750"/>
    <x v="26"/>
    <x v="0"/>
    <x v="2"/>
    <s v="Sensible Storage WireTech Storage Systems"/>
    <n v="511.06"/>
    <x v="2"/>
    <x v="3591"/>
    <x v="8"/>
    <x v="2"/>
  </r>
  <r>
    <n v="45193"/>
    <x v="157"/>
    <x v="39"/>
    <x v="0"/>
    <x v="3"/>
    <s v="Avery Heavy-Duty EZD View Binder with Locking Rings"/>
    <n v="6.38"/>
    <x v="4"/>
    <x v="1461"/>
    <x v="8"/>
    <x v="2"/>
  </r>
  <r>
    <n v="45193"/>
    <x v="157"/>
    <x v="39"/>
    <x v="0"/>
    <x v="0"/>
    <s v="Xerox 232"/>
    <n v="6.48"/>
    <x v="4"/>
    <x v="1006"/>
    <x v="8"/>
    <x v="2"/>
  </r>
  <r>
    <n v="45193"/>
    <x v="131"/>
    <x v="18"/>
    <x v="1"/>
    <x v="8"/>
    <s v="Deflect-o DuraMat Lighweight, Studded, Beveled Mat for Low Pile Carpeting"/>
    <n v="127.95"/>
    <x v="1"/>
    <x v="923"/>
    <x v="8"/>
    <x v="2"/>
  </r>
  <r>
    <n v="45193"/>
    <x v="521"/>
    <x v="1"/>
    <x v="0"/>
    <x v="3"/>
    <s v="GBC ProClick 150 Presentation Binding System"/>
    <n v="442.37"/>
    <x v="5"/>
    <x v="3592"/>
    <x v="8"/>
    <x v="2"/>
  </r>
  <r>
    <n v="45193"/>
    <x v="150"/>
    <x v="3"/>
    <x v="0"/>
    <x v="10"/>
    <s v="Tyvek Interoffice Envelopes, 9 1/2&quot; x 12 1/2&quot;, 100/Box"/>
    <n v="304.89999999999998"/>
    <x v="7"/>
    <x v="3593"/>
    <x v="8"/>
    <x v="2"/>
  </r>
  <r>
    <n v="45193"/>
    <x v="150"/>
    <x v="3"/>
    <x v="1"/>
    <x v="5"/>
    <s v="Hon Olson Stacker Stools"/>
    <n v="563.24"/>
    <x v="7"/>
    <x v="3594"/>
    <x v="8"/>
    <x v="2"/>
  </r>
  <r>
    <n v="45194"/>
    <x v="579"/>
    <x v="12"/>
    <x v="1"/>
    <x v="13"/>
    <s v="Bevis Boat-Shaped Conference Table"/>
    <n v="393.17"/>
    <x v="1"/>
    <x v="2135"/>
    <x v="8"/>
    <x v="2"/>
  </r>
  <r>
    <n v="45194"/>
    <x v="62"/>
    <x v="0"/>
    <x v="0"/>
    <x v="1"/>
    <s v="Avery 499"/>
    <n v="15.94"/>
    <x v="3"/>
    <x v="510"/>
    <x v="8"/>
    <x v="2"/>
  </r>
  <r>
    <n v="45194"/>
    <x v="124"/>
    <x v="11"/>
    <x v="0"/>
    <x v="0"/>
    <s v="REDIFORM Incoming/Outgoing Call Register, 11&quot; X 8 1/2&quot;, 100 Messages"/>
    <n v="60.05"/>
    <x v="2"/>
    <x v="3595"/>
    <x v="8"/>
    <x v="2"/>
  </r>
  <r>
    <n v="45194"/>
    <x v="124"/>
    <x v="11"/>
    <x v="0"/>
    <x v="3"/>
    <s v="GBC Poly Designer Binding Covers"/>
    <n v="5.0199999999999996"/>
    <x v="4"/>
    <x v="2536"/>
    <x v="8"/>
    <x v="2"/>
  </r>
  <r>
    <n v="45194"/>
    <x v="621"/>
    <x v="3"/>
    <x v="0"/>
    <x v="4"/>
    <s v="BIC Brite Liner Highlighters"/>
    <n v="16.559999999999999"/>
    <x v="3"/>
    <x v="3596"/>
    <x v="8"/>
    <x v="2"/>
  </r>
  <r>
    <n v="45194"/>
    <x v="571"/>
    <x v="21"/>
    <x v="2"/>
    <x v="9"/>
    <s v="Logitech Wireless Headset h800"/>
    <n v="499.95"/>
    <x v="7"/>
    <x v="3597"/>
    <x v="8"/>
    <x v="2"/>
  </r>
  <r>
    <n v="45194"/>
    <x v="571"/>
    <x v="21"/>
    <x v="0"/>
    <x v="4"/>
    <s v="Manco Dry-Lighter Erasable Highlighter"/>
    <n v="3.04"/>
    <x v="4"/>
    <x v="812"/>
    <x v="8"/>
    <x v="2"/>
  </r>
  <r>
    <n v="45194"/>
    <x v="571"/>
    <x v="21"/>
    <x v="1"/>
    <x v="5"/>
    <s v="Global Fabric Manager's Chair, Dark Gray"/>
    <n v="201.96"/>
    <x v="0"/>
    <x v="3598"/>
    <x v="8"/>
    <x v="2"/>
  </r>
  <r>
    <n v="45194"/>
    <x v="571"/>
    <x v="21"/>
    <x v="1"/>
    <x v="8"/>
    <s v="Eldon Expressions Mahogany Wood Desk Collection"/>
    <n v="68.64"/>
    <x v="13"/>
    <x v="3599"/>
    <x v="8"/>
    <x v="2"/>
  </r>
  <r>
    <n v="45194"/>
    <x v="578"/>
    <x v="10"/>
    <x v="0"/>
    <x v="12"/>
    <s v="Hoover Shoulder Vac Commercial Portable Vacuum"/>
    <n v="286.26"/>
    <x v="4"/>
    <x v="3600"/>
    <x v="8"/>
    <x v="2"/>
  </r>
  <r>
    <n v="45194"/>
    <x v="578"/>
    <x v="10"/>
    <x v="0"/>
    <x v="2"/>
    <s v="Eldon Gobal File Keepers"/>
    <n v="24.22"/>
    <x v="0"/>
    <x v="1401"/>
    <x v="8"/>
    <x v="2"/>
  </r>
  <r>
    <n v="45194"/>
    <x v="578"/>
    <x v="10"/>
    <x v="0"/>
    <x v="2"/>
    <s v="SAFCO Commercial Wire Shelving, Black"/>
    <n v="331.54"/>
    <x v="1"/>
    <x v="1016"/>
    <x v="8"/>
    <x v="2"/>
  </r>
  <r>
    <n v="45194"/>
    <x v="322"/>
    <x v="3"/>
    <x v="1"/>
    <x v="11"/>
    <s v="Atlantic Metals Mobile 4-Shelf Bookcases, Custom Colors"/>
    <n v="477.67"/>
    <x v="0"/>
    <x v="3601"/>
    <x v="8"/>
    <x v="2"/>
  </r>
  <r>
    <n v="45194"/>
    <x v="275"/>
    <x v="3"/>
    <x v="0"/>
    <x v="0"/>
    <s v="Ampad Evidence Wirebond Steno Books, 6&quot; x 9&quot;"/>
    <n v="10.9"/>
    <x v="7"/>
    <x v="3602"/>
    <x v="8"/>
    <x v="2"/>
  </r>
  <r>
    <n v="45194"/>
    <x v="275"/>
    <x v="3"/>
    <x v="0"/>
    <x v="1"/>
    <s v="Alphabetical Labels for Top Tab Filing"/>
    <n v="29.6"/>
    <x v="0"/>
    <x v="267"/>
    <x v="8"/>
    <x v="2"/>
  </r>
  <r>
    <n v="45194"/>
    <x v="275"/>
    <x v="3"/>
    <x v="0"/>
    <x v="1"/>
    <s v="Avery 513"/>
    <n v="4.9800000000000004"/>
    <x v="4"/>
    <x v="156"/>
    <x v="8"/>
    <x v="2"/>
  </r>
  <r>
    <n v="45194"/>
    <x v="275"/>
    <x v="3"/>
    <x v="2"/>
    <x v="16"/>
    <s v="Canon PC-428 Personal Copier"/>
    <n v="479.98"/>
    <x v="1"/>
    <x v="2479"/>
    <x v="8"/>
    <x v="2"/>
  </r>
  <r>
    <n v="45194"/>
    <x v="275"/>
    <x v="3"/>
    <x v="2"/>
    <x v="6"/>
    <s v="SmartStand Mobile Device Holder, Assorted Colors"/>
    <n v="44.74"/>
    <x v="9"/>
    <x v="65"/>
    <x v="8"/>
    <x v="2"/>
  </r>
  <r>
    <n v="45194"/>
    <x v="275"/>
    <x v="3"/>
    <x v="0"/>
    <x v="4"/>
    <s v="Newell 346"/>
    <n v="5.76"/>
    <x v="0"/>
    <x v="688"/>
    <x v="8"/>
    <x v="2"/>
  </r>
  <r>
    <n v="45194"/>
    <x v="275"/>
    <x v="3"/>
    <x v="1"/>
    <x v="5"/>
    <s v="Global Airflow Leather Mesh Back Chair, Black"/>
    <n v="483.14"/>
    <x v="3"/>
    <x v="2077"/>
    <x v="8"/>
    <x v="2"/>
  </r>
  <r>
    <n v="45195"/>
    <x v="40"/>
    <x v="1"/>
    <x v="1"/>
    <x v="5"/>
    <s v="Hon 4700 Series Mobuis Mid-Back Task Chairs with Adjustable Arms"/>
    <n v="747.56"/>
    <x v="1"/>
    <x v="3603"/>
    <x v="8"/>
    <x v="2"/>
  </r>
  <r>
    <n v="45195"/>
    <x v="40"/>
    <x v="1"/>
    <x v="0"/>
    <x v="10"/>
    <s v="Staple envelope"/>
    <n v="8.93"/>
    <x v="0"/>
    <x v="318"/>
    <x v="8"/>
    <x v="2"/>
  </r>
  <r>
    <n v="45195"/>
    <x v="562"/>
    <x v="3"/>
    <x v="1"/>
    <x v="11"/>
    <s v="Bestar Classic Bookcase"/>
    <n v="424.96"/>
    <x v="7"/>
    <x v="3604"/>
    <x v="8"/>
    <x v="2"/>
  </r>
  <r>
    <n v="45195"/>
    <x v="188"/>
    <x v="22"/>
    <x v="0"/>
    <x v="12"/>
    <s v="Belkin 7 Outlet SurgeMaster II"/>
    <n v="236.88"/>
    <x v="6"/>
    <x v="3605"/>
    <x v="8"/>
    <x v="2"/>
  </r>
  <r>
    <n v="45195"/>
    <x v="188"/>
    <x v="22"/>
    <x v="0"/>
    <x v="0"/>
    <s v="Universal Premium White Copier/Laser Paper (20Lb. and 87 Bright)"/>
    <n v="29.9"/>
    <x v="7"/>
    <x v="2800"/>
    <x v="8"/>
    <x v="2"/>
  </r>
  <r>
    <n v="45195"/>
    <x v="188"/>
    <x v="22"/>
    <x v="2"/>
    <x v="9"/>
    <s v="Micro Innovations USB RF Wireless Keyboard with Mouse"/>
    <n v="100"/>
    <x v="3"/>
    <x v="2924"/>
    <x v="8"/>
    <x v="2"/>
  </r>
  <r>
    <n v="45195"/>
    <x v="345"/>
    <x v="30"/>
    <x v="0"/>
    <x v="0"/>
    <s v="Hammermill Color Copier Paper (28Lb. and 96 Bright)"/>
    <n v="9.99"/>
    <x v="4"/>
    <x v="704"/>
    <x v="8"/>
    <x v="2"/>
  </r>
  <r>
    <n v="45195"/>
    <x v="250"/>
    <x v="3"/>
    <x v="0"/>
    <x v="2"/>
    <s v="Advantus Rolling Storage Box"/>
    <n v="51.45"/>
    <x v="1"/>
    <x v="1562"/>
    <x v="8"/>
    <x v="2"/>
  </r>
  <r>
    <n v="45195"/>
    <x v="250"/>
    <x v="3"/>
    <x v="0"/>
    <x v="1"/>
    <s v="Avery 494"/>
    <n v="7.83"/>
    <x v="1"/>
    <x v="333"/>
    <x v="8"/>
    <x v="2"/>
  </r>
  <r>
    <n v="45195"/>
    <x v="250"/>
    <x v="3"/>
    <x v="0"/>
    <x v="4"/>
    <s v="SANFORD Major Accent Highlighters"/>
    <n v="35.4"/>
    <x v="7"/>
    <x v="3557"/>
    <x v="8"/>
    <x v="2"/>
  </r>
  <r>
    <n v="45195"/>
    <x v="250"/>
    <x v="3"/>
    <x v="0"/>
    <x v="0"/>
    <s v="Great White Multi-Use Recycled Paper (20Lb. and 84 Bright)"/>
    <n v="29.9"/>
    <x v="7"/>
    <x v="1663"/>
    <x v="8"/>
    <x v="2"/>
  </r>
  <r>
    <n v="45195"/>
    <x v="360"/>
    <x v="3"/>
    <x v="0"/>
    <x v="0"/>
    <s v="Xerox 1905"/>
    <n v="12.96"/>
    <x v="0"/>
    <x v="113"/>
    <x v="8"/>
    <x v="2"/>
  </r>
  <r>
    <n v="45195"/>
    <x v="451"/>
    <x v="16"/>
    <x v="2"/>
    <x v="9"/>
    <s v="LogitechÂ VX Revolution Cordless Laser Mouse for Notebooks (Black)"/>
    <n v="431.98"/>
    <x v="1"/>
    <x v="3119"/>
    <x v="8"/>
    <x v="2"/>
  </r>
  <r>
    <n v="45195"/>
    <x v="59"/>
    <x v="0"/>
    <x v="0"/>
    <x v="3"/>
    <s v="Ibico Recycled Linen-Style Covers"/>
    <n v="15.62"/>
    <x v="0"/>
    <x v="3606"/>
    <x v="8"/>
    <x v="2"/>
  </r>
  <r>
    <n v="45195"/>
    <x v="382"/>
    <x v="0"/>
    <x v="0"/>
    <x v="12"/>
    <s v="Hoover Commercial Lightweight Upright Vacuum with E-Z Empty Dirt Cup"/>
    <n v="93.03"/>
    <x v="0"/>
    <x v="3607"/>
    <x v="8"/>
    <x v="2"/>
  </r>
  <r>
    <n v="45195"/>
    <x v="382"/>
    <x v="0"/>
    <x v="1"/>
    <x v="5"/>
    <s v="High-Back Leather Manager's Chair"/>
    <n v="454.97"/>
    <x v="7"/>
    <x v="3608"/>
    <x v="8"/>
    <x v="2"/>
  </r>
  <r>
    <n v="45195"/>
    <x v="719"/>
    <x v="0"/>
    <x v="0"/>
    <x v="3"/>
    <s v="GBC Recycled VeloBinder Covers"/>
    <n v="6.82"/>
    <x v="0"/>
    <x v="3609"/>
    <x v="8"/>
    <x v="2"/>
  </r>
  <r>
    <n v="45196"/>
    <x v="312"/>
    <x v="0"/>
    <x v="1"/>
    <x v="11"/>
    <s v="O'Sullivan Plantations 2-Door Library in Landvery Oak"/>
    <n v="956.66"/>
    <x v="5"/>
    <x v="3610"/>
    <x v="8"/>
    <x v="2"/>
  </r>
  <r>
    <n v="45196"/>
    <x v="291"/>
    <x v="10"/>
    <x v="0"/>
    <x v="3"/>
    <s v="Recycled Pressboard Report Cover with Reinforced Top Hinge"/>
    <n v="2.91"/>
    <x v="1"/>
    <x v="3611"/>
    <x v="8"/>
    <x v="2"/>
  </r>
  <r>
    <n v="45196"/>
    <x v="661"/>
    <x v="22"/>
    <x v="2"/>
    <x v="6"/>
    <s v="Samsung Galaxy S4"/>
    <n v="1001.58"/>
    <x v="0"/>
    <x v="3612"/>
    <x v="8"/>
    <x v="2"/>
  </r>
  <r>
    <n v="45196"/>
    <x v="229"/>
    <x v="4"/>
    <x v="0"/>
    <x v="0"/>
    <s v="Xerox 1965"/>
    <n v="17.940000000000001"/>
    <x v="1"/>
    <x v="450"/>
    <x v="8"/>
    <x v="2"/>
  </r>
  <r>
    <n v="45196"/>
    <x v="229"/>
    <x v="4"/>
    <x v="0"/>
    <x v="4"/>
    <s v="Binney &amp; Smith Crayola Metallic Colored Pencils, 8-Color Set"/>
    <n v="13.89"/>
    <x v="1"/>
    <x v="290"/>
    <x v="8"/>
    <x v="2"/>
  </r>
  <r>
    <n v="45197"/>
    <x v="22"/>
    <x v="1"/>
    <x v="0"/>
    <x v="0"/>
    <s v="Xerox 1960"/>
    <n v="99.14"/>
    <x v="3"/>
    <x v="3613"/>
    <x v="8"/>
    <x v="2"/>
  </r>
  <r>
    <n v="45198"/>
    <x v="637"/>
    <x v="2"/>
    <x v="0"/>
    <x v="1"/>
    <s v="Avery 483"/>
    <n v="15.94"/>
    <x v="3"/>
    <x v="510"/>
    <x v="8"/>
    <x v="2"/>
  </r>
  <r>
    <n v="45198"/>
    <x v="570"/>
    <x v="18"/>
    <x v="0"/>
    <x v="4"/>
    <s v="Newell 328"/>
    <n v="40.880000000000003"/>
    <x v="5"/>
    <x v="540"/>
    <x v="8"/>
    <x v="2"/>
  </r>
  <r>
    <n v="45198"/>
    <x v="255"/>
    <x v="3"/>
    <x v="0"/>
    <x v="0"/>
    <s v="Xerox 1887"/>
    <n v="18.97"/>
    <x v="4"/>
    <x v="3614"/>
    <x v="8"/>
    <x v="2"/>
  </r>
  <r>
    <n v="45198"/>
    <x v="519"/>
    <x v="33"/>
    <x v="2"/>
    <x v="9"/>
    <s v="Logitech G500s Laser Gaming Mouse with Adjustable Weight Tuning"/>
    <n v="209.97"/>
    <x v="1"/>
    <x v="3615"/>
    <x v="8"/>
    <x v="2"/>
  </r>
  <r>
    <n v="45198"/>
    <x v="519"/>
    <x v="33"/>
    <x v="0"/>
    <x v="3"/>
    <s v="Premium Transparent Presentation Covers by GBC"/>
    <n v="62.94"/>
    <x v="1"/>
    <x v="790"/>
    <x v="8"/>
    <x v="2"/>
  </r>
  <r>
    <n v="45198"/>
    <x v="519"/>
    <x v="33"/>
    <x v="0"/>
    <x v="4"/>
    <s v="Sanford Colorific Colored Pencils, 12/Box"/>
    <n v="25.92"/>
    <x v="2"/>
    <x v="1296"/>
    <x v="8"/>
    <x v="2"/>
  </r>
  <r>
    <n v="45198"/>
    <x v="539"/>
    <x v="3"/>
    <x v="0"/>
    <x v="3"/>
    <s v="Avery Self-Adhesive Photo Pockets for Polaroid Photos"/>
    <n v="27.24"/>
    <x v="7"/>
    <x v="821"/>
    <x v="8"/>
    <x v="2"/>
  </r>
  <r>
    <n v="45198"/>
    <x v="441"/>
    <x v="12"/>
    <x v="0"/>
    <x v="4"/>
    <s v="Newell 351"/>
    <n v="10.5"/>
    <x v="3"/>
    <x v="1212"/>
    <x v="8"/>
    <x v="2"/>
  </r>
  <r>
    <n v="45198"/>
    <x v="442"/>
    <x v="11"/>
    <x v="2"/>
    <x v="6"/>
    <s v="Wilson Electronics DB Pro Signal Booster"/>
    <n v="859.2"/>
    <x v="1"/>
    <x v="3616"/>
    <x v="8"/>
    <x v="2"/>
  </r>
  <r>
    <n v="45198"/>
    <x v="505"/>
    <x v="3"/>
    <x v="2"/>
    <x v="9"/>
    <s v="Memorex Mini Travel Drive 64 GB USB 2.0 Flash Drive"/>
    <n v="36.24"/>
    <x v="4"/>
    <x v="95"/>
    <x v="8"/>
    <x v="2"/>
  </r>
  <r>
    <n v="45199"/>
    <x v="605"/>
    <x v="1"/>
    <x v="0"/>
    <x v="3"/>
    <s v="Pressboard Covers with Storage Hooks, 9 1/2&quot; x 11&quot;, Light Blue"/>
    <n v="1.96"/>
    <x v="0"/>
    <x v="3171"/>
    <x v="8"/>
    <x v="2"/>
  </r>
  <r>
    <n v="45199"/>
    <x v="193"/>
    <x v="20"/>
    <x v="1"/>
    <x v="11"/>
    <s v="O'Sullivan Elevations Bookcase, Cherry Finish"/>
    <n v="523.91999999999996"/>
    <x v="7"/>
    <x v="3617"/>
    <x v="8"/>
    <x v="2"/>
  </r>
  <r>
    <n v="45200"/>
    <x v="280"/>
    <x v="3"/>
    <x v="1"/>
    <x v="5"/>
    <s v="Global Value Mid-Back Manager's Chair, Gray"/>
    <n v="194.85"/>
    <x v="3"/>
    <x v="3072"/>
    <x v="9"/>
    <x v="2"/>
  </r>
  <r>
    <n v="45200"/>
    <x v="393"/>
    <x v="18"/>
    <x v="2"/>
    <x v="6"/>
    <s v="Plantronics CordlessÂ Phone HeadsetÂ with In-line Volume - M214C"/>
    <n v="69.900000000000006"/>
    <x v="0"/>
    <x v="1229"/>
    <x v="9"/>
    <x v="2"/>
  </r>
  <r>
    <n v="45200"/>
    <x v="393"/>
    <x v="18"/>
    <x v="1"/>
    <x v="8"/>
    <s v="Westinghouse Clip-On Gooseneck Lamps"/>
    <n v="41.85"/>
    <x v="7"/>
    <x v="1005"/>
    <x v="9"/>
    <x v="2"/>
  </r>
  <r>
    <n v="45200"/>
    <x v="193"/>
    <x v="20"/>
    <x v="1"/>
    <x v="13"/>
    <s v="Chromcraft Bull-Nose Wood 48&quot; x 96&quot; Rectangular Conference Tables"/>
    <n v="330.59"/>
    <x v="4"/>
    <x v="3618"/>
    <x v="9"/>
    <x v="2"/>
  </r>
  <r>
    <n v="45200"/>
    <x v="459"/>
    <x v="0"/>
    <x v="2"/>
    <x v="9"/>
    <s v="ImationÂ 16GB Mini TravelDrive USB 2.0Â Flash Drive"/>
    <n v="79.510000000000005"/>
    <x v="1"/>
    <x v="1284"/>
    <x v="9"/>
    <x v="2"/>
  </r>
  <r>
    <n v="45200"/>
    <x v="459"/>
    <x v="0"/>
    <x v="0"/>
    <x v="0"/>
    <s v="Easy-staple paper"/>
    <n v="28.35"/>
    <x v="4"/>
    <x v="2631"/>
    <x v="9"/>
    <x v="2"/>
  </r>
  <r>
    <n v="45200"/>
    <x v="295"/>
    <x v="16"/>
    <x v="0"/>
    <x v="3"/>
    <s v="Avery Non-Stick Binders"/>
    <n v="5.39"/>
    <x v="3"/>
    <x v="2029"/>
    <x v="9"/>
    <x v="2"/>
  </r>
  <r>
    <n v="45200"/>
    <x v="295"/>
    <x v="16"/>
    <x v="0"/>
    <x v="4"/>
    <s v="Staples in misc. colors"/>
    <n v="30.98"/>
    <x v="9"/>
    <x v="1766"/>
    <x v="9"/>
    <x v="2"/>
  </r>
  <r>
    <n v="45201"/>
    <x v="676"/>
    <x v="20"/>
    <x v="0"/>
    <x v="12"/>
    <s v="Kensington 6 Outlet Guardian Standard Surge Protector"/>
    <n v="61.44"/>
    <x v="1"/>
    <x v="2364"/>
    <x v="9"/>
    <x v="2"/>
  </r>
  <r>
    <n v="45201"/>
    <x v="760"/>
    <x v="12"/>
    <x v="0"/>
    <x v="3"/>
    <s v="Premier Elliptical Ring Binder, Black"/>
    <n v="54.79"/>
    <x v="6"/>
    <x v="3619"/>
    <x v="9"/>
    <x v="2"/>
  </r>
  <r>
    <n v="45201"/>
    <x v="498"/>
    <x v="18"/>
    <x v="0"/>
    <x v="2"/>
    <s v="Acco Perma 4000 Stacking Storage Drawers"/>
    <n v="32.479999999999997"/>
    <x v="0"/>
    <x v="604"/>
    <x v="9"/>
    <x v="2"/>
  </r>
  <r>
    <n v="45201"/>
    <x v="498"/>
    <x v="18"/>
    <x v="2"/>
    <x v="16"/>
    <s v="Canon imageCLASS 2200 Advanced Copier"/>
    <n v="17499.95"/>
    <x v="7"/>
    <x v="3620"/>
    <x v="9"/>
    <x v="2"/>
  </r>
  <r>
    <n v="45201"/>
    <x v="498"/>
    <x v="18"/>
    <x v="0"/>
    <x v="3"/>
    <s v="Ibico Ibimaster 300 Manual Binding System"/>
    <n v="735.98"/>
    <x v="0"/>
    <x v="3621"/>
    <x v="9"/>
    <x v="2"/>
  </r>
  <r>
    <n v="45201"/>
    <x v="498"/>
    <x v="18"/>
    <x v="0"/>
    <x v="3"/>
    <s v="Acco Pressboard Covers with Storage Hooks, 14 7/8&quot; x 11&quot;, Light Blue"/>
    <n v="34.369999999999997"/>
    <x v="5"/>
    <x v="3622"/>
    <x v="9"/>
    <x v="2"/>
  </r>
  <r>
    <n v="45201"/>
    <x v="498"/>
    <x v="18"/>
    <x v="0"/>
    <x v="4"/>
    <s v="Stanley Bostitch Contemporary Electric Pencil Sharpeners"/>
    <n v="33.96"/>
    <x v="0"/>
    <x v="3623"/>
    <x v="9"/>
    <x v="2"/>
  </r>
  <r>
    <n v="45202"/>
    <x v="19"/>
    <x v="0"/>
    <x v="0"/>
    <x v="10"/>
    <s v="Staple envelope"/>
    <n v="15.65"/>
    <x v="0"/>
    <x v="947"/>
    <x v="9"/>
    <x v="2"/>
  </r>
  <r>
    <n v="45202"/>
    <x v="185"/>
    <x v="20"/>
    <x v="1"/>
    <x v="5"/>
    <s v="Office Star - Contemporary Task Swivel Chair"/>
    <n v="599.29"/>
    <x v="6"/>
    <x v="3624"/>
    <x v="9"/>
    <x v="2"/>
  </r>
  <r>
    <n v="45202"/>
    <x v="609"/>
    <x v="0"/>
    <x v="1"/>
    <x v="8"/>
    <s v="Eldon Expressions Desk Accessory, Wood Photo Frame, Mahogany"/>
    <n v="38.08"/>
    <x v="7"/>
    <x v="3625"/>
    <x v="9"/>
    <x v="2"/>
  </r>
  <r>
    <n v="45202"/>
    <x v="474"/>
    <x v="3"/>
    <x v="0"/>
    <x v="1"/>
    <s v="Smead Alpha-Z Color-Coded Second Alphabetical Labels and Starter Set"/>
    <n v="6.16"/>
    <x v="0"/>
    <x v="1057"/>
    <x v="9"/>
    <x v="2"/>
  </r>
  <r>
    <n v="45202"/>
    <x v="474"/>
    <x v="3"/>
    <x v="1"/>
    <x v="5"/>
    <s v="Global Deluxe High-Back Manager's Chair"/>
    <n v="915.14"/>
    <x v="3"/>
    <x v="1730"/>
    <x v="9"/>
    <x v="2"/>
  </r>
  <r>
    <n v="45202"/>
    <x v="474"/>
    <x v="3"/>
    <x v="0"/>
    <x v="0"/>
    <s v="Xerox 1900"/>
    <n v="8.56"/>
    <x v="0"/>
    <x v="995"/>
    <x v="9"/>
    <x v="2"/>
  </r>
  <r>
    <n v="45202"/>
    <x v="474"/>
    <x v="3"/>
    <x v="0"/>
    <x v="0"/>
    <s v="Xerox 1891"/>
    <n v="97.82"/>
    <x v="0"/>
    <x v="146"/>
    <x v="9"/>
    <x v="2"/>
  </r>
  <r>
    <n v="45203"/>
    <x v="541"/>
    <x v="0"/>
    <x v="0"/>
    <x v="10"/>
    <s v="Laser &amp; Ink Jet Business Envelopes"/>
    <n v="59.75"/>
    <x v="5"/>
    <x v="2421"/>
    <x v="9"/>
    <x v="2"/>
  </r>
  <r>
    <n v="45203"/>
    <x v="108"/>
    <x v="43"/>
    <x v="0"/>
    <x v="3"/>
    <s v="Ibico Plastic Spiral Binding Combs"/>
    <n v="30.4"/>
    <x v="4"/>
    <x v="3626"/>
    <x v="9"/>
    <x v="2"/>
  </r>
  <r>
    <n v="45203"/>
    <x v="108"/>
    <x v="43"/>
    <x v="2"/>
    <x v="16"/>
    <s v="Hewlett Packard LaserJet 3310 Copier"/>
    <n v="5399.91"/>
    <x v="2"/>
    <x v="3627"/>
    <x v="9"/>
    <x v="2"/>
  </r>
  <r>
    <n v="45203"/>
    <x v="108"/>
    <x v="43"/>
    <x v="0"/>
    <x v="2"/>
    <s v="Letter Size File"/>
    <n v="119.1"/>
    <x v="1"/>
    <x v="3628"/>
    <x v="9"/>
    <x v="2"/>
  </r>
  <r>
    <n v="45203"/>
    <x v="7"/>
    <x v="36"/>
    <x v="1"/>
    <x v="13"/>
    <s v="Bush Andora Conference Table, Maple/Graphite Gray Finish"/>
    <n v="239.37"/>
    <x v="0"/>
    <x v="3629"/>
    <x v="9"/>
    <x v="2"/>
  </r>
  <r>
    <n v="45203"/>
    <x v="123"/>
    <x v="16"/>
    <x v="2"/>
    <x v="6"/>
    <s v="Samsung HM1900 Bluetooth Headset"/>
    <n v="52.68"/>
    <x v="1"/>
    <x v="1458"/>
    <x v="9"/>
    <x v="2"/>
  </r>
  <r>
    <n v="45203"/>
    <x v="123"/>
    <x v="16"/>
    <x v="1"/>
    <x v="8"/>
    <s v="Magna Visual Magnetic Picture Hangers"/>
    <n v="11.57"/>
    <x v="1"/>
    <x v="100"/>
    <x v="9"/>
    <x v="2"/>
  </r>
  <r>
    <n v="45205"/>
    <x v="657"/>
    <x v="39"/>
    <x v="0"/>
    <x v="3"/>
    <s v="Avery Binding System Hidden Tab Executive Style Index Sets"/>
    <n v="28.85"/>
    <x v="7"/>
    <x v="207"/>
    <x v="9"/>
    <x v="2"/>
  </r>
  <r>
    <n v="45205"/>
    <x v="162"/>
    <x v="26"/>
    <x v="2"/>
    <x v="15"/>
    <s v="Zebra GK420t Direct Thermal/Thermal Transfer Printer"/>
    <n v="703.71"/>
    <x v="6"/>
    <x v="3630"/>
    <x v="9"/>
    <x v="2"/>
  </r>
  <r>
    <n v="45205"/>
    <x v="162"/>
    <x v="26"/>
    <x v="0"/>
    <x v="3"/>
    <s v="Recycled Easel Ring Binders"/>
    <n v="17.899999999999999"/>
    <x v="3"/>
    <x v="3631"/>
    <x v="9"/>
    <x v="2"/>
  </r>
  <r>
    <n v="45205"/>
    <x v="162"/>
    <x v="26"/>
    <x v="0"/>
    <x v="3"/>
    <s v="Avery Framed View Binder, EZD Ring (Locking), Navy, 1 1/2&quot;"/>
    <n v="11.98"/>
    <x v="3"/>
    <x v="1439"/>
    <x v="9"/>
    <x v="2"/>
  </r>
  <r>
    <n v="45205"/>
    <x v="162"/>
    <x v="26"/>
    <x v="2"/>
    <x v="9"/>
    <s v="Memorex 25GB 6X Branded Blu-Ray Recordable Disc, 15/Pack"/>
    <n v="67.959999999999994"/>
    <x v="7"/>
    <x v="2406"/>
    <x v="9"/>
    <x v="2"/>
  </r>
  <r>
    <n v="45206"/>
    <x v="560"/>
    <x v="3"/>
    <x v="0"/>
    <x v="3"/>
    <s v="GBC Recycled VeloBinder Covers"/>
    <n v="27.26"/>
    <x v="0"/>
    <x v="2346"/>
    <x v="9"/>
    <x v="2"/>
  </r>
  <r>
    <n v="45206"/>
    <x v="729"/>
    <x v="22"/>
    <x v="2"/>
    <x v="15"/>
    <s v="Okidata C331dn Printer"/>
    <n v="837.6"/>
    <x v="1"/>
    <x v="3438"/>
    <x v="9"/>
    <x v="2"/>
  </r>
  <r>
    <n v="45206"/>
    <x v="204"/>
    <x v="3"/>
    <x v="0"/>
    <x v="0"/>
    <s v="Astroparche Fine Business Paper"/>
    <n v="10.56"/>
    <x v="0"/>
    <x v="2338"/>
    <x v="9"/>
    <x v="2"/>
  </r>
  <r>
    <n v="45206"/>
    <x v="299"/>
    <x v="2"/>
    <x v="0"/>
    <x v="1"/>
    <s v="Avery 511"/>
    <n v="4.93"/>
    <x v="0"/>
    <x v="1081"/>
    <x v="9"/>
    <x v="2"/>
  </r>
  <r>
    <n v="45206"/>
    <x v="260"/>
    <x v="22"/>
    <x v="0"/>
    <x v="7"/>
    <s v="Alliance Super-Size Bands, Assorted Sizes"/>
    <n v="93.36"/>
    <x v="12"/>
    <x v="3632"/>
    <x v="9"/>
    <x v="2"/>
  </r>
  <r>
    <n v="45207"/>
    <x v="620"/>
    <x v="0"/>
    <x v="1"/>
    <x v="8"/>
    <s v="Contemporary Wood/Metal Frame"/>
    <n v="51.71"/>
    <x v="9"/>
    <x v="3633"/>
    <x v="9"/>
    <x v="2"/>
  </r>
  <r>
    <n v="45207"/>
    <x v="264"/>
    <x v="3"/>
    <x v="0"/>
    <x v="0"/>
    <s v="Xerox 1925"/>
    <n v="61.96"/>
    <x v="0"/>
    <x v="1141"/>
    <x v="9"/>
    <x v="2"/>
  </r>
  <r>
    <n v="45207"/>
    <x v="725"/>
    <x v="0"/>
    <x v="0"/>
    <x v="1"/>
    <s v="Avery 50"/>
    <n v="60.14"/>
    <x v="6"/>
    <x v="3634"/>
    <x v="9"/>
    <x v="2"/>
  </r>
  <r>
    <n v="45207"/>
    <x v="440"/>
    <x v="25"/>
    <x v="0"/>
    <x v="2"/>
    <s v="Fellowes Econo/Stor Drawers"/>
    <n v="387.72"/>
    <x v="7"/>
    <x v="3635"/>
    <x v="9"/>
    <x v="2"/>
  </r>
  <r>
    <n v="45208"/>
    <x v="634"/>
    <x v="10"/>
    <x v="2"/>
    <x v="6"/>
    <s v="Mediabridge Sport Armband iPhone 5s"/>
    <n v="23.98"/>
    <x v="3"/>
    <x v="2879"/>
    <x v="9"/>
    <x v="2"/>
  </r>
  <r>
    <n v="45208"/>
    <x v="457"/>
    <x v="2"/>
    <x v="0"/>
    <x v="0"/>
    <s v="Xerox 1947"/>
    <n v="19.14"/>
    <x v="3"/>
    <x v="3636"/>
    <x v="9"/>
    <x v="2"/>
  </r>
  <r>
    <n v="45208"/>
    <x v="457"/>
    <x v="2"/>
    <x v="1"/>
    <x v="8"/>
    <s v="Luxo Professional Magnifying Clamp-On Fluorescent Lamps"/>
    <n v="332.83"/>
    <x v="3"/>
    <x v="3637"/>
    <x v="9"/>
    <x v="2"/>
  </r>
  <r>
    <n v="45208"/>
    <x v="713"/>
    <x v="12"/>
    <x v="0"/>
    <x v="4"/>
    <s v="Newell 310"/>
    <n v="1.41"/>
    <x v="4"/>
    <x v="3441"/>
    <x v="9"/>
    <x v="2"/>
  </r>
  <r>
    <n v="45208"/>
    <x v="713"/>
    <x v="12"/>
    <x v="1"/>
    <x v="8"/>
    <s v="Tenex 46&quot; x 60&quot; Computer Anti-Static Chairmat, Rectangular Shaped"/>
    <n v="169.57"/>
    <x v="0"/>
    <x v="62"/>
    <x v="9"/>
    <x v="2"/>
  </r>
  <r>
    <n v="45209"/>
    <x v="732"/>
    <x v="25"/>
    <x v="0"/>
    <x v="14"/>
    <s v="Martin-Yale Premier Letter Opener"/>
    <n v="20.61"/>
    <x v="0"/>
    <x v="3638"/>
    <x v="9"/>
    <x v="2"/>
  </r>
  <r>
    <n v="45209"/>
    <x v="732"/>
    <x v="25"/>
    <x v="0"/>
    <x v="3"/>
    <s v="Presstex Flexible Ring Binders"/>
    <n v="4.0999999999999996"/>
    <x v="1"/>
    <x v="3639"/>
    <x v="9"/>
    <x v="2"/>
  </r>
  <r>
    <n v="45209"/>
    <x v="369"/>
    <x v="26"/>
    <x v="1"/>
    <x v="11"/>
    <s v="Bush Westfield Collection Bookcases, Dark Cherry Finish, Fully Assembled"/>
    <n v="90.88"/>
    <x v="1"/>
    <x v="3640"/>
    <x v="9"/>
    <x v="2"/>
  </r>
  <r>
    <n v="45209"/>
    <x v="369"/>
    <x v="26"/>
    <x v="2"/>
    <x v="6"/>
    <s v="iOttie HLCRIO102 Car Mount"/>
    <n v="15.99"/>
    <x v="4"/>
    <x v="1097"/>
    <x v="9"/>
    <x v="2"/>
  </r>
  <r>
    <n v="45209"/>
    <x v="369"/>
    <x v="26"/>
    <x v="1"/>
    <x v="5"/>
    <s v="Global Manager's Adjustable Task Chair, Storm"/>
    <n v="120.78"/>
    <x v="4"/>
    <x v="3641"/>
    <x v="9"/>
    <x v="2"/>
  </r>
  <r>
    <n v="45209"/>
    <x v="494"/>
    <x v="0"/>
    <x v="1"/>
    <x v="8"/>
    <s v="Eldon 400 Class Desk Accessories, Black Carbon"/>
    <n v="14"/>
    <x v="3"/>
    <x v="2963"/>
    <x v="9"/>
    <x v="2"/>
  </r>
  <r>
    <n v="45209"/>
    <x v="494"/>
    <x v="0"/>
    <x v="0"/>
    <x v="3"/>
    <s v="Wilson Jones Ledger-Size, Piano-Hinge Binder, 2&quot;, Blue"/>
    <n v="16.39"/>
    <x v="0"/>
    <x v="3642"/>
    <x v="9"/>
    <x v="2"/>
  </r>
  <r>
    <n v="45210"/>
    <x v="287"/>
    <x v="1"/>
    <x v="0"/>
    <x v="4"/>
    <s v="Avery Fluorescent Highlighter Four-Color Set"/>
    <n v="5.34"/>
    <x v="0"/>
    <x v="1494"/>
    <x v="9"/>
    <x v="2"/>
  </r>
  <r>
    <n v="45210"/>
    <x v="287"/>
    <x v="1"/>
    <x v="0"/>
    <x v="4"/>
    <s v="Newell 309"/>
    <n v="27.72"/>
    <x v="1"/>
    <x v="1540"/>
    <x v="9"/>
    <x v="2"/>
  </r>
  <r>
    <n v="45212"/>
    <x v="164"/>
    <x v="3"/>
    <x v="0"/>
    <x v="0"/>
    <s v="Xerox 195"/>
    <n v="20.04"/>
    <x v="1"/>
    <x v="1614"/>
    <x v="9"/>
    <x v="2"/>
  </r>
  <r>
    <n v="45212"/>
    <x v="164"/>
    <x v="3"/>
    <x v="0"/>
    <x v="0"/>
    <s v="Xerox 1880"/>
    <n v="35.44"/>
    <x v="4"/>
    <x v="395"/>
    <x v="9"/>
    <x v="2"/>
  </r>
  <r>
    <n v="45212"/>
    <x v="164"/>
    <x v="3"/>
    <x v="0"/>
    <x v="4"/>
    <s v="Sanford Colorific Colored Pencils, 12/Box"/>
    <n v="11.52"/>
    <x v="3"/>
    <x v="2463"/>
    <x v="9"/>
    <x v="2"/>
  </r>
  <r>
    <n v="45212"/>
    <x v="164"/>
    <x v="3"/>
    <x v="0"/>
    <x v="7"/>
    <s v="Ideal Clamps"/>
    <n v="4.0199999999999996"/>
    <x v="0"/>
    <x v="532"/>
    <x v="9"/>
    <x v="2"/>
  </r>
  <r>
    <n v="45212"/>
    <x v="164"/>
    <x v="3"/>
    <x v="0"/>
    <x v="3"/>
    <s v="GBC Wire Binding Strips"/>
    <n v="76.180000000000007"/>
    <x v="1"/>
    <x v="3643"/>
    <x v="9"/>
    <x v="2"/>
  </r>
  <r>
    <n v="45212"/>
    <x v="164"/>
    <x v="3"/>
    <x v="0"/>
    <x v="14"/>
    <s v="Fiskars Softgrip Scissors"/>
    <n v="65.88"/>
    <x v="6"/>
    <x v="301"/>
    <x v="9"/>
    <x v="2"/>
  </r>
  <r>
    <n v="45212"/>
    <x v="164"/>
    <x v="3"/>
    <x v="1"/>
    <x v="8"/>
    <s v="Longer-Life Soft White Bulbs"/>
    <n v="43.12"/>
    <x v="11"/>
    <x v="2994"/>
    <x v="9"/>
    <x v="2"/>
  </r>
  <r>
    <n v="45212"/>
    <x v="479"/>
    <x v="26"/>
    <x v="1"/>
    <x v="13"/>
    <s v="Hon 5100 Series Wood Tables"/>
    <n v="727.45"/>
    <x v="7"/>
    <x v="3644"/>
    <x v="9"/>
    <x v="2"/>
  </r>
  <r>
    <n v="45212"/>
    <x v="479"/>
    <x v="26"/>
    <x v="1"/>
    <x v="8"/>
    <s v="Executive Impressions 8-1/2&quot; Career Panel/Partition Cubicle Clock"/>
    <n v="24.96"/>
    <x v="1"/>
    <x v="3645"/>
    <x v="9"/>
    <x v="2"/>
  </r>
  <r>
    <n v="45212"/>
    <x v="454"/>
    <x v="0"/>
    <x v="2"/>
    <x v="9"/>
    <s v="Razer Kraken PRO Over Ear PC and Music Headset"/>
    <n v="191.98"/>
    <x v="1"/>
    <x v="1010"/>
    <x v="9"/>
    <x v="2"/>
  </r>
  <r>
    <n v="45212"/>
    <x v="454"/>
    <x v="0"/>
    <x v="0"/>
    <x v="0"/>
    <s v="Array Memo Cubes"/>
    <n v="8.2899999999999991"/>
    <x v="0"/>
    <x v="1559"/>
    <x v="9"/>
    <x v="2"/>
  </r>
  <r>
    <n v="45212"/>
    <x v="454"/>
    <x v="0"/>
    <x v="1"/>
    <x v="8"/>
    <s v="Tenex &quot;The Solids&quot; Textured Chair Mats"/>
    <n v="139.91999999999999"/>
    <x v="7"/>
    <x v="3646"/>
    <x v="9"/>
    <x v="2"/>
  </r>
  <r>
    <n v="45212"/>
    <x v="454"/>
    <x v="0"/>
    <x v="0"/>
    <x v="4"/>
    <s v="Newell 334"/>
    <n v="15.87"/>
    <x v="4"/>
    <x v="3647"/>
    <x v="9"/>
    <x v="2"/>
  </r>
  <r>
    <n v="45212"/>
    <x v="454"/>
    <x v="0"/>
    <x v="0"/>
    <x v="3"/>
    <s v="Avery Non-Stick Binders"/>
    <n v="6.29"/>
    <x v="5"/>
    <x v="3648"/>
    <x v="9"/>
    <x v="2"/>
  </r>
  <r>
    <n v="45212"/>
    <x v="620"/>
    <x v="20"/>
    <x v="0"/>
    <x v="4"/>
    <s v="BIC Liqua Brite Liner"/>
    <n v="34.700000000000003"/>
    <x v="7"/>
    <x v="1046"/>
    <x v="9"/>
    <x v="2"/>
  </r>
  <r>
    <n v="45212"/>
    <x v="620"/>
    <x v="20"/>
    <x v="0"/>
    <x v="2"/>
    <s v="Fellowes Bases and Tops For Staxonsteel/High-Stak Systems"/>
    <n v="99.87"/>
    <x v="1"/>
    <x v="3649"/>
    <x v="9"/>
    <x v="2"/>
  </r>
  <r>
    <n v="45212"/>
    <x v="620"/>
    <x v="20"/>
    <x v="0"/>
    <x v="0"/>
    <s v="Computer Printout Paper with Letter-Trim Perforations"/>
    <n v="37.94"/>
    <x v="0"/>
    <x v="1912"/>
    <x v="9"/>
    <x v="2"/>
  </r>
  <r>
    <n v="45212"/>
    <x v="620"/>
    <x v="20"/>
    <x v="0"/>
    <x v="1"/>
    <s v="Avery White Multi-Purpose Labels"/>
    <n v="24.9"/>
    <x v="7"/>
    <x v="2240"/>
    <x v="9"/>
    <x v="2"/>
  </r>
  <r>
    <n v="45212"/>
    <x v="620"/>
    <x v="20"/>
    <x v="1"/>
    <x v="8"/>
    <s v="Howard Miller Distant Time Traveler Alarm Clock"/>
    <n v="82.26"/>
    <x v="1"/>
    <x v="3650"/>
    <x v="9"/>
    <x v="2"/>
  </r>
  <r>
    <n v="45213"/>
    <x v="85"/>
    <x v="22"/>
    <x v="2"/>
    <x v="9"/>
    <s v="WD My Passport Ultra 500GB Portable External Hard Drive"/>
    <n v="177"/>
    <x v="1"/>
    <x v="1127"/>
    <x v="9"/>
    <x v="2"/>
  </r>
  <r>
    <n v="45213"/>
    <x v="180"/>
    <x v="25"/>
    <x v="1"/>
    <x v="5"/>
    <s v="SAFCO Folding Chair Trolley"/>
    <n v="102.59"/>
    <x v="4"/>
    <x v="2776"/>
    <x v="9"/>
    <x v="2"/>
  </r>
  <r>
    <n v="45213"/>
    <x v="180"/>
    <x v="25"/>
    <x v="2"/>
    <x v="9"/>
    <s v="Maxell 4.7GB DVD-R"/>
    <n v="22.7"/>
    <x v="4"/>
    <x v="936"/>
    <x v="9"/>
    <x v="2"/>
  </r>
  <r>
    <n v="45213"/>
    <x v="180"/>
    <x v="25"/>
    <x v="0"/>
    <x v="0"/>
    <s v="Xerox 1944"/>
    <n v="93.02"/>
    <x v="1"/>
    <x v="735"/>
    <x v="9"/>
    <x v="2"/>
  </r>
  <r>
    <n v="45213"/>
    <x v="180"/>
    <x v="25"/>
    <x v="0"/>
    <x v="14"/>
    <s v="Staple remover"/>
    <n v="12.77"/>
    <x v="0"/>
    <x v="437"/>
    <x v="9"/>
    <x v="2"/>
  </r>
  <r>
    <n v="45213"/>
    <x v="180"/>
    <x v="25"/>
    <x v="0"/>
    <x v="10"/>
    <s v="White Business Envelopes with Contemporary Seam, Recycled White Business Envelopes"/>
    <n v="35.01"/>
    <x v="3"/>
    <x v="1764"/>
    <x v="9"/>
    <x v="2"/>
  </r>
  <r>
    <n v="45213"/>
    <x v="180"/>
    <x v="25"/>
    <x v="0"/>
    <x v="0"/>
    <s v="Xerox 1916"/>
    <n v="39.15"/>
    <x v="4"/>
    <x v="2904"/>
    <x v="9"/>
    <x v="2"/>
  </r>
  <r>
    <n v="45213"/>
    <x v="203"/>
    <x v="20"/>
    <x v="2"/>
    <x v="6"/>
    <s v="Motorola L703CM"/>
    <n v="1091.93"/>
    <x v="5"/>
    <x v="3651"/>
    <x v="9"/>
    <x v="2"/>
  </r>
  <r>
    <n v="45213"/>
    <x v="203"/>
    <x v="20"/>
    <x v="0"/>
    <x v="0"/>
    <s v="Xerox 1908"/>
    <n v="111.96"/>
    <x v="0"/>
    <x v="3170"/>
    <x v="9"/>
    <x v="2"/>
  </r>
  <r>
    <n v="45213"/>
    <x v="737"/>
    <x v="21"/>
    <x v="2"/>
    <x v="9"/>
    <s v="Plantronics CS510 - Over-the-Head monaural Wireless Headset System"/>
    <n v="1649.75"/>
    <x v="7"/>
    <x v="3652"/>
    <x v="9"/>
    <x v="2"/>
  </r>
  <r>
    <n v="45214"/>
    <x v="715"/>
    <x v="27"/>
    <x v="0"/>
    <x v="0"/>
    <s v="Xerox 1982"/>
    <n v="45.68"/>
    <x v="0"/>
    <x v="1462"/>
    <x v="9"/>
    <x v="2"/>
  </r>
  <r>
    <n v="45214"/>
    <x v="715"/>
    <x v="27"/>
    <x v="0"/>
    <x v="0"/>
    <s v="Xerox 1986"/>
    <n v="60.12"/>
    <x v="2"/>
    <x v="2345"/>
    <x v="9"/>
    <x v="2"/>
  </r>
  <r>
    <n v="45214"/>
    <x v="715"/>
    <x v="27"/>
    <x v="0"/>
    <x v="3"/>
    <s v="Acco Data Flex Cable Posts For Top &amp; Bottom Load Binders, 6&quot; Capacity"/>
    <n v="41.72"/>
    <x v="7"/>
    <x v="1681"/>
    <x v="9"/>
    <x v="2"/>
  </r>
  <r>
    <n v="45214"/>
    <x v="715"/>
    <x v="27"/>
    <x v="0"/>
    <x v="0"/>
    <s v="Recycled Desk Saver Line &quot;While You Were Out&quot; Book, 5 1/2&quot; X 4&quot;"/>
    <n v="71.599999999999994"/>
    <x v="9"/>
    <x v="3653"/>
    <x v="9"/>
    <x v="2"/>
  </r>
  <r>
    <n v="45214"/>
    <x v="33"/>
    <x v="39"/>
    <x v="0"/>
    <x v="1"/>
    <s v="Avery 49"/>
    <n v="20.16"/>
    <x v="5"/>
    <x v="3654"/>
    <x v="9"/>
    <x v="2"/>
  </r>
  <r>
    <n v="45214"/>
    <x v="33"/>
    <x v="39"/>
    <x v="0"/>
    <x v="1"/>
    <s v="Avery 508"/>
    <n v="29.46"/>
    <x v="6"/>
    <x v="3655"/>
    <x v="9"/>
    <x v="2"/>
  </r>
  <r>
    <n v="45214"/>
    <x v="33"/>
    <x v="39"/>
    <x v="0"/>
    <x v="12"/>
    <s v="Hoover Upright Vacuum With Dirt Cup"/>
    <n v="868.59"/>
    <x v="1"/>
    <x v="3656"/>
    <x v="9"/>
    <x v="2"/>
  </r>
  <r>
    <n v="45214"/>
    <x v="33"/>
    <x v="39"/>
    <x v="0"/>
    <x v="0"/>
    <s v="Xerox 1999"/>
    <n v="12.96"/>
    <x v="0"/>
    <x v="113"/>
    <x v="9"/>
    <x v="2"/>
  </r>
  <r>
    <n v="45214"/>
    <x v="33"/>
    <x v="39"/>
    <x v="2"/>
    <x v="6"/>
    <s v="Samsung Replacement EH64AVFWE Premium Headset"/>
    <n v="5.5"/>
    <x v="4"/>
    <x v="3657"/>
    <x v="9"/>
    <x v="2"/>
  </r>
  <r>
    <n v="45214"/>
    <x v="33"/>
    <x v="39"/>
    <x v="0"/>
    <x v="3"/>
    <s v="Ibico Plastic Spiral Binding Combs"/>
    <n v="121.6"/>
    <x v="3"/>
    <x v="3658"/>
    <x v="9"/>
    <x v="2"/>
  </r>
  <r>
    <n v="45214"/>
    <x v="87"/>
    <x v="6"/>
    <x v="0"/>
    <x v="3"/>
    <s v="GBC Twin Loop Wire Binding Elements"/>
    <n v="232.96"/>
    <x v="5"/>
    <x v="3659"/>
    <x v="9"/>
    <x v="2"/>
  </r>
  <r>
    <n v="45214"/>
    <x v="87"/>
    <x v="6"/>
    <x v="0"/>
    <x v="10"/>
    <s v="#10 Self-Seal White Envelopes"/>
    <n v="66.540000000000006"/>
    <x v="6"/>
    <x v="3660"/>
    <x v="9"/>
    <x v="2"/>
  </r>
  <r>
    <n v="45214"/>
    <x v="87"/>
    <x v="6"/>
    <x v="0"/>
    <x v="12"/>
    <s v="Holmes Odor Grabber"/>
    <n v="43.26"/>
    <x v="1"/>
    <x v="2403"/>
    <x v="9"/>
    <x v="2"/>
  </r>
  <r>
    <n v="45215"/>
    <x v="555"/>
    <x v="20"/>
    <x v="1"/>
    <x v="13"/>
    <s v="Chromcraft Rectangular Conference Tables"/>
    <n v="142.18"/>
    <x v="4"/>
    <x v="3661"/>
    <x v="9"/>
    <x v="2"/>
  </r>
  <r>
    <n v="45216"/>
    <x v="646"/>
    <x v="3"/>
    <x v="0"/>
    <x v="3"/>
    <s v="Avery Durable Plastic 1&quot; Binders"/>
    <n v="18.16"/>
    <x v="7"/>
    <x v="990"/>
    <x v="9"/>
    <x v="2"/>
  </r>
  <r>
    <n v="45216"/>
    <x v="588"/>
    <x v="3"/>
    <x v="1"/>
    <x v="11"/>
    <s v="Safco Value Mate Steel Bookcase, Baked Enamel Finish on Steel, Black"/>
    <n v="120.67"/>
    <x v="0"/>
    <x v="1914"/>
    <x v="9"/>
    <x v="2"/>
  </r>
  <r>
    <n v="45216"/>
    <x v="658"/>
    <x v="24"/>
    <x v="2"/>
    <x v="6"/>
    <s v="Panasonic KX-TG9541B DECT 6.0 Digital 2-Line Expandable Cordless Phone With Digital Answering System"/>
    <n v="449.97"/>
    <x v="1"/>
    <x v="3662"/>
    <x v="9"/>
    <x v="2"/>
  </r>
  <r>
    <n v="45216"/>
    <x v="658"/>
    <x v="24"/>
    <x v="0"/>
    <x v="12"/>
    <s v="Honeywell Enviracaire Portable HEPA Air Cleaner for 16' x 20' Room"/>
    <n v="1927.59"/>
    <x v="5"/>
    <x v="3663"/>
    <x v="9"/>
    <x v="2"/>
  </r>
  <r>
    <n v="45216"/>
    <x v="245"/>
    <x v="23"/>
    <x v="1"/>
    <x v="11"/>
    <s v="O'Sullivan Living Dimensions 2-Shelf Bookcases"/>
    <n v="120.98"/>
    <x v="4"/>
    <x v="3416"/>
    <x v="9"/>
    <x v="2"/>
  </r>
  <r>
    <n v="45216"/>
    <x v="245"/>
    <x v="23"/>
    <x v="0"/>
    <x v="3"/>
    <s v="GBC ProClick 150 Presentation Binding System"/>
    <n v="315.98"/>
    <x v="4"/>
    <x v="3664"/>
    <x v="9"/>
    <x v="2"/>
  </r>
  <r>
    <n v="45217"/>
    <x v="287"/>
    <x v="12"/>
    <x v="1"/>
    <x v="5"/>
    <s v="Global Deluxe Steno Chair"/>
    <n v="307.92"/>
    <x v="7"/>
    <x v="3665"/>
    <x v="9"/>
    <x v="2"/>
  </r>
  <r>
    <n v="45219"/>
    <x v="321"/>
    <x v="10"/>
    <x v="0"/>
    <x v="4"/>
    <s v="Premium Writing Pencils, Soft, #2 by Central Association for the Blind"/>
    <n v="7.15"/>
    <x v="1"/>
    <x v="2223"/>
    <x v="9"/>
    <x v="2"/>
  </r>
  <r>
    <n v="45219"/>
    <x v="250"/>
    <x v="0"/>
    <x v="0"/>
    <x v="0"/>
    <s v="Black Print Carbonless Snap-Off Rapid Letter, 8 1/2&quot; x 7&quot;"/>
    <n v="51.02"/>
    <x v="5"/>
    <x v="3012"/>
    <x v="9"/>
    <x v="2"/>
  </r>
  <r>
    <n v="45219"/>
    <x v="250"/>
    <x v="0"/>
    <x v="0"/>
    <x v="7"/>
    <s v="Staples"/>
    <n v="25.25"/>
    <x v="3"/>
    <x v="1959"/>
    <x v="9"/>
    <x v="2"/>
  </r>
  <r>
    <n v="45219"/>
    <x v="250"/>
    <x v="0"/>
    <x v="1"/>
    <x v="5"/>
    <s v="Office Star - Ergonomically Designed Knee Chair"/>
    <n v="56.69"/>
    <x v="4"/>
    <x v="869"/>
    <x v="9"/>
    <x v="2"/>
  </r>
  <r>
    <n v="45219"/>
    <x v="55"/>
    <x v="14"/>
    <x v="2"/>
    <x v="6"/>
    <s v="iKross Bluetooth Portable Keyboard + Cell Phone Stand Holder + Brush for Apple iPhone 5S 5C 5, 4S 4"/>
    <n v="125.7"/>
    <x v="6"/>
    <x v="3666"/>
    <x v="9"/>
    <x v="2"/>
  </r>
  <r>
    <n v="45219"/>
    <x v="55"/>
    <x v="14"/>
    <x v="2"/>
    <x v="6"/>
    <s v="Pyle PMP37LED"/>
    <n v="191.98"/>
    <x v="0"/>
    <x v="1860"/>
    <x v="9"/>
    <x v="2"/>
  </r>
  <r>
    <n v="45219"/>
    <x v="55"/>
    <x v="14"/>
    <x v="0"/>
    <x v="2"/>
    <s v="Woodgrain Magazine Files by Perma"/>
    <n v="20.86"/>
    <x v="5"/>
    <x v="1068"/>
    <x v="9"/>
    <x v="2"/>
  </r>
  <r>
    <n v="45219"/>
    <x v="597"/>
    <x v="3"/>
    <x v="0"/>
    <x v="3"/>
    <s v="Fellowes Twister Kit, Gray/Clear, 3/pkg"/>
    <n v="19.3"/>
    <x v="1"/>
    <x v="1175"/>
    <x v="9"/>
    <x v="2"/>
  </r>
  <r>
    <n v="45219"/>
    <x v="607"/>
    <x v="6"/>
    <x v="1"/>
    <x v="8"/>
    <s v="Aluminum Document Frame"/>
    <n v="61.1"/>
    <x v="7"/>
    <x v="711"/>
    <x v="9"/>
    <x v="2"/>
  </r>
  <r>
    <n v="45219"/>
    <x v="168"/>
    <x v="3"/>
    <x v="1"/>
    <x v="5"/>
    <s v="Hon Every-Day Chair Series Swivel Task Chairs"/>
    <n v="387.14"/>
    <x v="3"/>
    <x v="3667"/>
    <x v="9"/>
    <x v="2"/>
  </r>
  <r>
    <n v="45220"/>
    <x v="521"/>
    <x v="37"/>
    <x v="0"/>
    <x v="3"/>
    <s v="Wilson Jones Â“SnapÂ” Scratch Pad Binder Tool for Ring Binders"/>
    <n v="23.2"/>
    <x v="3"/>
    <x v="3668"/>
    <x v="9"/>
    <x v="2"/>
  </r>
  <r>
    <n v="45220"/>
    <x v="521"/>
    <x v="37"/>
    <x v="0"/>
    <x v="14"/>
    <s v="Staple remover"/>
    <n v="7.36"/>
    <x v="0"/>
    <x v="461"/>
    <x v="9"/>
    <x v="2"/>
  </r>
  <r>
    <n v="45220"/>
    <x v="521"/>
    <x v="37"/>
    <x v="0"/>
    <x v="2"/>
    <s v="Pizazz Global Quick File"/>
    <n v="104.79"/>
    <x v="5"/>
    <x v="1946"/>
    <x v="9"/>
    <x v="2"/>
  </r>
  <r>
    <n v="45220"/>
    <x v="521"/>
    <x v="37"/>
    <x v="1"/>
    <x v="11"/>
    <s v="Atlantic Metals Mobile 3-Shelf Bookcases, Custom Colors"/>
    <n v="1043.92"/>
    <x v="3"/>
    <x v="3669"/>
    <x v="9"/>
    <x v="2"/>
  </r>
  <r>
    <n v="45220"/>
    <x v="685"/>
    <x v="3"/>
    <x v="0"/>
    <x v="0"/>
    <s v="Rediform Wirebound &quot;Phone Memo&quot; Message Book, 11 x 5-3/4"/>
    <n v="22.92"/>
    <x v="1"/>
    <x v="1771"/>
    <x v="9"/>
    <x v="2"/>
  </r>
  <r>
    <n v="45220"/>
    <x v="264"/>
    <x v="3"/>
    <x v="0"/>
    <x v="2"/>
    <s v="Belkin 19&quot; Vented Equipment Shelf, Black"/>
    <n v="154.44"/>
    <x v="1"/>
    <x v="2918"/>
    <x v="9"/>
    <x v="2"/>
  </r>
  <r>
    <n v="45220"/>
    <x v="168"/>
    <x v="7"/>
    <x v="0"/>
    <x v="3"/>
    <s v="Avery Reinforcements for Hole-Punch Pages"/>
    <n v="7.92"/>
    <x v="3"/>
    <x v="1242"/>
    <x v="9"/>
    <x v="2"/>
  </r>
  <r>
    <n v="45220"/>
    <x v="773"/>
    <x v="36"/>
    <x v="2"/>
    <x v="9"/>
    <s v="Logitech Desktop MK120 Mouse and keyboard Combo"/>
    <n v="98.16"/>
    <x v="6"/>
    <x v="1199"/>
    <x v="9"/>
    <x v="2"/>
  </r>
  <r>
    <n v="45220"/>
    <x v="743"/>
    <x v="10"/>
    <x v="2"/>
    <x v="6"/>
    <s v="Panasonic KX TS208W Corded phone"/>
    <n v="235.15"/>
    <x v="9"/>
    <x v="3670"/>
    <x v="9"/>
    <x v="2"/>
  </r>
  <r>
    <n v="45220"/>
    <x v="197"/>
    <x v="10"/>
    <x v="1"/>
    <x v="13"/>
    <s v="Chromcraft Bull-Nose Wood 48&quot; x 96&quot; Rectangular Conference Tables"/>
    <n v="661.18"/>
    <x v="0"/>
    <x v="3671"/>
    <x v="9"/>
    <x v="2"/>
  </r>
  <r>
    <n v="45220"/>
    <x v="285"/>
    <x v="17"/>
    <x v="0"/>
    <x v="4"/>
    <s v="Panasonic KP-150 Electric Pencil Sharpener"/>
    <n v="113.22"/>
    <x v="1"/>
    <x v="3672"/>
    <x v="9"/>
    <x v="2"/>
  </r>
  <r>
    <n v="45220"/>
    <x v="285"/>
    <x v="17"/>
    <x v="0"/>
    <x v="0"/>
    <s v="Xerox 193"/>
    <n v="35.880000000000003"/>
    <x v="6"/>
    <x v="3673"/>
    <x v="9"/>
    <x v="2"/>
  </r>
  <r>
    <n v="45220"/>
    <x v="285"/>
    <x v="17"/>
    <x v="0"/>
    <x v="3"/>
    <s v="Ibico EPK-21 Electric Binding System"/>
    <n v="4535.9799999999996"/>
    <x v="1"/>
    <x v="3674"/>
    <x v="9"/>
    <x v="2"/>
  </r>
  <r>
    <n v="45220"/>
    <x v="60"/>
    <x v="15"/>
    <x v="0"/>
    <x v="2"/>
    <s v="Tenex Personal Filing Tote With Secure Closure Lid, Black/Frost"/>
    <n v="111.67"/>
    <x v="2"/>
    <x v="2556"/>
    <x v="9"/>
    <x v="2"/>
  </r>
  <r>
    <n v="45220"/>
    <x v="453"/>
    <x v="0"/>
    <x v="2"/>
    <x v="9"/>
    <s v="SanDisk Ultra 32 GB MicroSDHC Class 10 Memory Card"/>
    <n v="106.08"/>
    <x v="6"/>
    <x v="3675"/>
    <x v="9"/>
    <x v="2"/>
  </r>
  <r>
    <n v="45220"/>
    <x v="246"/>
    <x v="3"/>
    <x v="1"/>
    <x v="5"/>
    <s v="Office Star Flex Back Scooter Chair with Aluminum Finish Frame"/>
    <n v="242.14"/>
    <x v="1"/>
    <x v="2178"/>
    <x v="9"/>
    <x v="2"/>
  </r>
  <r>
    <n v="45220"/>
    <x v="246"/>
    <x v="3"/>
    <x v="0"/>
    <x v="4"/>
    <s v="Newell Chalk Holder"/>
    <n v="12.39"/>
    <x v="1"/>
    <x v="1974"/>
    <x v="9"/>
    <x v="2"/>
  </r>
  <r>
    <n v="45220"/>
    <x v="246"/>
    <x v="3"/>
    <x v="1"/>
    <x v="8"/>
    <s v="Eldon Expressions Wood and Plastic Desk Accessories, Oak"/>
    <n v="19.96"/>
    <x v="0"/>
    <x v="3583"/>
    <x v="9"/>
    <x v="2"/>
  </r>
  <r>
    <n v="45220"/>
    <x v="246"/>
    <x v="3"/>
    <x v="0"/>
    <x v="2"/>
    <s v="SAFCO Boltless Steel Shelving"/>
    <n v="340.92"/>
    <x v="1"/>
    <x v="919"/>
    <x v="9"/>
    <x v="2"/>
  </r>
  <r>
    <n v="45220"/>
    <x v="64"/>
    <x v="16"/>
    <x v="1"/>
    <x v="8"/>
    <s v="Seth Thomas 14&quot; Day/Date Wall Clock"/>
    <n v="45.57"/>
    <x v="0"/>
    <x v="3676"/>
    <x v="9"/>
    <x v="2"/>
  </r>
  <r>
    <n v="45220"/>
    <x v="64"/>
    <x v="16"/>
    <x v="0"/>
    <x v="3"/>
    <s v="GBC Personal VeloBind Strips"/>
    <n v="28.75"/>
    <x v="9"/>
    <x v="3677"/>
    <x v="9"/>
    <x v="2"/>
  </r>
  <r>
    <n v="45221"/>
    <x v="725"/>
    <x v="14"/>
    <x v="1"/>
    <x v="8"/>
    <s v="Eldon 200 Class Desk Accessories"/>
    <n v="31.4"/>
    <x v="7"/>
    <x v="3678"/>
    <x v="9"/>
    <x v="2"/>
  </r>
  <r>
    <n v="45221"/>
    <x v="34"/>
    <x v="6"/>
    <x v="1"/>
    <x v="8"/>
    <s v="Eldon Expressions Wood and Plastic Desk Accessories, Oak"/>
    <n v="39.92"/>
    <x v="3"/>
    <x v="3032"/>
    <x v="9"/>
    <x v="2"/>
  </r>
  <r>
    <n v="45221"/>
    <x v="493"/>
    <x v="22"/>
    <x v="0"/>
    <x v="0"/>
    <s v="Xerox 1986"/>
    <n v="6.68"/>
    <x v="4"/>
    <x v="2194"/>
    <x v="9"/>
    <x v="2"/>
  </r>
  <r>
    <n v="45221"/>
    <x v="493"/>
    <x v="22"/>
    <x v="0"/>
    <x v="4"/>
    <s v="Prang Drawing Pencil Set"/>
    <n v="8.34"/>
    <x v="1"/>
    <x v="281"/>
    <x v="9"/>
    <x v="2"/>
  </r>
  <r>
    <n v="45221"/>
    <x v="493"/>
    <x v="22"/>
    <x v="1"/>
    <x v="8"/>
    <s v="Linden 12&quot; Wall Clock With Oak Frame"/>
    <n v="101.94"/>
    <x v="1"/>
    <x v="3679"/>
    <x v="9"/>
    <x v="2"/>
  </r>
  <r>
    <n v="45222"/>
    <x v="50"/>
    <x v="20"/>
    <x v="0"/>
    <x v="0"/>
    <s v="Snap-A-Way Black Print Carbonless Ruled Speed Letter, Triplicate"/>
    <n v="379.4"/>
    <x v="8"/>
    <x v="3680"/>
    <x v="9"/>
    <x v="2"/>
  </r>
  <r>
    <n v="45222"/>
    <x v="252"/>
    <x v="1"/>
    <x v="1"/>
    <x v="8"/>
    <s v="DAX Cubicle Frames - 8x10"/>
    <n v="16.16"/>
    <x v="5"/>
    <x v="3681"/>
    <x v="9"/>
    <x v="2"/>
  </r>
  <r>
    <n v="45222"/>
    <x v="252"/>
    <x v="1"/>
    <x v="0"/>
    <x v="0"/>
    <s v="Xerox 1929"/>
    <n v="54.82"/>
    <x v="1"/>
    <x v="1822"/>
    <x v="9"/>
    <x v="2"/>
  </r>
  <r>
    <n v="45222"/>
    <x v="314"/>
    <x v="22"/>
    <x v="0"/>
    <x v="7"/>
    <s v="Advantus SlideClip Paper Clips"/>
    <n v="17.05"/>
    <x v="7"/>
    <x v="3682"/>
    <x v="9"/>
    <x v="2"/>
  </r>
  <r>
    <n v="45223"/>
    <x v="197"/>
    <x v="3"/>
    <x v="2"/>
    <x v="9"/>
    <s v="Micro Innovations USB RF Wireless Keyboard with Mouse"/>
    <n v="100"/>
    <x v="3"/>
    <x v="2924"/>
    <x v="9"/>
    <x v="2"/>
  </r>
  <r>
    <n v="45223"/>
    <x v="197"/>
    <x v="3"/>
    <x v="2"/>
    <x v="9"/>
    <s v="LogitechÂ VX Revolution Cordless Laser Mouse for Notebooks (Black)"/>
    <n v="359.98"/>
    <x v="0"/>
    <x v="903"/>
    <x v="9"/>
    <x v="2"/>
  </r>
  <r>
    <n v="45223"/>
    <x v="651"/>
    <x v="15"/>
    <x v="2"/>
    <x v="6"/>
    <s v="Apple iPhone 5C"/>
    <n v="239.98"/>
    <x v="1"/>
    <x v="1829"/>
    <x v="9"/>
    <x v="2"/>
  </r>
  <r>
    <n v="45223"/>
    <x v="331"/>
    <x v="3"/>
    <x v="2"/>
    <x v="9"/>
    <s v="Razer Tiamat Over Ear 7.1 Surround Sound PC Gaming Headset"/>
    <n v="199.99"/>
    <x v="4"/>
    <x v="3683"/>
    <x v="9"/>
    <x v="2"/>
  </r>
  <r>
    <n v="45223"/>
    <x v="359"/>
    <x v="0"/>
    <x v="0"/>
    <x v="0"/>
    <s v="Eureka Recycled Copy Paper 8 1/2&quot; x 11&quot;, Ream"/>
    <n v="15.55"/>
    <x v="1"/>
    <x v="192"/>
    <x v="9"/>
    <x v="2"/>
  </r>
  <r>
    <n v="45223"/>
    <x v="341"/>
    <x v="3"/>
    <x v="2"/>
    <x v="9"/>
    <s v="NETGEAR N750 Dual Band Wi-Fi Gigabit Router"/>
    <n v="450"/>
    <x v="7"/>
    <x v="3684"/>
    <x v="9"/>
    <x v="2"/>
  </r>
  <r>
    <n v="45224"/>
    <x v="65"/>
    <x v="16"/>
    <x v="2"/>
    <x v="6"/>
    <s v="Panasonic KX-TG9471B"/>
    <n v="783.96"/>
    <x v="7"/>
    <x v="3685"/>
    <x v="9"/>
    <x v="2"/>
  </r>
  <r>
    <n v="45226"/>
    <x v="617"/>
    <x v="20"/>
    <x v="1"/>
    <x v="8"/>
    <s v="Electrix 20W Halogen Replacement Bulb for Zoom-In Desk Lamp"/>
    <n v="40.200000000000003"/>
    <x v="1"/>
    <x v="3686"/>
    <x v="9"/>
    <x v="2"/>
  </r>
  <r>
    <n v="45226"/>
    <x v="244"/>
    <x v="3"/>
    <x v="0"/>
    <x v="12"/>
    <s v="Staple holder"/>
    <n v="43.92"/>
    <x v="3"/>
    <x v="989"/>
    <x v="9"/>
    <x v="2"/>
  </r>
  <r>
    <n v="45226"/>
    <x v="244"/>
    <x v="3"/>
    <x v="0"/>
    <x v="3"/>
    <s v="Acco Data Flex Cable Posts For Top &amp; Bottom Load Binders, 6&quot; Capacity"/>
    <n v="25.03"/>
    <x v="1"/>
    <x v="355"/>
    <x v="9"/>
    <x v="2"/>
  </r>
  <r>
    <n v="45226"/>
    <x v="346"/>
    <x v="6"/>
    <x v="1"/>
    <x v="5"/>
    <s v="Global Executive Mid-Back Manager's Chair"/>
    <n v="290.98"/>
    <x v="4"/>
    <x v="3687"/>
    <x v="9"/>
    <x v="2"/>
  </r>
  <r>
    <n v="45226"/>
    <x v="205"/>
    <x v="3"/>
    <x v="0"/>
    <x v="3"/>
    <s v="Avery Legal 4-Ring Binder"/>
    <n v="67.14"/>
    <x v="3"/>
    <x v="2666"/>
    <x v="9"/>
    <x v="2"/>
  </r>
  <r>
    <n v="45226"/>
    <x v="346"/>
    <x v="20"/>
    <x v="1"/>
    <x v="5"/>
    <s v="Metal Folding Chairs, Beige, 4/Carton"/>
    <n v="427.64"/>
    <x v="11"/>
    <x v="3688"/>
    <x v="9"/>
    <x v="2"/>
  </r>
  <r>
    <n v="45226"/>
    <x v="346"/>
    <x v="20"/>
    <x v="0"/>
    <x v="7"/>
    <s v="Advantus Push Pins, Aluminum Head"/>
    <n v="40.67"/>
    <x v="5"/>
    <x v="3689"/>
    <x v="9"/>
    <x v="2"/>
  </r>
  <r>
    <n v="45226"/>
    <x v="346"/>
    <x v="20"/>
    <x v="0"/>
    <x v="2"/>
    <s v="Rogers Profile Extra Capacity Storage Tub"/>
    <n v="33.479999999999997"/>
    <x v="0"/>
    <x v="2514"/>
    <x v="9"/>
    <x v="2"/>
  </r>
  <r>
    <n v="45226"/>
    <x v="346"/>
    <x v="20"/>
    <x v="0"/>
    <x v="3"/>
    <s v="Prestige Round Ring Binders"/>
    <n v="9.73"/>
    <x v="0"/>
    <x v="649"/>
    <x v="9"/>
    <x v="2"/>
  </r>
  <r>
    <n v="45227"/>
    <x v="657"/>
    <x v="3"/>
    <x v="0"/>
    <x v="2"/>
    <s v="Personal Filing Tote with Lid, Black/Gray"/>
    <n v="93.06"/>
    <x v="6"/>
    <x v="3690"/>
    <x v="9"/>
    <x v="2"/>
  </r>
  <r>
    <n v="45227"/>
    <x v="657"/>
    <x v="3"/>
    <x v="2"/>
    <x v="6"/>
    <s v="Adtran 1202752G1"/>
    <n v="302.38"/>
    <x v="1"/>
    <x v="248"/>
    <x v="9"/>
    <x v="2"/>
  </r>
  <r>
    <n v="45227"/>
    <x v="104"/>
    <x v="23"/>
    <x v="0"/>
    <x v="0"/>
    <s v="Xerox 223"/>
    <n v="32.4"/>
    <x v="7"/>
    <x v="327"/>
    <x v="9"/>
    <x v="2"/>
  </r>
  <r>
    <n v="45227"/>
    <x v="104"/>
    <x v="23"/>
    <x v="0"/>
    <x v="2"/>
    <s v="Tennsco Stur-D-Stor Boltless Shelving, 5 Shelves, 24&quot; Deep, Sand"/>
    <n v="1082.48"/>
    <x v="9"/>
    <x v="3691"/>
    <x v="9"/>
    <x v="2"/>
  </r>
  <r>
    <n v="45227"/>
    <x v="104"/>
    <x v="23"/>
    <x v="0"/>
    <x v="0"/>
    <s v="Xerox 1939"/>
    <n v="56.91"/>
    <x v="1"/>
    <x v="3692"/>
    <x v="9"/>
    <x v="2"/>
  </r>
  <r>
    <n v="45227"/>
    <x v="104"/>
    <x v="23"/>
    <x v="1"/>
    <x v="8"/>
    <s v="Floodlight Indoor Halogen Bulbs, 1 Bulb per Pack, 60 Watts"/>
    <n v="77.599999999999994"/>
    <x v="3"/>
    <x v="1634"/>
    <x v="9"/>
    <x v="2"/>
  </r>
  <r>
    <n v="45227"/>
    <x v="104"/>
    <x v="23"/>
    <x v="0"/>
    <x v="3"/>
    <s v="Avery Premier Heavy-Duty Binder with Round Locking Rings"/>
    <n v="14.28"/>
    <x v="4"/>
    <x v="29"/>
    <x v="9"/>
    <x v="2"/>
  </r>
  <r>
    <n v="45227"/>
    <x v="756"/>
    <x v="3"/>
    <x v="0"/>
    <x v="0"/>
    <s v="Southworth Structures Collection"/>
    <n v="50.96"/>
    <x v="5"/>
    <x v="3693"/>
    <x v="9"/>
    <x v="2"/>
  </r>
  <r>
    <n v="45227"/>
    <x v="756"/>
    <x v="3"/>
    <x v="0"/>
    <x v="3"/>
    <s v="Square Ring Data Binders, Rigid 75 Pt. Covers, 11&quot; x 14-7/8&quot;"/>
    <n v="49.54"/>
    <x v="1"/>
    <x v="2880"/>
    <x v="9"/>
    <x v="2"/>
  </r>
  <r>
    <n v="45227"/>
    <x v="190"/>
    <x v="16"/>
    <x v="1"/>
    <x v="8"/>
    <s v="24-Hour Round Wall Clock"/>
    <n v="47.95"/>
    <x v="1"/>
    <x v="3346"/>
    <x v="9"/>
    <x v="2"/>
  </r>
  <r>
    <n v="45227"/>
    <x v="190"/>
    <x v="16"/>
    <x v="0"/>
    <x v="3"/>
    <s v="Large Capacity Hanging Post Binders"/>
    <n v="37.43"/>
    <x v="7"/>
    <x v="696"/>
    <x v="9"/>
    <x v="2"/>
  </r>
  <r>
    <n v="45227"/>
    <x v="190"/>
    <x v="16"/>
    <x v="1"/>
    <x v="8"/>
    <s v="Eldon Radial Chair Mat for Low to Medium Pile Carpets"/>
    <n v="63.97"/>
    <x v="0"/>
    <x v="62"/>
    <x v="9"/>
    <x v="2"/>
  </r>
  <r>
    <n v="45227"/>
    <x v="190"/>
    <x v="16"/>
    <x v="1"/>
    <x v="8"/>
    <s v="Howard Miller 13-1/2&quot; Diameter Rosebrook Wall Clock"/>
    <n v="165.05"/>
    <x v="1"/>
    <x v="3694"/>
    <x v="9"/>
    <x v="2"/>
  </r>
  <r>
    <n v="45227"/>
    <x v="436"/>
    <x v="25"/>
    <x v="0"/>
    <x v="3"/>
    <s v="XtraLife ClearVue Slant-D Ring Binder, White, 3&quot;"/>
    <n v="17.62"/>
    <x v="3"/>
    <x v="3695"/>
    <x v="9"/>
    <x v="2"/>
  </r>
  <r>
    <n v="45227"/>
    <x v="287"/>
    <x v="16"/>
    <x v="0"/>
    <x v="3"/>
    <s v="Canvas Sectional Post Binders"/>
    <n v="38.19"/>
    <x v="7"/>
    <x v="2939"/>
    <x v="9"/>
    <x v="2"/>
  </r>
  <r>
    <n v="45227"/>
    <x v="268"/>
    <x v="20"/>
    <x v="0"/>
    <x v="4"/>
    <s v="BIC Brite Liner Highlighters"/>
    <n v="12.42"/>
    <x v="1"/>
    <x v="1172"/>
    <x v="9"/>
    <x v="2"/>
  </r>
  <r>
    <n v="45227"/>
    <x v="668"/>
    <x v="20"/>
    <x v="1"/>
    <x v="8"/>
    <s v="Tenex Chairmat w/ Average Lip, 45&quot; x 53&quot;"/>
    <n v="756.8"/>
    <x v="7"/>
    <x v="3696"/>
    <x v="9"/>
    <x v="2"/>
  </r>
  <r>
    <n v="45228"/>
    <x v="140"/>
    <x v="23"/>
    <x v="0"/>
    <x v="2"/>
    <s v="Rogers Jumbo File, Granite"/>
    <n v="40.74"/>
    <x v="1"/>
    <x v="1018"/>
    <x v="9"/>
    <x v="2"/>
  </r>
  <r>
    <n v="45228"/>
    <x v="140"/>
    <x v="23"/>
    <x v="0"/>
    <x v="12"/>
    <s v="Commercial WindTunnel Clean Air Upright Vacuum, Replacement Belts, Filtration Bags"/>
    <n v="11.67"/>
    <x v="1"/>
    <x v="1344"/>
    <x v="9"/>
    <x v="2"/>
  </r>
  <r>
    <n v="45228"/>
    <x v="682"/>
    <x v="14"/>
    <x v="1"/>
    <x v="8"/>
    <s v="Electrix 20W Halogen Replacement Bulb for Zoom-In Desk Lamp"/>
    <n v="67"/>
    <x v="7"/>
    <x v="3697"/>
    <x v="9"/>
    <x v="2"/>
  </r>
  <r>
    <n v="45228"/>
    <x v="564"/>
    <x v="3"/>
    <x v="0"/>
    <x v="3"/>
    <s v="XtraLife ClearVue Slant-D Ring Binder, White, 3&quot;"/>
    <n v="11.74"/>
    <x v="4"/>
    <x v="3698"/>
    <x v="9"/>
    <x v="2"/>
  </r>
  <r>
    <n v="45229"/>
    <x v="80"/>
    <x v="14"/>
    <x v="0"/>
    <x v="4"/>
    <s v="Newell 312"/>
    <n v="11.68"/>
    <x v="0"/>
    <x v="3137"/>
    <x v="9"/>
    <x v="2"/>
  </r>
  <r>
    <n v="45229"/>
    <x v="150"/>
    <x v="20"/>
    <x v="0"/>
    <x v="3"/>
    <s v="GBC Personal VeloBind Strips"/>
    <n v="28.75"/>
    <x v="1"/>
    <x v="3554"/>
    <x v="9"/>
    <x v="2"/>
  </r>
  <r>
    <n v="45229"/>
    <x v="150"/>
    <x v="20"/>
    <x v="0"/>
    <x v="4"/>
    <s v="Boston KS Multi-Size Manual Pencil Sharpener"/>
    <n v="114.95"/>
    <x v="7"/>
    <x v="3699"/>
    <x v="9"/>
    <x v="2"/>
  </r>
  <r>
    <n v="45229"/>
    <x v="530"/>
    <x v="3"/>
    <x v="0"/>
    <x v="7"/>
    <s v="Assorted Color Push Pins"/>
    <n v="3.62"/>
    <x v="0"/>
    <x v="3647"/>
    <x v="9"/>
    <x v="2"/>
  </r>
  <r>
    <n v="45230"/>
    <x v="649"/>
    <x v="2"/>
    <x v="1"/>
    <x v="5"/>
    <s v="Hon Olson Stacker Stools"/>
    <n v="492.84"/>
    <x v="7"/>
    <x v="3700"/>
    <x v="9"/>
    <x v="2"/>
  </r>
  <r>
    <n v="45230"/>
    <x v="104"/>
    <x v="3"/>
    <x v="0"/>
    <x v="2"/>
    <s v="Dual Level, Single-Width Filing Carts"/>
    <n v="1085.42"/>
    <x v="5"/>
    <x v="1768"/>
    <x v="9"/>
    <x v="2"/>
  </r>
  <r>
    <n v="45230"/>
    <x v="251"/>
    <x v="16"/>
    <x v="0"/>
    <x v="0"/>
    <s v="Xerox 1898"/>
    <n v="32.06"/>
    <x v="6"/>
    <x v="3490"/>
    <x v="9"/>
    <x v="2"/>
  </r>
  <r>
    <n v="45230"/>
    <x v="698"/>
    <x v="39"/>
    <x v="0"/>
    <x v="14"/>
    <s v="Fiskars Softgrip Scissors"/>
    <n v="21.96"/>
    <x v="0"/>
    <x v="2661"/>
    <x v="9"/>
    <x v="2"/>
  </r>
  <r>
    <n v="45230"/>
    <x v="698"/>
    <x v="39"/>
    <x v="1"/>
    <x v="5"/>
    <s v="Hon Mobius Operator's Chair"/>
    <n v="368.97"/>
    <x v="1"/>
    <x v="3589"/>
    <x v="9"/>
    <x v="2"/>
  </r>
  <r>
    <n v="45230"/>
    <x v="698"/>
    <x v="39"/>
    <x v="0"/>
    <x v="4"/>
    <s v="Newell 31"/>
    <n v="12.39"/>
    <x v="1"/>
    <x v="1540"/>
    <x v="9"/>
    <x v="2"/>
  </r>
  <r>
    <n v="45230"/>
    <x v="698"/>
    <x v="39"/>
    <x v="0"/>
    <x v="2"/>
    <s v="Carina Mini System Audio Rack, Model AR050B"/>
    <n v="332.94"/>
    <x v="1"/>
    <x v="425"/>
    <x v="9"/>
    <x v="2"/>
  </r>
  <r>
    <n v="45230"/>
    <x v="472"/>
    <x v="3"/>
    <x v="1"/>
    <x v="5"/>
    <s v="Office Star - Professional Matrix Back Chair with 2-to-1 Synchro Tilt and Mesh Fabric Seat"/>
    <n v="1403.92"/>
    <x v="7"/>
    <x v="374"/>
    <x v="9"/>
    <x v="2"/>
  </r>
  <r>
    <n v="45231"/>
    <x v="307"/>
    <x v="6"/>
    <x v="2"/>
    <x v="6"/>
    <s v="LF Elite 3D Dazzle Designer Hard Case Cover, Lf Stylus Pen and Wiper For Apple Iphone 5c Mini Lite"/>
    <n v="21.8"/>
    <x v="0"/>
    <x v="2622"/>
    <x v="10"/>
    <x v="2"/>
  </r>
  <r>
    <n v="45231"/>
    <x v="307"/>
    <x v="6"/>
    <x v="0"/>
    <x v="10"/>
    <s v="Airmail Envelopes"/>
    <n v="251.79"/>
    <x v="1"/>
    <x v="3701"/>
    <x v="10"/>
    <x v="2"/>
  </r>
  <r>
    <n v="45231"/>
    <x v="599"/>
    <x v="0"/>
    <x v="0"/>
    <x v="2"/>
    <s v="Tenex Personal Filing Tote With Secure Closure Lid, Black/Frost"/>
    <n v="111.67"/>
    <x v="2"/>
    <x v="2556"/>
    <x v="10"/>
    <x v="2"/>
  </r>
  <r>
    <n v="45231"/>
    <x v="21"/>
    <x v="1"/>
    <x v="2"/>
    <x v="9"/>
    <s v="Maxell 4.7GB DVD-R"/>
    <n v="68.11"/>
    <x v="1"/>
    <x v="3702"/>
    <x v="10"/>
    <x v="2"/>
  </r>
  <r>
    <n v="45233"/>
    <x v="68"/>
    <x v="30"/>
    <x v="0"/>
    <x v="4"/>
    <s v="Hunt PowerHouse Electric Pencil Sharpener, Blue"/>
    <n v="75.959999999999994"/>
    <x v="0"/>
    <x v="3703"/>
    <x v="10"/>
    <x v="2"/>
  </r>
  <r>
    <n v="45233"/>
    <x v="68"/>
    <x v="30"/>
    <x v="0"/>
    <x v="3"/>
    <s v="Avery Durable Plastic 1&quot; Binders"/>
    <n v="27.24"/>
    <x v="6"/>
    <x v="3704"/>
    <x v="10"/>
    <x v="2"/>
  </r>
  <r>
    <n v="45233"/>
    <x v="582"/>
    <x v="22"/>
    <x v="0"/>
    <x v="4"/>
    <s v="Newell 332"/>
    <n v="8.82"/>
    <x v="1"/>
    <x v="459"/>
    <x v="10"/>
    <x v="2"/>
  </r>
  <r>
    <n v="45233"/>
    <x v="766"/>
    <x v="3"/>
    <x v="1"/>
    <x v="5"/>
    <s v="Global Deluxe High-Back Office Chair in Storm"/>
    <n v="217.58"/>
    <x v="0"/>
    <x v="3705"/>
    <x v="10"/>
    <x v="2"/>
  </r>
  <r>
    <n v="45233"/>
    <x v="766"/>
    <x v="3"/>
    <x v="2"/>
    <x v="9"/>
    <s v="Kensington K72356US Mouse-in-a-Box USB Desktop Mouse"/>
    <n v="82.95"/>
    <x v="7"/>
    <x v="3706"/>
    <x v="10"/>
    <x v="2"/>
  </r>
  <r>
    <n v="45233"/>
    <x v="766"/>
    <x v="3"/>
    <x v="0"/>
    <x v="1"/>
    <s v="Avery 50"/>
    <n v="87.71"/>
    <x v="5"/>
    <x v="1685"/>
    <x v="10"/>
    <x v="2"/>
  </r>
  <r>
    <n v="45233"/>
    <x v="766"/>
    <x v="3"/>
    <x v="0"/>
    <x v="12"/>
    <s v="Honeywell Enviracaire Portable HEPA Air Cleaner for 16' x 20' Room"/>
    <n v="1101.48"/>
    <x v="3"/>
    <x v="3707"/>
    <x v="10"/>
    <x v="2"/>
  </r>
  <r>
    <n v="45233"/>
    <x v="358"/>
    <x v="5"/>
    <x v="0"/>
    <x v="7"/>
    <s v="Advantus Plastic Paper Clips"/>
    <n v="20"/>
    <x v="3"/>
    <x v="665"/>
    <x v="10"/>
    <x v="2"/>
  </r>
  <r>
    <n v="45233"/>
    <x v="358"/>
    <x v="5"/>
    <x v="0"/>
    <x v="4"/>
    <s v="Economy #2 Pencils"/>
    <n v="7.98"/>
    <x v="1"/>
    <x v="163"/>
    <x v="10"/>
    <x v="2"/>
  </r>
  <r>
    <n v="45233"/>
    <x v="358"/>
    <x v="5"/>
    <x v="1"/>
    <x v="8"/>
    <s v="Magna Visual Magnetic Picture Hangers"/>
    <n v="24.1"/>
    <x v="7"/>
    <x v="2491"/>
    <x v="10"/>
    <x v="2"/>
  </r>
  <r>
    <n v="45233"/>
    <x v="358"/>
    <x v="5"/>
    <x v="0"/>
    <x v="4"/>
    <s v="Boston 16750 Black Compact Battery Pencil Sharpener"/>
    <n v="8.75"/>
    <x v="4"/>
    <x v="1791"/>
    <x v="10"/>
    <x v="2"/>
  </r>
  <r>
    <n v="45233"/>
    <x v="358"/>
    <x v="5"/>
    <x v="1"/>
    <x v="13"/>
    <s v="Global Adaptabilities Conference Tables"/>
    <n v="842.94"/>
    <x v="1"/>
    <x v="3708"/>
    <x v="10"/>
    <x v="2"/>
  </r>
  <r>
    <n v="45233"/>
    <x v="21"/>
    <x v="3"/>
    <x v="0"/>
    <x v="7"/>
    <s v="Stockwell Push Pins"/>
    <n v="15.26"/>
    <x v="5"/>
    <x v="3709"/>
    <x v="10"/>
    <x v="2"/>
  </r>
  <r>
    <n v="45233"/>
    <x v="21"/>
    <x v="3"/>
    <x v="0"/>
    <x v="12"/>
    <s v="Holmes 99% HEPA Air Purifier"/>
    <n v="43.32"/>
    <x v="0"/>
    <x v="1891"/>
    <x v="10"/>
    <x v="2"/>
  </r>
  <r>
    <n v="45233"/>
    <x v="21"/>
    <x v="3"/>
    <x v="0"/>
    <x v="3"/>
    <s v="Avery Durable Plastic 1&quot; Binders"/>
    <n v="43.58"/>
    <x v="12"/>
    <x v="3710"/>
    <x v="10"/>
    <x v="2"/>
  </r>
  <r>
    <n v="45233"/>
    <x v="21"/>
    <x v="3"/>
    <x v="0"/>
    <x v="0"/>
    <s v="Xerox 1892"/>
    <n v="116.28"/>
    <x v="1"/>
    <x v="463"/>
    <x v="10"/>
    <x v="2"/>
  </r>
  <r>
    <n v="45233"/>
    <x v="21"/>
    <x v="3"/>
    <x v="0"/>
    <x v="3"/>
    <s v="Fellowes Black Plastic Comb Bindings"/>
    <n v="9.3000000000000007"/>
    <x v="0"/>
    <x v="3354"/>
    <x v="10"/>
    <x v="2"/>
  </r>
  <r>
    <n v="45233"/>
    <x v="21"/>
    <x v="3"/>
    <x v="0"/>
    <x v="0"/>
    <s v="Xerox 22"/>
    <n v="19.440000000000001"/>
    <x v="1"/>
    <x v="5"/>
    <x v="10"/>
    <x v="2"/>
  </r>
  <r>
    <n v="45233"/>
    <x v="21"/>
    <x v="3"/>
    <x v="0"/>
    <x v="0"/>
    <s v="Multicolor Computer Printout Paper"/>
    <n v="314.55"/>
    <x v="1"/>
    <x v="3196"/>
    <x v="10"/>
    <x v="2"/>
  </r>
  <r>
    <n v="45233"/>
    <x v="225"/>
    <x v="0"/>
    <x v="0"/>
    <x v="0"/>
    <s v="Xerox 1978"/>
    <n v="9.25"/>
    <x v="0"/>
    <x v="318"/>
    <x v="10"/>
    <x v="2"/>
  </r>
  <r>
    <n v="45233"/>
    <x v="262"/>
    <x v="11"/>
    <x v="0"/>
    <x v="3"/>
    <s v="Avery Reinforcements for Hole-Punch Pages"/>
    <n v="4.16"/>
    <x v="5"/>
    <x v="3711"/>
    <x v="10"/>
    <x v="2"/>
  </r>
  <r>
    <n v="45233"/>
    <x v="262"/>
    <x v="11"/>
    <x v="2"/>
    <x v="15"/>
    <s v="Okidata B401 Printer"/>
    <n v="179.99"/>
    <x v="1"/>
    <x v="3712"/>
    <x v="10"/>
    <x v="2"/>
  </r>
  <r>
    <n v="45233"/>
    <x v="425"/>
    <x v="2"/>
    <x v="2"/>
    <x v="9"/>
    <s v="NETGEAR N750 Dual Band Wi-Fi Gigabit Router"/>
    <n v="72"/>
    <x v="4"/>
    <x v="1038"/>
    <x v="10"/>
    <x v="2"/>
  </r>
  <r>
    <n v="45233"/>
    <x v="425"/>
    <x v="2"/>
    <x v="1"/>
    <x v="5"/>
    <s v="Bevis Steel Folding Chairs"/>
    <n v="470.16"/>
    <x v="5"/>
    <x v="3713"/>
    <x v="10"/>
    <x v="2"/>
  </r>
  <r>
    <n v="45234"/>
    <x v="554"/>
    <x v="5"/>
    <x v="0"/>
    <x v="7"/>
    <s v="OIC Colored Binder Clips, Assorted Sizes"/>
    <n v="10.74"/>
    <x v="1"/>
    <x v="1803"/>
    <x v="10"/>
    <x v="2"/>
  </r>
  <r>
    <n v="45234"/>
    <x v="756"/>
    <x v="22"/>
    <x v="1"/>
    <x v="8"/>
    <s v="Tenex &quot;The Solids&quot; Textured Chair Mats"/>
    <n v="209.88"/>
    <x v="1"/>
    <x v="1863"/>
    <x v="10"/>
    <x v="2"/>
  </r>
  <r>
    <n v="45234"/>
    <x v="384"/>
    <x v="3"/>
    <x v="1"/>
    <x v="8"/>
    <s v="Advantus Panel Wall Acrylic Frame"/>
    <n v="38.29"/>
    <x v="5"/>
    <x v="3714"/>
    <x v="10"/>
    <x v="2"/>
  </r>
  <r>
    <n v="45234"/>
    <x v="426"/>
    <x v="3"/>
    <x v="0"/>
    <x v="4"/>
    <s v="Boston Heavy-Duty Trimline Electric Pencil Sharpeners"/>
    <n v="192.8"/>
    <x v="3"/>
    <x v="3715"/>
    <x v="10"/>
    <x v="2"/>
  </r>
  <r>
    <n v="45234"/>
    <x v="609"/>
    <x v="11"/>
    <x v="0"/>
    <x v="14"/>
    <s v="Serrated Blade or Curved Handle Hand Letter Openers"/>
    <n v="17.579999999999998"/>
    <x v="5"/>
    <x v="3716"/>
    <x v="10"/>
    <x v="2"/>
  </r>
  <r>
    <n v="45234"/>
    <x v="609"/>
    <x v="11"/>
    <x v="1"/>
    <x v="5"/>
    <s v="Office Star - Contemporary Task Swivel chair with Loop Arms, Charcoal"/>
    <n v="104.78"/>
    <x v="4"/>
    <x v="3717"/>
    <x v="10"/>
    <x v="2"/>
  </r>
  <r>
    <n v="45234"/>
    <x v="609"/>
    <x v="11"/>
    <x v="0"/>
    <x v="0"/>
    <s v="Southworth 25% Cotton Premium Laser Paper and Envelopes"/>
    <n v="47.95"/>
    <x v="1"/>
    <x v="977"/>
    <x v="10"/>
    <x v="2"/>
  </r>
  <r>
    <n v="45234"/>
    <x v="609"/>
    <x v="11"/>
    <x v="1"/>
    <x v="5"/>
    <s v="Global Enterprise Series Seating High-Back Swivel/Tilt Chairs"/>
    <n v="650.35"/>
    <x v="1"/>
    <x v="3718"/>
    <x v="10"/>
    <x v="2"/>
  </r>
  <r>
    <n v="45234"/>
    <x v="609"/>
    <x v="11"/>
    <x v="0"/>
    <x v="1"/>
    <s v="Dot Matrix Printer Tape Reel Labels, White, 5000/Box"/>
    <n v="629.17999999999995"/>
    <x v="9"/>
    <x v="3719"/>
    <x v="10"/>
    <x v="2"/>
  </r>
  <r>
    <n v="45234"/>
    <x v="609"/>
    <x v="11"/>
    <x v="0"/>
    <x v="0"/>
    <s v="Xerox 1887"/>
    <n v="15.18"/>
    <x v="4"/>
    <x v="3720"/>
    <x v="10"/>
    <x v="2"/>
  </r>
  <r>
    <n v="45234"/>
    <x v="591"/>
    <x v="16"/>
    <x v="1"/>
    <x v="8"/>
    <s v="Ultra Door Pull Handle"/>
    <n v="50.5"/>
    <x v="6"/>
    <x v="94"/>
    <x v="10"/>
    <x v="2"/>
  </r>
  <r>
    <n v="45234"/>
    <x v="249"/>
    <x v="3"/>
    <x v="0"/>
    <x v="3"/>
    <s v="Tuff Stuff Recycled Round Ring Binders"/>
    <n v="7.71"/>
    <x v="0"/>
    <x v="644"/>
    <x v="10"/>
    <x v="2"/>
  </r>
  <r>
    <n v="45234"/>
    <x v="249"/>
    <x v="3"/>
    <x v="0"/>
    <x v="3"/>
    <s v="Acco Economy Flexible Poly Round Ring Binder"/>
    <n v="4.18"/>
    <x v="4"/>
    <x v="660"/>
    <x v="10"/>
    <x v="2"/>
  </r>
  <r>
    <n v="45234"/>
    <x v="249"/>
    <x v="3"/>
    <x v="0"/>
    <x v="0"/>
    <s v="Xerox 229"/>
    <n v="38.880000000000003"/>
    <x v="6"/>
    <x v="2107"/>
    <x v="10"/>
    <x v="2"/>
  </r>
  <r>
    <n v="45234"/>
    <x v="727"/>
    <x v="25"/>
    <x v="0"/>
    <x v="2"/>
    <s v="Eldon Portable Mobile Manager"/>
    <n v="45.25"/>
    <x v="0"/>
    <x v="393"/>
    <x v="10"/>
    <x v="2"/>
  </r>
  <r>
    <n v="45234"/>
    <x v="727"/>
    <x v="25"/>
    <x v="1"/>
    <x v="13"/>
    <s v="BPI Conference Tables"/>
    <n v="876.3"/>
    <x v="8"/>
    <x v="3721"/>
    <x v="10"/>
    <x v="2"/>
  </r>
  <r>
    <n v="45234"/>
    <x v="727"/>
    <x v="25"/>
    <x v="0"/>
    <x v="14"/>
    <s v="Premier Electric Letter Opener"/>
    <n v="185.38"/>
    <x v="0"/>
    <x v="3096"/>
    <x v="10"/>
    <x v="2"/>
  </r>
  <r>
    <n v="45234"/>
    <x v="204"/>
    <x v="3"/>
    <x v="2"/>
    <x v="15"/>
    <s v="Okidata B400 Printer"/>
    <n v="686.4"/>
    <x v="0"/>
    <x v="3722"/>
    <x v="10"/>
    <x v="2"/>
  </r>
  <r>
    <n v="45234"/>
    <x v="533"/>
    <x v="0"/>
    <x v="1"/>
    <x v="8"/>
    <s v="DAX Two-Tone Rosewood/Black Document Frame, Desktop, 5 x 7"/>
    <n v="11.38"/>
    <x v="1"/>
    <x v="1581"/>
    <x v="10"/>
    <x v="2"/>
  </r>
  <r>
    <n v="45234"/>
    <x v="533"/>
    <x v="0"/>
    <x v="1"/>
    <x v="8"/>
    <s v="Deflect-o EconoMat Studded, No Bevel Mat for Low Pile Carpeting"/>
    <n v="66.11"/>
    <x v="3"/>
    <x v="418"/>
    <x v="10"/>
    <x v="2"/>
  </r>
  <r>
    <n v="45235"/>
    <x v="431"/>
    <x v="3"/>
    <x v="0"/>
    <x v="3"/>
    <s v="Cardinal Holdit Data Disk Pockets"/>
    <n v="29.12"/>
    <x v="7"/>
    <x v="3435"/>
    <x v="10"/>
    <x v="2"/>
  </r>
  <r>
    <n v="45235"/>
    <x v="756"/>
    <x v="2"/>
    <x v="2"/>
    <x v="6"/>
    <s v="Anker Astro Mini 3000mAh Ultra-Compact Portable Charger"/>
    <n v="23.99"/>
    <x v="0"/>
    <x v="3723"/>
    <x v="10"/>
    <x v="2"/>
  </r>
  <r>
    <n v="45235"/>
    <x v="287"/>
    <x v="0"/>
    <x v="1"/>
    <x v="13"/>
    <s v="Laminate Occasional Tables"/>
    <n v="863.13"/>
    <x v="9"/>
    <x v="3724"/>
    <x v="10"/>
    <x v="2"/>
  </r>
  <r>
    <n v="45235"/>
    <x v="287"/>
    <x v="0"/>
    <x v="0"/>
    <x v="3"/>
    <s v="Storex Dura Pro Binders"/>
    <n v="3.56"/>
    <x v="1"/>
    <x v="1987"/>
    <x v="10"/>
    <x v="2"/>
  </r>
  <r>
    <n v="45235"/>
    <x v="287"/>
    <x v="0"/>
    <x v="1"/>
    <x v="11"/>
    <s v="O'Sullivan Plantations 2-Door Library in Landvery Oak"/>
    <n v="956.66"/>
    <x v="5"/>
    <x v="3610"/>
    <x v="10"/>
    <x v="2"/>
  </r>
  <r>
    <n v="45235"/>
    <x v="287"/>
    <x v="0"/>
    <x v="0"/>
    <x v="3"/>
    <s v="Premium Transparent Presentation Covers by GBC"/>
    <n v="12.59"/>
    <x v="1"/>
    <x v="3015"/>
    <x v="10"/>
    <x v="2"/>
  </r>
  <r>
    <n v="45235"/>
    <x v="287"/>
    <x v="0"/>
    <x v="2"/>
    <x v="9"/>
    <s v="Logitech Wireless Headset H600 Over-The-Head Design"/>
    <n v="171.96"/>
    <x v="7"/>
    <x v="3725"/>
    <x v="10"/>
    <x v="2"/>
  </r>
  <r>
    <n v="45235"/>
    <x v="415"/>
    <x v="18"/>
    <x v="0"/>
    <x v="3"/>
    <s v="Premium Transparent Presentation Covers by GBC"/>
    <n v="104.9"/>
    <x v="7"/>
    <x v="3726"/>
    <x v="10"/>
    <x v="2"/>
  </r>
  <r>
    <n v="45235"/>
    <x v="415"/>
    <x v="18"/>
    <x v="0"/>
    <x v="4"/>
    <s v="Prismacolor Color Pencil Set"/>
    <n v="39.68"/>
    <x v="0"/>
    <x v="328"/>
    <x v="10"/>
    <x v="2"/>
  </r>
  <r>
    <n v="45235"/>
    <x v="415"/>
    <x v="18"/>
    <x v="0"/>
    <x v="1"/>
    <s v="Avery 503"/>
    <n v="51.75"/>
    <x v="7"/>
    <x v="3727"/>
    <x v="10"/>
    <x v="2"/>
  </r>
  <r>
    <n v="45235"/>
    <x v="343"/>
    <x v="3"/>
    <x v="0"/>
    <x v="3"/>
    <s v="GBC Twin Loop Wire Binding Elements"/>
    <n v="53.25"/>
    <x v="0"/>
    <x v="613"/>
    <x v="10"/>
    <x v="2"/>
  </r>
  <r>
    <n v="45235"/>
    <x v="438"/>
    <x v="0"/>
    <x v="0"/>
    <x v="1"/>
    <s v="Avery 490"/>
    <n v="11.84"/>
    <x v="4"/>
    <x v="823"/>
    <x v="10"/>
    <x v="2"/>
  </r>
  <r>
    <n v="45235"/>
    <x v="377"/>
    <x v="22"/>
    <x v="2"/>
    <x v="9"/>
    <s v="Cherry 142-key Programmable Keyboard"/>
    <n v="479.72"/>
    <x v="3"/>
    <x v="3728"/>
    <x v="10"/>
    <x v="2"/>
  </r>
  <r>
    <n v="45235"/>
    <x v="564"/>
    <x v="3"/>
    <x v="2"/>
    <x v="9"/>
    <s v="KeyTronicÂ E03601U1 -Â KeyboardÂ - Beige"/>
    <n v="72"/>
    <x v="3"/>
    <x v="3540"/>
    <x v="10"/>
    <x v="2"/>
  </r>
  <r>
    <n v="45235"/>
    <x v="564"/>
    <x v="3"/>
    <x v="1"/>
    <x v="5"/>
    <s v="Harbour Creations 67200 Series Stacking Chairs"/>
    <n v="113.89"/>
    <x v="0"/>
    <x v="3561"/>
    <x v="10"/>
    <x v="2"/>
  </r>
  <r>
    <n v="45235"/>
    <x v="564"/>
    <x v="3"/>
    <x v="0"/>
    <x v="10"/>
    <s v="Strathmore #10 Envelopes, Ultimate White"/>
    <n v="158.13"/>
    <x v="1"/>
    <x v="408"/>
    <x v="10"/>
    <x v="2"/>
  </r>
  <r>
    <n v="45235"/>
    <x v="395"/>
    <x v="6"/>
    <x v="1"/>
    <x v="8"/>
    <s v="3M Polarizing Task Lamp with Clamp Arm, Light Gray"/>
    <n v="273.95999999999998"/>
    <x v="0"/>
    <x v="3729"/>
    <x v="10"/>
    <x v="2"/>
  </r>
  <r>
    <n v="45235"/>
    <x v="395"/>
    <x v="6"/>
    <x v="2"/>
    <x v="9"/>
    <s v="Microsoft Natural Ergonomic Keyboard 4000"/>
    <n v="89.97"/>
    <x v="1"/>
    <x v="1219"/>
    <x v="10"/>
    <x v="2"/>
  </r>
  <r>
    <n v="45235"/>
    <x v="395"/>
    <x v="6"/>
    <x v="1"/>
    <x v="8"/>
    <s v="Tenex Chairmat w/ Average Lip, 45&quot; x 53&quot;"/>
    <n v="756.8"/>
    <x v="7"/>
    <x v="3696"/>
    <x v="10"/>
    <x v="2"/>
  </r>
  <r>
    <n v="45236"/>
    <x v="471"/>
    <x v="3"/>
    <x v="1"/>
    <x v="5"/>
    <s v="Global Task Chair, Black"/>
    <n v="81.42"/>
    <x v="0"/>
    <x v="1990"/>
    <x v="10"/>
    <x v="2"/>
  </r>
  <r>
    <n v="45236"/>
    <x v="471"/>
    <x v="3"/>
    <x v="1"/>
    <x v="8"/>
    <s v="Eldon Cleatmat Plus Chair Mats for High Pile Carpets"/>
    <n v="238.56"/>
    <x v="1"/>
    <x v="3730"/>
    <x v="10"/>
    <x v="2"/>
  </r>
  <r>
    <n v="45236"/>
    <x v="254"/>
    <x v="16"/>
    <x v="1"/>
    <x v="5"/>
    <s v="High-Back Leather Manager's Chair"/>
    <n v="207.98"/>
    <x v="0"/>
    <x v="3731"/>
    <x v="10"/>
    <x v="2"/>
  </r>
  <r>
    <n v="45236"/>
    <x v="254"/>
    <x v="16"/>
    <x v="0"/>
    <x v="0"/>
    <s v="Embossed Ink Jet Note Cards"/>
    <n v="36.11"/>
    <x v="0"/>
    <x v="3732"/>
    <x v="10"/>
    <x v="2"/>
  </r>
  <r>
    <n v="45236"/>
    <x v="254"/>
    <x v="16"/>
    <x v="1"/>
    <x v="8"/>
    <s v="Executive Impressions 14&quot; Contract Wall Clock"/>
    <n v="35.57"/>
    <x v="0"/>
    <x v="436"/>
    <x v="10"/>
    <x v="2"/>
  </r>
  <r>
    <n v="45236"/>
    <x v="254"/>
    <x v="16"/>
    <x v="0"/>
    <x v="0"/>
    <s v="Eaton Premium Continuous-Feed Paper, 25% Cotton, Letter Size, White, 1000 Shts/Box"/>
    <n v="88.77"/>
    <x v="0"/>
    <x v="1096"/>
    <x v="10"/>
    <x v="2"/>
  </r>
  <r>
    <n v="45236"/>
    <x v="576"/>
    <x v="3"/>
    <x v="0"/>
    <x v="2"/>
    <s v="Eldon Portable Mobile Manager"/>
    <n v="84.84"/>
    <x v="1"/>
    <x v="3733"/>
    <x v="10"/>
    <x v="2"/>
  </r>
  <r>
    <n v="45237"/>
    <x v="655"/>
    <x v="22"/>
    <x v="0"/>
    <x v="3"/>
    <s v="Wilson Jones International Size A4 Ring Binders"/>
    <n v="27.68"/>
    <x v="0"/>
    <x v="2759"/>
    <x v="10"/>
    <x v="2"/>
  </r>
  <r>
    <n v="45237"/>
    <x v="673"/>
    <x v="3"/>
    <x v="0"/>
    <x v="3"/>
    <s v="Fellowes Binding Cases"/>
    <n v="37.44"/>
    <x v="3"/>
    <x v="235"/>
    <x v="10"/>
    <x v="2"/>
  </r>
  <r>
    <n v="45237"/>
    <x v="673"/>
    <x v="3"/>
    <x v="0"/>
    <x v="3"/>
    <s v="Ibico Plastic and Wire Spiral Binding Combs"/>
    <n v="26.98"/>
    <x v="3"/>
    <x v="1943"/>
    <x v="10"/>
    <x v="2"/>
  </r>
  <r>
    <n v="45237"/>
    <x v="673"/>
    <x v="3"/>
    <x v="0"/>
    <x v="14"/>
    <s v="Acme Preferred Stainless Steel Scissors"/>
    <n v="11.36"/>
    <x v="0"/>
    <x v="1300"/>
    <x v="10"/>
    <x v="2"/>
  </r>
  <r>
    <n v="45237"/>
    <x v="673"/>
    <x v="3"/>
    <x v="0"/>
    <x v="1"/>
    <s v="Avery 486"/>
    <n v="14.62"/>
    <x v="0"/>
    <x v="96"/>
    <x v="10"/>
    <x v="2"/>
  </r>
  <r>
    <n v="45237"/>
    <x v="595"/>
    <x v="3"/>
    <x v="1"/>
    <x v="8"/>
    <s v="C-Line Magnetic Cubicle Keepers, Clear Polypropylene"/>
    <n v="14.82"/>
    <x v="1"/>
    <x v="113"/>
    <x v="10"/>
    <x v="2"/>
  </r>
  <r>
    <n v="45237"/>
    <x v="491"/>
    <x v="10"/>
    <x v="2"/>
    <x v="9"/>
    <s v="Plantronics Audio 478 Stereo USB Headset"/>
    <n v="119.98"/>
    <x v="1"/>
    <x v="815"/>
    <x v="10"/>
    <x v="2"/>
  </r>
  <r>
    <n v="45237"/>
    <x v="204"/>
    <x v="23"/>
    <x v="0"/>
    <x v="7"/>
    <s v="Rubber Band Ball"/>
    <n v="14.96"/>
    <x v="3"/>
    <x v="1481"/>
    <x v="10"/>
    <x v="2"/>
  </r>
  <r>
    <n v="45237"/>
    <x v="577"/>
    <x v="3"/>
    <x v="0"/>
    <x v="0"/>
    <s v="Wirebound Four 2-3/4 x 5 Forms per Page, 400 Sets per Book"/>
    <n v="12.9"/>
    <x v="0"/>
    <x v="3734"/>
    <x v="10"/>
    <x v="2"/>
  </r>
  <r>
    <n v="45237"/>
    <x v="415"/>
    <x v="46"/>
    <x v="1"/>
    <x v="5"/>
    <s v="Global Troy Executive Leather Low-Back Tilter"/>
    <n v="1603.14"/>
    <x v="3"/>
    <x v="3446"/>
    <x v="10"/>
    <x v="2"/>
  </r>
  <r>
    <n v="45237"/>
    <x v="399"/>
    <x v="20"/>
    <x v="2"/>
    <x v="6"/>
    <s v="AT&amp;T SB67148 SynJ"/>
    <n v="263.95999999999998"/>
    <x v="3"/>
    <x v="2453"/>
    <x v="10"/>
    <x v="2"/>
  </r>
  <r>
    <n v="45237"/>
    <x v="399"/>
    <x v="20"/>
    <x v="2"/>
    <x v="6"/>
    <s v="Jabra Supreme Plus Driver EditionÂ Headset"/>
    <n v="359.97"/>
    <x v="1"/>
    <x v="3735"/>
    <x v="10"/>
    <x v="2"/>
  </r>
  <r>
    <n v="45237"/>
    <x v="399"/>
    <x v="20"/>
    <x v="0"/>
    <x v="0"/>
    <s v="Xerox 23"/>
    <n v="12.96"/>
    <x v="0"/>
    <x v="113"/>
    <x v="10"/>
    <x v="2"/>
  </r>
  <r>
    <n v="45237"/>
    <x v="399"/>
    <x v="20"/>
    <x v="0"/>
    <x v="2"/>
    <s v="Eldon Base for stackable storage shelf, platinum"/>
    <n v="116.82"/>
    <x v="1"/>
    <x v="460"/>
    <x v="10"/>
    <x v="2"/>
  </r>
  <r>
    <n v="45237"/>
    <x v="399"/>
    <x v="20"/>
    <x v="0"/>
    <x v="3"/>
    <s v="Ibico EB-19 Dual Function Manual Binding System"/>
    <n v="276.77999999999997"/>
    <x v="0"/>
    <x v="3423"/>
    <x v="10"/>
    <x v="2"/>
  </r>
  <r>
    <n v="45237"/>
    <x v="283"/>
    <x v="0"/>
    <x v="1"/>
    <x v="8"/>
    <s v="Executive Impressions 14&quot; Contract Wall Clock with Quartz Movement"/>
    <n v="44.46"/>
    <x v="7"/>
    <x v="3736"/>
    <x v="10"/>
    <x v="2"/>
  </r>
  <r>
    <n v="45237"/>
    <x v="283"/>
    <x v="0"/>
    <x v="0"/>
    <x v="2"/>
    <s v="Mini 13-1/2 Capacity Data Binder Rack, Pearl"/>
    <n v="314.08999999999997"/>
    <x v="1"/>
    <x v="3737"/>
    <x v="10"/>
    <x v="2"/>
  </r>
  <r>
    <n v="45237"/>
    <x v="44"/>
    <x v="3"/>
    <x v="2"/>
    <x v="9"/>
    <s v="NETGEAR AC1750 Dual Band GigabitÂ Smart WiFi Router"/>
    <n v="479.97"/>
    <x v="1"/>
    <x v="618"/>
    <x v="10"/>
    <x v="2"/>
  </r>
  <r>
    <n v="45237"/>
    <x v="437"/>
    <x v="3"/>
    <x v="0"/>
    <x v="3"/>
    <s v="GBC VeloBinder Manual Binding System"/>
    <n v="57.58"/>
    <x v="0"/>
    <x v="3738"/>
    <x v="10"/>
    <x v="2"/>
  </r>
  <r>
    <n v="45238"/>
    <x v="704"/>
    <x v="5"/>
    <x v="1"/>
    <x v="11"/>
    <s v="Bush Somerset Collection Bookcase"/>
    <n v="261.95999999999998"/>
    <x v="0"/>
    <x v="3739"/>
    <x v="10"/>
    <x v="2"/>
  </r>
  <r>
    <n v="45238"/>
    <x v="704"/>
    <x v="5"/>
    <x v="1"/>
    <x v="5"/>
    <s v="Hon Deluxe Fabric Upholstered Stacking Chairs, Rounded Back"/>
    <n v="731.94"/>
    <x v="1"/>
    <x v="3740"/>
    <x v="10"/>
    <x v="2"/>
  </r>
  <r>
    <n v="45239"/>
    <x v="413"/>
    <x v="3"/>
    <x v="2"/>
    <x v="9"/>
    <s v="Logitech Wireless Gaming Headset G930"/>
    <n v="479.97"/>
    <x v="1"/>
    <x v="143"/>
    <x v="10"/>
    <x v="2"/>
  </r>
  <r>
    <n v="45240"/>
    <x v="593"/>
    <x v="3"/>
    <x v="0"/>
    <x v="2"/>
    <s v="File Shuttle I and Handi-File"/>
    <n v="155.82"/>
    <x v="5"/>
    <x v="3741"/>
    <x v="10"/>
    <x v="2"/>
  </r>
  <r>
    <n v="45240"/>
    <x v="593"/>
    <x v="3"/>
    <x v="0"/>
    <x v="3"/>
    <s v="Binding Machine Supplies"/>
    <n v="70.010000000000005"/>
    <x v="1"/>
    <x v="1633"/>
    <x v="10"/>
    <x v="2"/>
  </r>
  <r>
    <n v="45240"/>
    <x v="684"/>
    <x v="3"/>
    <x v="0"/>
    <x v="3"/>
    <s v="ACCOHIDE 3-Ring Binder, Blue, 1&quot;"/>
    <n v="13.22"/>
    <x v="3"/>
    <x v="519"/>
    <x v="10"/>
    <x v="2"/>
  </r>
  <r>
    <n v="45240"/>
    <x v="684"/>
    <x v="3"/>
    <x v="0"/>
    <x v="0"/>
    <s v="Xerox 1996"/>
    <n v="32.4"/>
    <x v="7"/>
    <x v="327"/>
    <x v="10"/>
    <x v="2"/>
  </r>
  <r>
    <n v="45240"/>
    <x v="587"/>
    <x v="4"/>
    <x v="0"/>
    <x v="4"/>
    <s v="Newell 315"/>
    <n v="41.86"/>
    <x v="5"/>
    <x v="274"/>
    <x v="10"/>
    <x v="2"/>
  </r>
  <r>
    <n v="45240"/>
    <x v="192"/>
    <x v="10"/>
    <x v="0"/>
    <x v="14"/>
    <s v="Staple remover"/>
    <n v="14.72"/>
    <x v="7"/>
    <x v="3742"/>
    <x v="10"/>
    <x v="2"/>
  </r>
  <r>
    <n v="45240"/>
    <x v="192"/>
    <x v="10"/>
    <x v="0"/>
    <x v="2"/>
    <s v="Acco Perma 4000 Stacking Storage Drawers"/>
    <n v="38.979999999999997"/>
    <x v="1"/>
    <x v="2074"/>
    <x v="10"/>
    <x v="2"/>
  </r>
  <r>
    <n v="45240"/>
    <x v="367"/>
    <x v="10"/>
    <x v="0"/>
    <x v="1"/>
    <s v="Avery File Folder Labels"/>
    <n v="9.2200000000000006"/>
    <x v="3"/>
    <x v="2627"/>
    <x v="10"/>
    <x v="2"/>
  </r>
  <r>
    <n v="45240"/>
    <x v="367"/>
    <x v="10"/>
    <x v="2"/>
    <x v="6"/>
    <s v="Square Credit Card Reader"/>
    <n v="41.96"/>
    <x v="5"/>
    <x v="3743"/>
    <x v="10"/>
    <x v="2"/>
  </r>
  <r>
    <n v="45240"/>
    <x v="367"/>
    <x v="10"/>
    <x v="0"/>
    <x v="0"/>
    <s v="Xerox 1882"/>
    <n v="89.57"/>
    <x v="0"/>
    <x v="2875"/>
    <x v="10"/>
    <x v="2"/>
  </r>
  <r>
    <n v="45240"/>
    <x v="367"/>
    <x v="10"/>
    <x v="0"/>
    <x v="0"/>
    <s v="Wirebound Message Books, Four 2 3/4&quot; x 5&quot; Forms per Page, 600 Sets per Book"/>
    <n v="22.25"/>
    <x v="1"/>
    <x v="3744"/>
    <x v="10"/>
    <x v="2"/>
  </r>
  <r>
    <n v="45240"/>
    <x v="367"/>
    <x v="10"/>
    <x v="0"/>
    <x v="12"/>
    <s v="Eureka The Boss Plus 12-Amp Hard Box Upright Vacuum, Red"/>
    <n v="334.88"/>
    <x v="3"/>
    <x v="3745"/>
    <x v="10"/>
    <x v="2"/>
  </r>
  <r>
    <n v="45240"/>
    <x v="367"/>
    <x v="10"/>
    <x v="1"/>
    <x v="8"/>
    <s v="DAX Natural Wood-Tone Poster Frame"/>
    <n v="148.29"/>
    <x v="5"/>
    <x v="3746"/>
    <x v="10"/>
    <x v="2"/>
  </r>
  <r>
    <n v="45240"/>
    <x v="367"/>
    <x v="10"/>
    <x v="0"/>
    <x v="0"/>
    <s v="Xerox 1924"/>
    <n v="4.62"/>
    <x v="4"/>
    <x v="967"/>
    <x v="10"/>
    <x v="2"/>
  </r>
  <r>
    <n v="45240"/>
    <x v="367"/>
    <x v="10"/>
    <x v="2"/>
    <x v="9"/>
    <s v="Memorex 25GB 6X Branded Blu-Ray Recordable Disc, 30/Pack"/>
    <n v="178.92"/>
    <x v="5"/>
    <x v="3747"/>
    <x v="10"/>
    <x v="2"/>
  </r>
  <r>
    <n v="45240"/>
    <x v="367"/>
    <x v="10"/>
    <x v="0"/>
    <x v="3"/>
    <s v="GBC Twin Loop Wire Binding Elements"/>
    <n v="69.89"/>
    <x v="5"/>
    <x v="3748"/>
    <x v="10"/>
    <x v="2"/>
  </r>
  <r>
    <n v="45240"/>
    <x v="282"/>
    <x v="0"/>
    <x v="2"/>
    <x v="9"/>
    <s v="Kensington SlimBlade Notebook Wireless Mouse with Nano Receiver"/>
    <n v="279.94"/>
    <x v="5"/>
    <x v="2062"/>
    <x v="10"/>
    <x v="2"/>
  </r>
  <r>
    <n v="45240"/>
    <x v="666"/>
    <x v="24"/>
    <x v="1"/>
    <x v="8"/>
    <s v="3M Polarizing Light Filter Sleeves"/>
    <n v="37.299999999999997"/>
    <x v="0"/>
    <x v="3599"/>
    <x v="10"/>
    <x v="2"/>
  </r>
  <r>
    <n v="45240"/>
    <x v="666"/>
    <x v="24"/>
    <x v="0"/>
    <x v="3"/>
    <s v="Wilson Jones Ledger-Size, Piano-Hinge Binder, 2&quot;, Blue"/>
    <n v="81.96"/>
    <x v="0"/>
    <x v="3749"/>
    <x v="10"/>
    <x v="2"/>
  </r>
  <r>
    <n v="45240"/>
    <x v="562"/>
    <x v="20"/>
    <x v="0"/>
    <x v="3"/>
    <s v="Canvas Sectional Post Binders"/>
    <n v="20.37"/>
    <x v="4"/>
    <x v="842"/>
    <x v="10"/>
    <x v="2"/>
  </r>
  <r>
    <n v="45240"/>
    <x v="562"/>
    <x v="20"/>
    <x v="0"/>
    <x v="3"/>
    <s v="Wilson Jones Century Plastic Molded Ring Binders"/>
    <n v="49.85"/>
    <x v="1"/>
    <x v="1748"/>
    <x v="10"/>
    <x v="2"/>
  </r>
  <r>
    <n v="45240"/>
    <x v="170"/>
    <x v="3"/>
    <x v="0"/>
    <x v="0"/>
    <s v="Embossed Ink Jet Note Cards"/>
    <n v="67.709999999999994"/>
    <x v="1"/>
    <x v="3750"/>
    <x v="10"/>
    <x v="2"/>
  </r>
  <r>
    <n v="45240"/>
    <x v="170"/>
    <x v="3"/>
    <x v="0"/>
    <x v="12"/>
    <s v="Belkin F9S820V06 8 Outlet Surge"/>
    <n v="129.91999999999999"/>
    <x v="3"/>
    <x v="3751"/>
    <x v="10"/>
    <x v="2"/>
  </r>
  <r>
    <n v="45240"/>
    <x v="170"/>
    <x v="3"/>
    <x v="1"/>
    <x v="8"/>
    <s v="Howard Miller 11-1/2&quot; Diameter Ridgewood Wall Clock"/>
    <n v="467.46"/>
    <x v="2"/>
    <x v="3752"/>
    <x v="10"/>
    <x v="2"/>
  </r>
  <r>
    <n v="45240"/>
    <x v="170"/>
    <x v="3"/>
    <x v="0"/>
    <x v="0"/>
    <s v="Xerox 1933"/>
    <n v="61.4"/>
    <x v="7"/>
    <x v="2345"/>
    <x v="10"/>
    <x v="2"/>
  </r>
  <r>
    <n v="45240"/>
    <x v="170"/>
    <x v="3"/>
    <x v="0"/>
    <x v="2"/>
    <s v="Standard Rollaway File with Lock"/>
    <n v="720.76"/>
    <x v="3"/>
    <x v="3753"/>
    <x v="10"/>
    <x v="2"/>
  </r>
  <r>
    <n v="45240"/>
    <x v="170"/>
    <x v="3"/>
    <x v="0"/>
    <x v="3"/>
    <s v="Peel &amp; Stick Add-On Corner Pockets"/>
    <n v="5.18"/>
    <x v="1"/>
    <x v="1534"/>
    <x v="10"/>
    <x v="2"/>
  </r>
  <r>
    <n v="45240"/>
    <x v="170"/>
    <x v="3"/>
    <x v="0"/>
    <x v="4"/>
    <s v="Newell 338"/>
    <n v="14.7"/>
    <x v="7"/>
    <x v="3215"/>
    <x v="10"/>
    <x v="2"/>
  </r>
  <r>
    <n v="45240"/>
    <x v="151"/>
    <x v="3"/>
    <x v="1"/>
    <x v="8"/>
    <s v="Eldon Expressions Wood and Plastic Desk Accessories, Oak"/>
    <n v="9.98"/>
    <x v="4"/>
    <x v="3232"/>
    <x v="10"/>
    <x v="2"/>
  </r>
  <r>
    <n v="45240"/>
    <x v="644"/>
    <x v="3"/>
    <x v="0"/>
    <x v="2"/>
    <s v="Acco Perma 2700 Stacking Storage Drawers"/>
    <n v="29.74"/>
    <x v="4"/>
    <x v="519"/>
    <x v="10"/>
    <x v="2"/>
  </r>
  <r>
    <n v="45240"/>
    <x v="9"/>
    <x v="10"/>
    <x v="0"/>
    <x v="0"/>
    <s v="Xerox 227"/>
    <n v="31.1"/>
    <x v="6"/>
    <x v="782"/>
    <x v="10"/>
    <x v="2"/>
  </r>
  <r>
    <n v="45240"/>
    <x v="48"/>
    <x v="39"/>
    <x v="2"/>
    <x v="6"/>
    <s v="Samsung Convoy 3"/>
    <n v="221.98"/>
    <x v="0"/>
    <x v="3754"/>
    <x v="10"/>
    <x v="2"/>
  </r>
  <r>
    <n v="45240"/>
    <x v="48"/>
    <x v="39"/>
    <x v="1"/>
    <x v="11"/>
    <s v="Sauder Facets Collection Library, Sky Alder Finish"/>
    <n v="341.96"/>
    <x v="0"/>
    <x v="3755"/>
    <x v="10"/>
    <x v="2"/>
  </r>
  <r>
    <n v="45240"/>
    <x v="72"/>
    <x v="20"/>
    <x v="0"/>
    <x v="3"/>
    <s v="Presstex Flexible Ring Binders"/>
    <n v="3.64"/>
    <x v="4"/>
    <x v="214"/>
    <x v="10"/>
    <x v="2"/>
  </r>
  <r>
    <n v="45240"/>
    <x v="72"/>
    <x v="20"/>
    <x v="2"/>
    <x v="6"/>
    <s v="BlackBerry Q10"/>
    <n v="881.93"/>
    <x v="5"/>
    <x v="3756"/>
    <x v="10"/>
    <x v="2"/>
  </r>
  <r>
    <n v="45241"/>
    <x v="741"/>
    <x v="20"/>
    <x v="2"/>
    <x v="9"/>
    <s v="Micropad Numeric Keypads"/>
    <n v="59.97"/>
    <x v="1"/>
    <x v="405"/>
    <x v="10"/>
    <x v="2"/>
  </r>
  <r>
    <n v="45241"/>
    <x v="741"/>
    <x v="20"/>
    <x v="0"/>
    <x v="2"/>
    <s v="Safco Steel Mobile File Cart"/>
    <n v="83.36"/>
    <x v="4"/>
    <x v="3757"/>
    <x v="10"/>
    <x v="2"/>
  </r>
  <r>
    <n v="45241"/>
    <x v="653"/>
    <x v="1"/>
    <x v="2"/>
    <x v="9"/>
    <s v="Belkin F8E887 USB Wired Ergonomic Keyboard"/>
    <n v="95.97"/>
    <x v="3"/>
    <x v="217"/>
    <x v="10"/>
    <x v="2"/>
  </r>
  <r>
    <n v="45241"/>
    <x v="653"/>
    <x v="1"/>
    <x v="1"/>
    <x v="5"/>
    <s v="Global Chrome Stack Chair"/>
    <n v="47.99"/>
    <x v="0"/>
    <x v="2383"/>
    <x v="10"/>
    <x v="2"/>
  </r>
  <r>
    <n v="45241"/>
    <x v="437"/>
    <x v="14"/>
    <x v="2"/>
    <x v="6"/>
    <s v="Digium D40 VoIP phone"/>
    <n v="257.98"/>
    <x v="0"/>
    <x v="1168"/>
    <x v="10"/>
    <x v="2"/>
  </r>
  <r>
    <n v="45241"/>
    <x v="328"/>
    <x v="3"/>
    <x v="1"/>
    <x v="8"/>
    <s v="Eldon Regeneration Recycled Desk Accessories, Smoke"/>
    <n v="6.96"/>
    <x v="3"/>
    <x v="2160"/>
    <x v="10"/>
    <x v="2"/>
  </r>
  <r>
    <n v="45241"/>
    <x v="162"/>
    <x v="16"/>
    <x v="0"/>
    <x v="3"/>
    <s v="Ibico Standard Transparent Covers"/>
    <n v="9.89"/>
    <x v="0"/>
    <x v="3758"/>
    <x v="10"/>
    <x v="2"/>
  </r>
  <r>
    <n v="45241"/>
    <x v="162"/>
    <x v="16"/>
    <x v="0"/>
    <x v="12"/>
    <s v="Sanyo 2.5 Cubic Foot Mid-Size Office Refrigerators"/>
    <n v="671.54"/>
    <x v="1"/>
    <x v="2921"/>
    <x v="10"/>
    <x v="2"/>
  </r>
  <r>
    <n v="45241"/>
    <x v="615"/>
    <x v="20"/>
    <x v="0"/>
    <x v="2"/>
    <s v="Staple magnet"/>
    <n v="28.14"/>
    <x v="1"/>
    <x v="3759"/>
    <x v="10"/>
    <x v="2"/>
  </r>
  <r>
    <n v="45241"/>
    <x v="615"/>
    <x v="20"/>
    <x v="2"/>
    <x v="9"/>
    <s v="KeyTronicÂ E03601U1 -Â KeyboardÂ - Beige"/>
    <n v="36"/>
    <x v="0"/>
    <x v="1536"/>
    <x v="10"/>
    <x v="2"/>
  </r>
  <r>
    <n v="45241"/>
    <x v="615"/>
    <x v="20"/>
    <x v="0"/>
    <x v="4"/>
    <s v="Boston School Pro Electric Pencil Sharpener, 1670"/>
    <n v="92.94"/>
    <x v="1"/>
    <x v="3760"/>
    <x v="10"/>
    <x v="2"/>
  </r>
  <r>
    <n v="45241"/>
    <x v="615"/>
    <x v="20"/>
    <x v="1"/>
    <x v="5"/>
    <s v="Global Wood Trimmed Manager's Task Chair, Khaki"/>
    <n v="245.65"/>
    <x v="1"/>
    <x v="2842"/>
    <x v="10"/>
    <x v="2"/>
  </r>
  <r>
    <n v="45241"/>
    <x v="615"/>
    <x v="20"/>
    <x v="0"/>
    <x v="3"/>
    <s v="Deluxe Heavy-Duty Vinyl Round Ring Binder"/>
    <n v="55.01"/>
    <x v="1"/>
    <x v="3761"/>
    <x v="10"/>
    <x v="2"/>
  </r>
  <r>
    <n v="45241"/>
    <x v="615"/>
    <x v="20"/>
    <x v="0"/>
    <x v="3"/>
    <s v="XtraLife ClearVue Slant-D Ring Binder, White, 3&quot;"/>
    <n v="35.229999999999997"/>
    <x v="1"/>
    <x v="2240"/>
    <x v="10"/>
    <x v="2"/>
  </r>
  <r>
    <n v="45241"/>
    <x v="269"/>
    <x v="3"/>
    <x v="1"/>
    <x v="8"/>
    <s v="Magnifier Swing Arm Lamp"/>
    <n v="41.96"/>
    <x v="0"/>
    <x v="929"/>
    <x v="10"/>
    <x v="2"/>
  </r>
  <r>
    <n v="45241"/>
    <x v="269"/>
    <x v="3"/>
    <x v="1"/>
    <x v="5"/>
    <s v="Hon Every-Day Series Multi-Task Chairs"/>
    <n v="451.15"/>
    <x v="1"/>
    <x v="62"/>
    <x v="10"/>
    <x v="2"/>
  </r>
  <r>
    <n v="45241"/>
    <x v="269"/>
    <x v="3"/>
    <x v="0"/>
    <x v="3"/>
    <s v="Avery Poly Binder Pockets"/>
    <n v="31.5"/>
    <x v="13"/>
    <x v="3762"/>
    <x v="10"/>
    <x v="2"/>
  </r>
  <r>
    <n v="45241"/>
    <x v="756"/>
    <x v="18"/>
    <x v="1"/>
    <x v="13"/>
    <s v="Balt Solid Wood Round Tables"/>
    <n v="2678.94"/>
    <x v="6"/>
    <x v="3763"/>
    <x v="10"/>
    <x v="2"/>
  </r>
  <r>
    <n v="45241"/>
    <x v="774"/>
    <x v="1"/>
    <x v="0"/>
    <x v="4"/>
    <s v="Newell 332"/>
    <n v="14.11"/>
    <x v="6"/>
    <x v="3764"/>
    <x v="10"/>
    <x v="2"/>
  </r>
  <r>
    <n v="45242"/>
    <x v="102"/>
    <x v="12"/>
    <x v="0"/>
    <x v="3"/>
    <s v="Avery Durable Slant Ring Binders With Label Holder"/>
    <n v="6.27"/>
    <x v="7"/>
    <x v="3765"/>
    <x v="10"/>
    <x v="2"/>
  </r>
  <r>
    <n v="45242"/>
    <x v="102"/>
    <x v="12"/>
    <x v="0"/>
    <x v="3"/>
    <s v="Round Ring Binders"/>
    <n v="4.37"/>
    <x v="5"/>
    <x v="3766"/>
    <x v="10"/>
    <x v="2"/>
  </r>
  <r>
    <n v="45242"/>
    <x v="102"/>
    <x v="12"/>
    <x v="2"/>
    <x v="9"/>
    <s v="Micropad Numeric Keypads"/>
    <n v="31.98"/>
    <x v="0"/>
    <x v="866"/>
    <x v="10"/>
    <x v="2"/>
  </r>
  <r>
    <n v="45242"/>
    <x v="136"/>
    <x v="18"/>
    <x v="0"/>
    <x v="10"/>
    <s v="Tyvek  Top-Opening Peel &amp; Seel  Envelopes, Gray"/>
    <n v="287.52"/>
    <x v="9"/>
    <x v="365"/>
    <x v="10"/>
    <x v="2"/>
  </r>
  <r>
    <n v="45242"/>
    <x v="136"/>
    <x v="18"/>
    <x v="0"/>
    <x v="12"/>
    <s v="Belkin F9H710-06 7 Outlet SurgeMaster Surge Protector"/>
    <n v="37.68"/>
    <x v="0"/>
    <x v="3359"/>
    <x v="10"/>
    <x v="2"/>
  </r>
  <r>
    <n v="45242"/>
    <x v="136"/>
    <x v="18"/>
    <x v="0"/>
    <x v="0"/>
    <s v="Xerox 1896"/>
    <n v="19.98"/>
    <x v="0"/>
    <x v="2989"/>
    <x v="10"/>
    <x v="2"/>
  </r>
  <r>
    <n v="45242"/>
    <x v="136"/>
    <x v="18"/>
    <x v="0"/>
    <x v="4"/>
    <s v="Newell 332"/>
    <n v="20.58"/>
    <x v="5"/>
    <x v="2703"/>
    <x v="10"/>
    <x v="2"/>
  </r>
  <r>
    <n v="45242"/>
    <x v="136"/>
    <x v="18"/>
    <x v="0"/>
    <x v="3"/>
    <s v="Cardinal Slant-D Ring Binders"/>
    <n v="17.38"/>
    <x v="0"/>
    <x v="1061"/>
    <x v="10"/>
    <x v="2"/>
  </r>
  <r>
    <n v="45242"/>
    <x v="530"/>
    <x v="10"/>
    <x v="1"/>
    <x v="5"/>
    <s v="Global Leather and Oak Executive Chair, Black"/>
    <n v="1474.8"/>
    <x v="5"/>
    <x v="3767"/>
    <x v="10"/>
    <x v="2"/>
  </r>
  <r>
    <n v="45242"/>
    <x v="530"/>
    <x v="10"/>
    <x v="0"/>
    <x v="12"/>
    <s v="Holmes Replacement Filter for HEPA Air Cleaner, Very Large Room, HEPA Filter"/>
    <n v="110.1"/>
    <x v="0"/>
    <x v="3768"/>
    <x v="10"/>
    <x v="2"/>
  </r>
  <r>
    <n v="45242"/>
    <x v="530"/>
    <x v="10"/>
    <x v="0"/>
    <x v="7"/>
    <s v="OIC Bulk Pack Metal Binder Clips"/>
    <n v="16.75"/>
    <x v="6"/>
    <x v="192"/>
    <x v="10"/>
    <x v="2"/>
  </r>
  <r>
    <n v="45242"/>
    <x v="530"/>
    <x v="10"/>
    <x v="1"/>
    <x v="5"/>
    <s v="Hon Deluxe Fabric Upholstered Stacking Chairs, Rounded Back"/>
    <n v="1537.07"/>
    <x v="2"/>
    <x v="62"/>
    <x v="10"/>
    <x v="2"/>
  </r>
  <r>
    <n v="45242"/>
    <x v="530"/>
    <x v="10"/>
    <x v="1"/>
    <x v="5"/>
    <s v="Hon 4070 Series Pagoda Round Back Stacking Chairs"/>
    <n v="449.37"/>
    <x v="0"/>
    <x v="3769"/>
    <x v="10"/>
    <x v="2"/>
  </r>
  <r>
    <n v="45242"/>
    <x v="233"/>
    <x v="3"/>
    <x v="2"/>
    <x v="6"/>
    <s v="Panasonic KX TS3282W Corded phone"/>
    <n v="203.98"/>
    <x v="1"/>
    <x v="3770"/>
    <x v="10"/>
    <x v="2"/>
  </r>
  <r>
    <n v="45242"/>
    <x v="233"/>
    <x v="3"/>
    <x v="1"/>
    <x v="13"/>
    <s v="Global Adaptabilities Conference Tables"/>
    <n v="674.35"/>
    <x v="1"/>
    <x v="3771"/>
    <x v="10"/>
    <x v="2"/>
  </r>
  <r>
    <n v="45242"/>
    <x v="153"/>
    <x v="1"/>
    <x v="1"/>
    <x v="8"/>
    <s v="DAX Charcoal/Nickel-Tone Document Frame, 5 x 7"/>
    <n v="22.75"/>
    <x v="6"/>
    <x v="1123"/>
    <x v="10"/>
    <x v="2"/>
  </r>
  <r>
    <n v="45243"/>
    <x v="365"/>
    <x v="22"/>
    <x v="0"/>
    <x v="4"/>
    <s v="Boston 16801 Nautilus Battery Pencil Sharpener"/>
    <n v="44.02"/>
    <x v="0"/>
    <x v="2240"/>
    <x v="10"/>
    <x v="2"/>
  </r>
  <r>
    <n v="45243"/>
    <x v="106"/>
    <x v="25"/>
    <x v="0"/>
    <x v="14"/>
    <s v="Acme Forged Steel Scissors with Black Enamel Handles"/>
    <n v="52.14"/>
    <x v="5"/>
    <x v="1243"/>
    <x v="10"/>
    <x v="2"/>
  </r>
  <r>
    <n v="45243"/>
    <x v="775"/>
    <x v="22"/>
    <x v="1"/>
    <x v="8"/>
    <s v="Eldon Image Series Desk Accessories, Burgundy"/>
    <n v="4.18"/>
    <x v="4"/>
    <x v="366"/>
    <x v="10"/>
    <x v="2"/>
  </r>
  <r>
    <n v="45243"/>
    <x v="684"/>
    <x v="2"/>
    <x v="0"/>
    <x v="0"/>
    <s v="White Computer Printout Paper by Universal"/>
    <n v="217.06"/>
    <x v="5"/>
    <x v="3772"/>
    <x v="10"/>
    <x v="2"/>
  </r>
  <r>
    <n v="45243"/>
    <x v="162"/>
    <x v="1"/>
    <x v="0"/>
    <x v="3"/>
    <s v="XtraLife ClearVue Slant-D Ring Binders by Cardinal"/>
    <n v="3.14"/>
    <x v="0"/>
    <x v="3773"/>
    <x v="10"/>
    <x v="2"/>
  </r>
  <r>
    <n v="45243"/>
    <x v="38"/>
    <x v="20"/>
    <x v="0"/>
    <x v="2"/>
    <s v="Tenex File Box, Personal Filing Tote with Lid, Black"/>
    <n v="77.55"/>
    <x v="7"/>
    <x v="468"/>
    <x v="10"/>
    <x v="2"/>
  </r>
  <r>
    <n v="45243"/>
    <x v="38"/>
    <x v="20"/>
    <x v="0"/>
    <x v="2"/>
    <s v="Eldon Simplefile Box Office"/>
    <n v="24.88"/>
    <x v="0"/>
    <x v="610"/>
    <x v="10"/>
    <x v="2"/>
  </r>
  <r>
    <n v="45243"/>
    <x v="38"/>
    <x v="20"/>
    <x v="0"/>
    <x v="4"/>
    <s v="Boston Electric Pencil Sharpener, Model 1818, Charcoal Black"/>
    <n v="140.75"/>
    <x v="7"/>
    <x v="3774"/>
    <x v="10"/>
    <x v="2"/>
  </r>
  <r>
    <n v="45243"/>
    <x v="38"/>
    <x v="20"/>
    <x v="0"/>
    <x v="2"/>
    <s v="Portable Personal File Box"/>
    <n v="36.630000000000003"/>
    <x v="1"/>
    <x v="385"/>
    <x v="10"/>
    <x v="2"/>
  </r>
  <r>
    <n v="45243"/>
    <x v="324"/>
    <x v="39"/>
    <x v="1"/>
    <x v="8"/>
    <s v="Master Giant Foot Doorstop, Safety Yellow"/>
    <n v="30.36"/>
    <x v="3"/>
    <x v="3775"/>
    <x v="10"/>
    <x v="2"/>
  </r>
  <r>
    <n v="45243"/>
    <x v="619"/>
    <x v="20"/>
    <x v="2"/>
    <x v="6"/>
    <s v="Xiaomi Mi3"/>
    <n v="2279.96"/>
    <x v="3"/>
    <x v="3776"/>
    <x v="10"/>
    <x v="2"/>
  </r>
  <r>
    <n v="45243"/>
    <x v="619"/>
    <x v="20"/>
    <x v="0"/>
    <x v="1"/>
    <s v="Avery 499"/>
    <n v="14.94"/>
    <x v="1"/>
    <x v="96"/>
    <x v="10"/>
    <x v="2"/>
  </r>
  <r>
    <n v="45243"/>
    <x v="675"/>
    <x v="22"/>
    <x v="1"/>
    <x v="8"/>
    <s v="DAX Solid Wood Frames"/>
    <n v="19.54"/>
    <x v="0"/>
    <x v="2820"/>
    <x v="10"/>
    <x v="2"/>
  </r>
  <r>
    <n v="45244"/>
    <x v="158"/>
    <x v="4"/>
    <x v="2"/>
    <x v="9"/>
    <s v="Logitech diNovo Edge Keyboard"/>
    <n v="499.98"/>
    <x v="0"/>
    <x v="3777"/>
    <x v="10"/>
    <x v="2"/>
  </r>
  <r>
    <n v="45244"/>
    <x v="158"/>
    <x v="4"/>
    <x v="0"/>
    <x v="0"/>
    <s v="Xerox 4200 Series MultiUse Premium Copy Paper (20Lb. and 84 Bright)"/>
    <n v="5.28"/>
    <x v="4"/>
    <x v="459"/>
    <x v="10"/>
    <x v="2"/>
  </r>
  <r>
    <n v="45244"/>
    <x v="158"/>
    <x v="4"/>
    <x v="0"/>
    <x v="3"/>
    <s v="ACCOHIDE 3-Ring Binder, Blue, 1&quot;"/>
    <n v="8.26"/>
    <x v="0"/>
    <x v="2014"/>
    <x v="10"/>
    <x v="2"/>
  </r>
  <r>
    <n v="45244"/>
    <x v="776"/>
    <x v="3"/>
    <x v="0"/>
    <x v="1"/>
    <s v="Avery 52"/>
    <n v="7.38"/>
    <x v="0"/>
    <x v="1540"/>
    <x v="10"/>
    <x v="2"/>
  </r>
  <r>
    <n v="45244"/>
    <x v="708"/>
    <x v="0"/>
    <x v="0"/>
    <x v="3"/>
    <s v="Binder Posts"/>
    <n v="2.2999999999999998"/>
    <x v="0"/>
    <x v="2205"/>
    <x v="10"/>
    <x v="2"/>
  </r>
  <r>
    <n v="45244"/>
    <x v="337"/>
    <x v="20"/>
    <x v="1"/>
    <x v="5"/>
    <s v="Hon GuestStacker Chair"/>
    <n v="408.01"/>
    <x v="0"/>
    <x v="3324"/>
    <x v="10"/>
    <x v="2"/>
  </r>
  <r>
    <n v="45244"/>
    <x v="337"/>
    <x v="20"/>
    <x v="0"/>
    <x v="2"/>
    <s v="Tenex Personal Project File with Scoop Front Design, Black"/>
    <n v="40.44"/>
    <x v="1"/>
    <x v="448"/>
    <x v="10"/>
    <x v="2"/>
  </r>
  <r>
    <n v="45244"/>
    <x v="632"/>
    <x v="2"/>
    <x v="1"/>
    <x v="5"/>
    <s v="Global Ergonomic Managers Chair"/>
    <n v="380.06"/>
    <x v="1"/>
    <x v="3778"/>
    <x v="10"/>
    <x v="2"/>
  </r>
  <r>
    <n v="45244"/>
    <x v="632"/>
    <x v="2"/>
    <x v="2"/>
    <x v="16"/>
    <s v="Sharp AL-1530CS Digital Copier"/>
    <n v="1199.98"/>
    <x v="3"/>
    <x v="3779"/>
    <x v="10"/>
    <x v="2"/>
  </r>
  <r>
    <n v="45244"/>
    <x v="632"/>
    <x v="2"/>
    <x v="1"/>
    <x v="8"/>
    <s v="DAX Contemporary Wood Frame with Silver Metal Mat, Desktop, 11 x 14 Size"/>
    <n v="48.58"/>
    <x v="1"/>
    <x v="584"/>
    <x v="10"/>
    <x v="2"/>
  </r>
  <r>
    <n v="45244"/>
    <x v="560"/>
    <x v="3"/>
    <x v="0"/>
    <x v="4"/>
    <s v="Newell 35"/>
    <n v="9.84"/>
    <x v="1"/>
    <x v="1029"/>
    <x v="10"/>
    <x v="2"/>
  </r>
  <r>
    <n v="45244"/>
    <x v="176"/>
    <x v="7"/>
    <x v="0"/>
    <x v="0"/>
    <s v="Tops Wirebound Message Log Books"/>
    <n v="16.45"/>
    <x v="7"/>
    <x v="3780"/>
    <x v="10"/>
    <x v="2"/>
  </r>
  <r>
    <n v="45244"/>
    <x v="176"/>
    <x v="7"/>
    <x v="1"/>
    <x v="8"/>
    <s v="Stacking Trays by OIC"/>
    <n v="19.920000000000002"/>
    <x v="3"/>
    <x v="29"/>
    <x v="10"/>
    <x v="2"/>
  </r>
  <r>
    <n v="45244"/>
    <x v="361"/>
    <x v="36"/>
    <x v="2"/>
    <x v="6"/>
    <s v="BlueLounge Milo Smartphone Stand, White/Metallic"/>
    <n v="89.97"/>
    <x v="1"/>
    <x v="3781"/>
    <x v="10"/>
    <x v="2"/>
  </r>
  <r>
    <n v="45244"/>
    <x v="0"/>
    <x v="20"/>
    <x v="2"/>
    <x v="6"/>
    <s v="SmartStand Mobile Device Holder, Assorted Colors"/>
    <n v="13.98"/>
    <x v="0"/>
    <x v="288"/>
    <x v="10"/>
    <x v="2"/>
  </r>
  <r>
    <n v="45244"/>
    <x v="0"/>
    <x v="20"/>
    <x v="0"/>
    <x v="4"/>
    <s v="Boston Home &amp; Office Model 2000 Electric Pencil Sharpeners"/>
    <n v="23.65"/>
    <x v="4"/>
    <x v="2661"/>
    <x v="10"/>
    <x v="2"/>
  </r>
  <r>
    <n v="45245"/>
    <x v="660"/>
    <x v="3"/>
    <x v="2"/>
    <x v="9"/>
    <s v="ImationÂ 16GB Mini TravelDrive USB 2.0Â Flash Drive"/>
    <n v="99.39"/>
    <x v="1"/>
    <x v="3782"/>
    <x v="10"/>
    <x v="2"/>
  </r>
  <r>
    <n v="45245"/>
    <x v="614"/>
    <x v="3"/>
    <x v="0"/>
    <x v="3"/>
    <s v="Fellowes PB500 Electric Punch Plastic Comb Binding Machine with Manual Bind"/>
    <n v="1016.79"/>
    <x v="4"/>
    <x v="3783"/>
    <x v="10"/>
    <x v="2"/>
  </r>
  <r>
    <n v="45245"/>
    <x v="614"/>
    <x v="3"/>
    <x v="0"/>
    <x v="3"/>
    <s v="Avery Self-Adhesive Photo Pockets for Polaroid Photos"/>
    <n v="38.14"/>
    <x v="5"/>
    <x v="3704"/>
    <x v="10"/>
    <x v="2"/>
  </r>
  <r>
    <n v="45245"/>
    <x v="123"/>
    <x v="3"/>
    <x v="2"/>
    <x v="6"/>
    <s v="Polycom SoundPoint IP 450 VoIP phone"/>
    <n v="361.38"/>
    <x v="0"/>
    <x v="3784"/>
    <x v="10"/>
    <x v="2"/>
  </r>
  <r>
    <n v="45245"/>
    <x v="402"/>
    <x v="25"/>
    <x v="1"/>
    <x v="13"/>
    <s v="Hon Racetrack Conference Tables"/>
    <n v="630.02"/>
    <x v="3"/>
    <x v="3785"/>
    <x v="10"/>
    <x v="2"/>
  </r>
  <r>
    <n v="45246"/>
    <x v="131"/>
    <x v="31"/>
    <x v="0"/>
    <x v="10"/>
    <s v="Staple envelope"/>
    <n v="28.4"/>
    <x v="7"/>
    <x v="3704"/>
    <x v="10"/>
    <x v="2"/>
  </r>
  <r>
    <n v="45246"/>
    <x v="24"/>
    <x v="3"/>
    <x v="0"/>
    <x v="3"/>
    <s v="Round Ring Binders"/>
    <n v="8.32"/>
    <x v="7"/>
    <x v="1120"/>
    <x v="10"/>
    <x v="2"/>
  </r>
  <r>
    <n v="45247"/>
    <x v="389"/>
    <x v="31"/>
    <x v="0"/>
    <x v="3"/>
    <s v="Avery Non-Stick Binders"/>
    <n v="10.78"/>
    <x v="1"/>
    <x v="3786"/>
    <x v="10"/>
    <x v="2"/>
  </r>
  <r>
    <n v="45247"/>
    <x v="497"/>
    <x v="0"/>
    <x v="2"/>
    <x v="6"/>
    <s v="Apple EarPods with Remote and Mic"/>
    <n v="67.180000000000007"/>
    <x v="1"/>
    <x v="1690"/>
    <x v="10"/>
    <x v="2"/>
  </r>
  <r>
    <n v="45247"/>
    <x v="497"/>
    <x v="0"/>
    <x v="0"/>
    <x v="0"/>
    <s v="TOPS Voice Message Log Book, Flash Format"/>
    <n v="15.23"/>
    <x v="3"/>
    <x v="1547"/>
    <x v="10"/>
    <x v="2"/>
  </r>
  <r>
    <n v="45247"/>
    <x v="631"/>
    <x v="3"/>
    <x v="0"/>
    <x v="14"/>
    <s v="Acme Tagit Stainless Steel Antibacterial Scissors"/>
    <n v="49.5"/>
    <x v="7"/>
    <x v="58"/>
    <x v="10"/>
    <x v="2"/>
  </r>
  <r>
    <n v="45248"/>
    <x v="299"/>
    <x v="39"/>
    <x v="0"/>
    <x v="2"/>
    <s v="Tennsco Snap-Together Open Shelving Units, Starter Sets and Add-On Units"/>
    <n v="1117.92"/>
    <x v="3"/>
    <x v="1382"/>
    <x v="10"/>
    <x v="2"/>
  </r>
  <r>
    <n v="45248"/>
    <x v="188"/>
    <x v="0"/>
    <x v="0"/>
    <x v="4"/>
    <s v="4009 Highlighters by Sanford"/>
    <n v="6.37"/>
    <x v="0"/>
    <x v="812"/>
    <x v="10"/>
    <x v="2"/>
  </r>
  <r>
    <n v="45248"/>
    <x v="188"/>
    <x v="0"/>
    <x v="0"/>
    <x v="1"/>
    <s v="Avery 4027 File Folder Labels for Dot Matrix Printers, 5000 Labels per Box, White"/>
    <n v="48.85"/>
    <x v="0"/>
    <x v="2770"/>
    <x v="10"/>
    <x v="2"/>
  </r>
  <r>
    <n v="45248"/>
    <x v="188"/>
    <x v="0"/>
    <x v="0"/>
    <x v="0"/>
    <s v="Xerox 1881"/>
    <n v="19.649999999999999"/>
    <x v="0"/>
    <x v="824"/>
    <x v="10"/>
    <x v="2"/>
  </r>
  <r>
    <n v="45248"/>
    <x v="188"/>
    <x v="0"/>
    <x v="1"/>
    <x v="5"/>
    <s v="Global Value Steno Chair, Gray"/>
    <n v="255.11"/>
    <x v="6"/>
    <x v="3787"/>
    <x v="10"/>
    <x v="2"/>
  </r>
  <r>
    <n v="45248"/>
    <x v="191"/>
    <x v="10"/>
    <x v="0"/>
    <x v="12"/>
    <s v="Holmes 99% HEPA Air Purifier"/>
    <n v="103.97"/>
    <x v="6"/>
    <x v="962"/>
    <x v="10"/>
    <x v="2"/>
  </r>
  <r>
    <n v="45248"/>
    <x v="492"/>
    <x v="3"/>
    <x v="2"/>
    <x v="6"/>
    <s v="Grandstream GXP2100 Mainstream Business Phone"/>
    <n v="61.19"/>
    <x v="4"/>
    <x v="1853"/>
    <x v="10"/>
    <x v="2"/>
  </r>
  <r>
    <n v="45248"/>
    <x v="492"/>
    <x v="3"/>
    <x v="0"/>
    <x v="12"/>
    <s v="Fellowes Command Center 5-outlet power strip"/>
    <n v="67.84"/>
    <x v="4"/>
    <x v="3788"/>
    <x v="10"/>
    <x v="2"/>
  </r>
  <r>
    <n v="45248"/>
    <x v="63"/>
    <x v="14"/>
    <x v="1"/>
    <x v="5"/>
    <s v="Novimex Swivel Fabric Task Chair"/>
    <n v="301.95999999999998"/>
    <x v="0"/>
    <x v="3789"/>
    <x v="10"/>
    <x v="2"/>
  </r>
  <r>
    <n v="45248"/>
    <x v="385"/>
    <x v="33"/>
    <x v="2"/>
    <x v="9"/>
    <s v="LogitechÂ Z-906 Speaker sys - home theater - 5.1-CH"/>
    <n v="1319.96"/>
    <x v="3"/>
    <x v="3790"/>
    <x v="10"/>
    <x v="2"/>
  </r>
  <r>
    <n v="45248"/>
    <x v="190"/>
    <x v="3"/>
    <x v="2"/>
    <x v="9"/>
    <s v="WD My Passport Ultra 2TB Portable External Hard Drive"/>
    <n v="595"/>
    <x v="7"/>
    <x v="3791"/>
    <x v="10"/>
    <x v="2"/>
  </r>
  <r>
    <n v="45248"/>
    <x v="737"/>
    <x v="3"/>
    <x v="0"/>
    <x v="3"/>
    <s v="Recycled Premium Regency Composition Covers"/>
    <n v="61.12"/>
    <x v="7"/>
    <x v="3792"/>
    <x v="10"/>
    <x v="2"/>
  </r>
  <r>
    <n v="45249"/>
    <x v="724"/>
    <x v="20"/>
    <x v="0"/>
    <x v="3"/>
    <s v="Avery Hanging File Binders"/>
    <n v="14.35"/>
    <x v="1"/>
    <x v="148"/>
    <x v="10"/>
    <x v="2"/>
  </r>
  <r>
    <n v="45249"/>
    <x v="724"/>
    <x v="20"/>
    <x v="0"/>
    <x v="2"/>
    <s v="Fellowes Neat Ideas Storage Cubes"/>
    <n v="64.959999999999994"/>
    <x v="0"/>
    <x v="100"/>
    <x v="10"/>
    <x v="2"/>
  </r>
  <r>
    <n v="45249"/>
    <x v="724"/>
    <x v="20"/>
    <x v="0"/>
    <x v="2"/>
    <s v="Advantus Rolling Storage Box"/>
    <n v="68.599999999999994"/>
    <x v="3"/>
    <x v="3793"/>
    <x v="10"/>
    <x v="2"/>
  </r>
  <r>
    <n v="45249"/>
    <x v="281"/>
    <x v="0"/>
    <x v="0"/>
    <x v="2"/>
    <s v="Tennsco Lockers, Gray"/>
    <n v="100.7"/>
    <x v="6"/>
    <x v="3794"/>
    <x v="10"/>
    <x v="2"/>
  </r>
  <r>
    <n v="45249"/>
    <x v="281"/>
    <x v="0"/>
    <x v="1"/>
    <x v="8"/>
    <s v="GE General Purpose, Extra Long Life, Showcase &amp; Floodlight Incandescent Bulbs"/>
    <n v="2.33"/>
    <x v="0"/>
    <x v="3795"/>
    <x v="10"/>
    <x v="2"/>
  </r>
  <r>
    <n v="45249"/>
    <x v="281"/>
    <x v="0"/>
    <x v="0"/>
    <x v="3"/>
    <s v="GBC Standard Recycled Report Covers, Clear Plastic Sheets"/>
    <n v="10.78"/>
    <x v="7"/>
    <x v="1132"/>
    <x v="10"/>
    <x v="2"/>
  </r>
  <r>
    <n v="45249"/>
    <x v="281"/>
    <x v="0"/>
    <x v="0"/>
    <x v="7"/>
    <s v="Staples"/>
    <n v="58.37"/>
    <x v="12"/>
    <x v="3796"/>
    <x v="10"/>
    <x v="2"/>
  </r>
  <r>
    <n v="45249"/>
    <x v="281"/>
    <x v="0"/>
    <x v="0"/>
    <x v="10"/>
    <s v="Recycled Interoffice Envelopes with Re-Use-A-Seal Closure, 10 x 13"/>
    <n v="40.97"/>
    <x v="1"/>
    <x v="2725"/>
    <x v="10"/>
    <x v="2"/>
  </r>
  <r>
    <n v="45249"/>
    <x v="281"/>
    <x v="0"/>
    <x v="2"/>
    <x v="6"/>
    <s v="invisibleSHIELD by ZAGG Smudge-Free Screen Protector"/>
    <n v="71.959999999999994"/>
    <x v="7"/>
    <x v="3781"/>
    <x v="10"/>
    <x v="2"/>
  </r>
  <r>
    <n v="45249"/>
    <x v="281"/>
    <x v="0"/>
    <x v="0"/>
    <x v="0"/>
    <s v="Xerox 1905"/>
    <n v="10.37"/>
    <x v="0"/>
    <x v="316"/>
    <x v="10"/>
    <x v="2"/>
  </r>
  <r>
    <n v="45249"/>
    <x v="281"/>
    <x v="0"/>
    <x v="0"/>
    <x v="3"/>
    <s v="Avery Hidden Tab Dividers for Binding Systems"/>
    <n v="1.19"/>
    <x v="0"/>
    <x v="3611"/>
    <x v="10"/>
    <x v="2"/>
  </r>
  <r>
    <n v="45249"/>
    <x v="70"/>
    <x v="20"/>
    <x v="0"/>
    <x v="4"/>
    <s v="Newell 340"/>
    <n v="17.28"/>
    <x v="6"/>
    <x v="1648"/>
    <x v="10"/>
    <x v="2"/>
  </r>
  <r>
    <n v="45249"/>
    <x v="70"/>
    <x v="20"/>
    <x v="0"/>
    <x v="3"/>
    <s v="GBC Plastic Binding Combs"/>
    <n v="17.71"/>
    <x v="1"/>
    <x v="2630"/>
    <x v="10"/>
    <x v="2"/>
  </r>
  <r>
    <n v="45249"/>
    <x v="676"/>
    <x v="18"/>
    <x v="0"/>
    <x v="12"/>
    <s v="Acco 6 Outlet Guardian Premium Plus Surge Suppressor"/>
    <n v="54.96"/>
    <x v="1"/>
    <x v="3012"/>
    <x v="10"/>
    <x v="2"/>
  </r>
  <r>
    <n v="45249"/>
    <x v="235"/>
    <x v="25"/>
    <x v="0"/>
    <x v="4"/>
    <s v="Deluxe Chalkboard Eraser Cleaner"/>
    <n v="18.48"/>
    <x v="0"/>
    <x v="1813"/>
    <x v="10"/>
    <x v="2"/>
  </r>
  <r>
    <n v="45249"/>
    <x v="11"/>
    <x v="20"/>
    <x v="0"/>
    <x v="12"/>
    <s v="Disposable Triple-Filter Dust Bags"/>
    <n v="8.74"/>
    <x v="0"/>
    <x v="2477"/>
    <x v="10"/>
    <x v="2"/>
  </r>
  <r>
    <n v="45249"/>
    <x v="11"/>
    <x v="20"/>
    <x v="0"/>
    <x v="0"/>
    <s v="Recycled Desk Saver Line &quot;While You Were Out&quot; Book, 5 1/2&quot; X 4&quot;"/>
    <n v="44.75"/>
    <x v="7"/>
    <x v="2753"/>
    <x v="10"/>
    <x v="2"/>
  </r>
  <r>
    <n v="45249"/>
    <x v="362"/>
    <x v="22"/>
    <x v="1"/>
    <x v="8"/>
    <s v="Tenex Chairmats For Use With Carpeted Floors"/>
    <n v="31.96"/>
    <x v="0"/>
    <x v="121"/>
    <x v="10"/>
    <x v="2"/>
  </r>
  <r>
    <n v="45250"/>
    <x v="608"/>
    <x v="39"/>
    <x v="0"/>
    <x v="1"/>
    <s v="Avery 519"/>
    <n v="14.62"/>
    <x v="0"/>
    <x v="96"/>
    <x v="10"/>
    <x v="2"/>
  </r>
  <r>
    <n v="45250"/>
    <x v="608"/>
    <x v="39"/>
    <x v="2"/>
    <x v="6"/>
    <s v="Avaya 5420 Digital phone"/>
    <n v="944.93"/>
    <x v="5"/>
    <x v="3797"/>
    <x v="10"/>
    <x v="2"/>
  </r>
  <r>
    <n v="45250"/>
    <x v="327"/>
    <x v="10"/>
    <x v="0"/>
    <x v="7"/>
    <s v="Advantus SlideClip Paper Clips"/>
    <n v="19.100000000000001"/>
    <x v="5"/>
    <x v="2936"/>
    <x v="10"/>
    <x v="2"/>
  </r>
  <r>
    <n v="45250"/>
    <x v="327"/>
    <x v="10"/>
    <x v="0"/>
    <x v="1"/>
    <s v="Avery 512"/>
    <n v="18.5"/>
    <x v="9"/>
    <x v="3184"/>
    <x v="10"/>
    <x v="2"/>
  </r>
  <r>
    <n v="45250"/>
    <x v="327"/>
    <x v="10"/>
    <x v="2"/>
    <x v="9"/>
    <s v="Logitech Wireless Gaming Headset G930"/>
    <n v="255.98"/>
    <x v="0"/>
    <x v="1386"/>
    <x v="10"/>
    <x v="2"/>
  </r>
  <r>
    <n v="45250"/>
    <x v="327"/>
    <x v="10"/>
    <x v="1"/>
    <x v="11"/>
    <s v="Bush Westfield Collection Bookcases, Medium Cherry Finish"/>
    <n v="86.97"/>
    <x v="1"/>
    <x v="3798"/>
    <x v="10"/>
    <x v="2"/>
  </r>
  <r>
    <n v="45250"/>
    <x v="156"/>
    <x v="10"/>
    <x v="0"/>
    <x v="0"/>
    <s v="Southworth 25% Cotton Granite Paper &amp; Envelopes"/>
    <n v="15.7"/>
    <x v="1"/>
    <x v="1194"/>
    <x v="10"/>
    <x v="2"/>
  </r>
  <r>
    <n v="45250"/>
    <x v="156"/>
    <x v="10"/>
    <x v="0"/>
    <x v="3"/>
    <s v="Acco 3-Hole Punch"/>
    <n v="2.63"/>
    <x v="0"/>
    <x v="3799"/>
    <x v="10"/>
    <x v="2"/>
  </r>
  <r>
    <n v="45250"/>
    <x v="156"/>
    <x v="10"/>
    <x v="0"/>
    <x v="3"/>
    <s v="Avery Recycled Flexi-View Covers for Binding Systems"/>
    <n v="14.43"/>
    <x v="1"/>
    <x v="3800"/>
    <x v="10"/>
    <x v="2"/>
  </r>
  <r>
    <n v="45250"/>
    <x v="17"/>
    <x v="0"/>
    <x v="1"/>
    <x v="5"/>
    <s v="Global Wood Trimmed Manager's Task Chair, Khaki"/>
    <n v="318.43"/>
    <x v="7"/>
    <x v="3801"/>
    <x v="10"/>
    <x v="2"/>
  </r>
  <r>
    <n v="45250"/>
    <x v="17"/>
    <x v="0"/>
    <x v="2"/>
    <x v="6"/>
    <s v="Samsung HM1900 Bluetooth Headset"/>
    <n v="122.92"/>
    <x v="5"/>
    <x v="3802"/>
    <x v="10"/>
    <x v="2"/>
  </r>
  <r>
    <n v="45250"/>
    <x v="17"/>
    <x v="0"/>
    <x v="1"/>
    <x v="8"/>
    <s v="Eldon Wave Desk Accessories"/>
    <n v="7.07"/>
    <x v="1"/>
    <x v="3227"/>
    <x v="10"/>
    <x v="2"/>
  </r>
  <r>
    <n v="45250"/>
    <x v="302"/>
    <x v="18"/>
    <x v="0"/>
    <x v="0"/>
    <s v="Ampad Poly Cover Wirebound Steno Book, 6&quot; x 9&quot; Assorted Colors, Gregg Ruled"/>
    <n v="9.08"/>
    <x v="0"/>
    <x v="1834"/>
    <x v="10"/>
    <x v="2"/>
  </r>
  <r>
    <n v="45250"/>
    <x v="302"/>
    <x v="18"/>
    <x v="0"/>
    <x v="0"/>
    <s v="Xerox 189"/>
    <n v="314.55"/>
    <x v="1"/>
    <x v="3196"/>
    <x v="10"/>
    <x v="2"/>
  </r>
  <r>
    <n v="45250"/>
    <x v="302"/>
    <x v="18"/>
    <x v="0"/>
    <x v="3"/>
    <s v="Pressboard Covers with Storage Hooks, 9 1/2&quot; x 11&quot;, Light Blue"/>
    <n v="4.91"/>
    <x v="4"/>
    <x v="3264"/>
    <x v="10"/>
    <x v="2"/>
  </r>
  <r>
    <n v="45250"/>
    <x v="15"/>
    <x v="0"/>
    <x v="2"/>
    <x v="6"/>
    <s v="Wireless Extenders zBoost YX545 SOHO Signal Booster"/>
    <n v="151.19"/>
    <x v="4"/>
    <x v="3803"/>
    <x v="10"/>
    <x v="2"/>
  </r>
  <r>
    <n v="45250"/>
    <x v="91"/>
    <x v="3"/>
    <x v="0"/>
    <x v="12"/>
    <s v="Bravo II Megaboss 12-Amp Hard Body Upright, Replacement Belts, 2 Belts per Pack"/>
    <n v="39"/>
    <x v="12"/>
    <x v="3194"/>
    <x v="10"/>
    <x v="2"/>
  </r>
  <r>
    <n v="45250"/>
    <x v="373"/>
    <x v="7"/>
    <x v="0"/>
    <x v="3"/>
    <s v="Wilson Jones Elliptical Ring 3 1/2&quot; Capacity Binders, 800 sheets"/>
    <n v="128.4"/>
    <x v="1"/>
    <x v="3804"/>
    <x v="10"/>
    <x v="2"/>
  </r>
  <r>
    <n v="45250"/>
    <x v="410"/>
    <x v="16"/>
    <x v="1"/>
    <x v="11"/>
    <s v="O'Sullivan 2-Door Barrister Bookcase in Odessa Pine"/>
    <n v="289.57"/>
    <x v="0"/>
    <x v="2161"/>
    <x v="10"/>
    <x v="2"/>
  </r>
  <r>
    <n v="45250"/>
    <x v="410"/>
    <x v="16"/>
    <x v="0"/>
    <x v="2"/>
    <s v="Akro-Mils 12-Gallon Tote"/>
    <n v="39.72"/>
    <x v="7"/>
    <x v="65"/>
    <x v="10"/>
    <x v="2"/>
  </r>
  <r>
    <n v="45250"/>
    <x v="410"/>
    <x v="16"/>
    <x v="2"/>
    <x v="6"/>
    <s v="Grandstream GXP2100 Mainstream Business Phone"/>
    <n v="244.77"/>
    <x v="3"/>
    <x v="1850"/>
    <x v="10"/>
    <x v="2"/>
  </r>
  <r>
    <n v="45250"/>
    <x v="688"/>
    <x v="3"/>
    <x v="2"/>
    <x v="9"/>
    <s v="Sony Micro Vault Click 4 GB USB 2.0 Flash Drive"/>
    <n v="27.88"/>
    <x v="0"/>
    <x v="388"/>
    <x v="10"/>
    <x v="2"/>
  </r>
  <r>
    <n v="45251"/>
    <x v="645"/>
    <x v="11"/>
    <x v="1"/>
    <x v="5"/>
    <s v="Novimex Fabric Task Chair"/>
    <n v="195.14"/>
    <x v="3"/>
    <x v="797"/>
    <x v="10"/>
    <x v="2"/>
  </r>
  <r>
    <n v="45251"/>
    <x v="491"/>
    <x v="30"/>
    <x v="0"/>
    <x v="0"/>
    <s v="Xerox 1987"/>
    <n v="40.46"/>
    <x v="5"/>
    <x v="2375"/>
    <x v="10"/>
    <x v="2"/>
  </r>
  <r>
    <n v="45251"/>
    <x v="491"/>
    <x v="30"/>
    <x v="2"/>
    <x v="6"/>
    <s v="Logitech Mobile Speakerphone P710e -Â speaker phone"/>
    <n v="404.94"/>
    <x v="1"/>
    <x v="3805"/>
    <x v="10"/>
    <x v="2"/>
  </r>
  <r>
    <n v="45251"/>
    <x v="74"/>
    <x v="10"/>
    <x v="2"/>
    <x v="15"/>
    <s v="Texas Instrument TI-15 Fraction Calculator"/>
    <n v="30.35"/>
    <x v="5"/>
    <x v="3806"/>
    <x v="10"/>
    <x v="2"/>
  </r>
  <r>
    <n v="45251"/>
    <x v="74"/>
    <x v="10"/>
    <x v="1"/>
    <x v="5"/>
    <s v="Global Value Steno Chair, Gray"/>
    <n v="127.55"/>
    <x v="1"/>
    <x v="3807"/>
    <x v="10"/>
    <x v="2"/>
  </r>
  <r>
    <n v="45251"/>
    <x v="74"/>
    <x v="10"/>
    <x v="1"/>
    <x v="8"/>
    <s v="Computer Room Manger, 14&quot;"/>
    <n v="77.95"/>
    <x v="1"/>
    <x v="1419"/>
    <x v="10"/>
    <x v="2"/>
  </r>
  <r>
    <n v="45251"/>
    <x v="310"/>
    <x v="1"/>
    <x v="0"/>
    <x v="0"/>
    <s v="Xerox 1910"/>
    <n v="38.43"/>
    <x v="4"/>
    <x v="3557"/>
    <x v="10"/>
    <x v="2"/>
  </r>
  <r>
    <n v="45251"/>
    <x v="310"/>
    <x v="1"/>
    <x v="0"/>
    <x v="2"/>
    <s v="Tenex Personal Project File with Scoop Front Design, Black"/>
    <n v="21.57"/>
    <x v="0"/>
    <x v="2912"/>
    <x v="10"/>
    <x v="2"/>
  </r>
  <r>
    <n v="45251"/>
    <x v="310"/>
    <x v="1"/>
    <x v="2"/>
    <x v="9"/>
    <s v="Lenovo 17-Key USB Numeric Keypad"/>
    <n v="81.58"/>
    <x v="1"/>
    <x v="2118"/>
    <x v="10"/>
    <x v="2"/>
  </r>
  <r>
    <n v="45251"/>
    <x v="30"/>
    <x v="20"/>
    <x v="0"/>
    <x v="0"/>
    <s v="Xerox 1975"/>
    <n v="12.96"/>
    <x v="0"/>
    <x v="195"/>
    <x v="10"/>
    <x v="2"/>
  </r>
  <r>
    <n v="45251"/>
    <x v="488"/>
    <x v="20"/>
    <x v="1"/>
    <x v="11"/>
    <s v="Hon Metal Bookcases, Putty"/>
    <n v="113.57"/>
    <x v="0"/>
    <x v="3808"/>
    <x v="10"/>
    <x v="2"/>
  </r>
  <r>
    <n v="45251"/>
    <x v="495"/>
    <x v="3"/>
    <x v="0"/>
    <x v="0"/>
    <s v="Xerox 222"/>
    <n v="32.4"/>
    <x v="7"/>
    <x v="327"/>
    <x v="10"/>
    <x v="2"/>
  </r>
  <r>
    <n v="45252"/>
    <x v="735"/>
    <x v="20"/>
    <x v="1"/>
    <x v="8"/>
    <s v="Luxo Economy Swing Arm Lamp"/>
    <n v="39.880000000000003"/>
    <x v="0"/>
    <x v="166"/>
    <x v="10"/>
    <x v="2"/>
  </r>
  <r>
    <n v="45252"/>
    <x v="735"/>
    <x v="20"/>
    <x v="0"/>
    <x v="3"/>
    <s v="Acco Pressboard Covers with Storage Hooks, 9 1/2&quot; x 11&quot;, Executive Red"/>
    <n v="12.19"/>
    <x v="3"/>
    <x v="889"/>
    <x v="10"/>
    <x v="2"/>
  </r>
  <r>
    <n v="45252"/>
    <x v="735"/>
    <x v="20"/>
    <x v="0"/>
    <x v="4"/>
    <s v="BIC Liqua Brite Liner"/>
    <n v="20.82"/>
    <x v="1"/>
    <x v="2977"/>
    <x v="10"/>
    <x v="2"/>
  </r>
  <r>
    <n v="45252"/>
    <x v="122"/>
    <x v="14"/>
    <x v="0"/>
    <x v="3"/>
    <s v="Ibico Standard Transparent Covers"/>
    <n v="49.44"/>
    <x v="1"/>
    <x v="1627"/>
    <x v="10"/>
    <x v="2"/>
  </r>
  <r>
    <n v="45252"/>
    <x v="617"/>
    <x v="0"/>
    <x v="0"/>
    <x v="3"/>
    <s v="Wilson Jones Impact Binders"/>
    <n v="6.22"/>
    <x v="6"/>
    <x v="3809"/>
    <x v="10"/>
    <x v="2"/>
  </r>
  <r>
    <n v="45252"/>
    <x v="617"/>
    <x v="0"/>
    <x v="0"/>
    <x v="4"/>
    <s v="Newell 348"/>
    <n v="23.62"/>
    <x v="2"/>
    <x v="1613"/>
    <x v="10"/>
    <x v="2"/>
  </r>
  <r>
    <n v="45252"/>
    <x v="617"/>
    <x v="0"/>
    <x v="2"/>
    <x v="9"/>
    <s v="KeyTronicÂ KT800P2 -Â KeyboardÂ - Black"/>
    <n v="24.03"/>
    <x v="0"/>
    <x v="260"/>
    <x v="10"/>
    <x v="2"/>
  </r>
  <r>
    <n v="45252"/>
    <x v="617"/>
    <x v="0"/>
    <x v="0"/>
    <x v="1"/>
    <s v="Avery 494"/>
    <n v="2.09"/>
    <x v="4"/>
    <x v="3547"/>
    <x v="10"/>
    <x v="2"/>
  </r>
  <r>
    <n v="45252"/>
    <x v="617"/>
    <x v="0"/>
    <x v="0"/>
    <x v="3"/>
    <s v="Accohide Poly Flexible Ring Binders"/>
    <n v="4.49"/>
    <x v="6"/>
    <x v="3810"/>
    <x v="10"/>
    <x v="2"/>
  </r>
  <r>
    <n v="45252"/>
    <x v="683"/>
    <x v="20"/>
    <x v="0"/>
    <x v="3"/>
    <s v="GBC Premium Transparent Covers with Diagonal Lined Pattern"/>
    <n v="134.27000000000001"/>
    <x v="9"/>
    <x v="3811"/>
    <x v="10"/>
    <x v="2"/>
  </r>
  <r>
    <n v="45253"/>
    <x v="465"/>
    <x v="2"/>
    <x v="0"/>
    <x v="7"/>
    <s v="Advantus Map Pennant Flags and Round Head Tacks"/>
    <n v="15.8"/>
    <x v="7"/>
    <x v="1036"/>
    <x v="10"/>
    <x v="2"/>
  </r>
  <r>
    <n v="45253"/>
    <x v="465"/>
    <x v="2"/>
    <x v="1"/>
    <x v="8"/>
    <s v="Nu-Dell Float Frame 11 x 14 1/2"/>
    <n v="14.37"/>
    <x v="0"/>
    <x v="383"/>
    <x v="10"/>
    <x v="2"/>
  </r>
  <r>
    <n v="45253"/>
    <x v="465"/>
    <x v="2"/>
    <x v="1"/>
    <x v="8"/>
    <s v="DAX Executive Solid Wood Document Frame, Desktop or Hang, Mahogany, 5 x 7"/>
    <n v="70.45"/>
    <x v="5"/>
    <x v="3163"/>
    <x v="10"/>
    <x v="2"/>
  </r>
  <r>
    <n v="45254"/>
    <x v="342"/>
    <x v="2"/>
    <x v="0"/>
    <x v="7"/>
    <s v="Stockwell Gold Paper Clips"/>
    <n v="4.42"/>
    <x v="1"/>
    <x v="121"/>
    <x v="10"/>
    <x v="2"/>
  </r>
  <r>
    <n v="45254"/>
    <x v="115"/>
    <x v="20"/>
    <x v="0"/>
    <x v="3"/>
    <s v="Acco PRESSTEX Data Binder with Storage Hooks, Light Blue, 9 1/2&quot; X 11&quot;"/>
    <n v="17.22"/>
    <x v="3"/>
    <x v="1175"/>
    <x v="10"/>
    <x v="2"/>
  </r>
  <r>
    <n v="45254"/>
    <x v="115"/>
    <x v="20"/>
    <x v="0"/>
    <x v="0"/>
    <s v="Xerox 196"/>
    <n v="11.56"/>
    <x v="0"/>
    <x v="814"/>
    <x v="10"/>
    <x v="2"/>
  </r>
  <r>
    <n v="45254"/>
    <x v="115"/>
    <x v="20"/>
    <x v="2"/>
    <x v="9"/>
    <s v="SanDisk Ultra 32 GB MicroSDHC Class 10 Memory Card"/>
    <n v="88.4"/>
    <x v="3"/>
    <x v="1088"/>
    <x v="10"/>
    <x v="2"/>
  </r>
  <r>
    <n v="45254"/>
    <x v="115"/>
    <x v="20"/>
    <x v="0"/>
    <x v="0"/>
    <s v="Xerox 217"/>
    <n v="6.48"/>
    <x v="4"/>
    <x v="1006"/>
    <x v="10"/>
    <x v="2"/>
  </r>
  <r>
    <n v="45254"/>
    <x v="538"/>
    <x v="3"/>
    <x v="2"/>
    <x v="6"/>
    <s v="iKross Bluetooth Portable Keyboard + Cell Phone Stand Holder + Brush for Apple iPhone 5S 5C 5, 4S 4"/>
    <n v="33.520000000000003"/>
    <x v="0"/>
    <x v="318"/>
    <x v="10"/>
    <x v="2"/>
  </r>
  <r>
    <n v="45254"/>
    <x v="538"/>
    <x v="3"/>
    <x v="1"/>
    <x v="8"/>
    <s v="DAX Value U-Channel Document Frames, Easel Back"/>
    <n v="9.94"/>
    <x v="0"/>
    <x v="20"/>
    <x v="10"/>
    <x v="2"/>
  </r>
  <r>
    <n v="45254"/>
    <x v="777"/>
    <x v="0"/>
    <x v="0"/>
    <x v="2"/>
    <s v="Sterilite Officeware Hinged File Box"/>
    <n v="41.92"/>
    <x v="7"/>
    <x v="3056"/>
    <x v="10"/>
    <x v="2"/>
  </r>
  <r>
    <n v="45254"/>
    <x v="777"/>
    <x v="0"/>
    <x v="2"/>
    <x v="9"/>
    <s v="Logitech G19 Programmable Gaming Keyboard"/>
    <n v="297.58"/>
    <x v="1"/>
    <x v="2590"/>
    <x v="10"/>
    <x v="2"/>
  </r>
  <r>
    <n v="45254"/>
    <x v="777"/>
    <x v="0"/>
    <x v="0"/>
    <x v="7"/>
    <s v="Colored Push Pins"/>
    <n v="4.34"/>
    <x v="1"/>
    <x v="1079"/>
    <x v="10"/>
    <x v="2"/>
  </r>
  <r>
    <n v="45254"/>
    <x v="777"/>
    <x v="0"/>
    <x v="2"/>
    <x v="9"/>
    <s v="Logitech G105 Gaming Keyboard"/>
    <n v="94.99"/>
    <x v="0"/>
    <x v="3812"/>
    <x v="10"/>
    <x v="2"/>
  </r>
  <r>
    <n v="45254"/>
    <x v="777"/>
    <x v="0"/>
    <x v="0"/>
    <x v="0"/>
    <s v="Xerox 1925"/>
    <n v="74.349999999999994"/>
    <x v="1"/>
    <x v="229"/>
    <x v="10"/>
    <x v="2"/>
  </r>
  <r>
    <n v="45254"/>
    <x v="777"/>
    <x v="0"/>
    <x v="0"/>
    <x v="4"/>
    <s v="Dixon My First Ticonderoga Pencil, #2"/>
    <n v="14.04"/>
    <x v="1"/>
    <x v="2286"/>
    <x v="10"/>
    <x v="2"/>
  </r>
  <r>
    <n v="45254"/>
    <x v="778"/>
    <x v="11"/>
    <x v="0"/>
    <x v="0"/>
    <s v="IBM Multi-Purpose Copy Paper, 8 1/2 x 11&quot;, Case"/>
    <n v="24.78"/>
    <x v="4"/>
    <x v="3813"/>
    <x v="10"/>
    <x v="2"/>
  </r>
  <r>
    <n v="45254"/>
    <x v="208"/>
    <x v="0"/>
    <x v="2"/>
    <x v="6"/>
    <s v="AT&amp;T 1080 Phone"/>
    <n v="657.55"/>
    <x v="6"/>
    <x v="3814"/>
    <x v="10"/>
    <x v="2"/>
  </r>
  <r>
    <n v="45254"/>
    <x v="569"/>
    <x v="3"/>
    <x v="2"/>
    <x v="9"/>
    <s v="Plantronics CS510 - Over-the-Head monaural Wireless Headset System"/>
    <n v="659.9"/>
    <x v="0"/>
    <x v="2331"/>
    <x v="10"/>
    <x v="2"/>
  </r>
  <r>
    <n v="45254"/>
    <x v="569"/>
    <x v="3"/>
    <x v="1"/>
    <x v="5"/>
    <s v="Global Leather Executive Chair"/>
    <n v="1684.75"/>
    <x v="6"/>
    <x v="3815"/>
    <x v="10"/>
    <x v="2"/>
  </r>
  <r>
    <n v="45254"/>
    <x v="569"/>
    <x v="3"/>
    <x v="2"/>
    <x v="9"/>
    <s v="Logitech G500s Laser Gaming Mouse with Adjustable Weight Tuning"/>
    <n v="559.91999999999996"/>
    <x v="9"/>
    <x v="3816"/>
    <x v="10"/>
    <x v="2"/>
  </r>
  <r>
    <n v="45254"/>
    <x v="482"/>
    <x v="22"/>
    <x v="0"/>
    <x v="3"/>
    <s v="Ibico Hi-Tech Manual Binding System"/>
    <n v="1219.96"/>
    <x v="7"/>
    <x v="3817"/>
    <x v="10"/>
    <x v="2"/>
  </r>
  <r>
    <n v="45254"/>
    <x v="174"/>
    <x v="36"/>
    <x v="1"/>
    <x v="8"/>
    <s v="Howard Miller 11-1/2&quot; Diameter Ridgewood Wall Clock"/>
    <n v="207.76"/>
    <x v="3"/>
    <x v="3818"/>
    <x v="10"/>
    <x v="2"/>
  </r>
  <r>
    <n v="45254"/>
    <x v="683"/>
    <x v="10"/>
    <x v="0"/>
    <x v="10"/>
    <s v="Brown Kraft Recycled Envelopes"/>
    <n v="40.75"/>
    <x v="1"/>
    <x v="3819"/>
    <x v="10"/>
    <x v="2"/>
  </r>
  <r>
    <n v="45254"/>
    <x v="683"/>
    <x v="10"/>
    <x v="2"/>
    <x v="9"/>
    <s v="V7 USB Numeric Keypad"/>
    <n v="139.96"/>
    <x v="7"/>
    <x v="3820"/>
    <x v="10"/>
    <x v="2"/>
  </r>
  <r>
    <n v="45254"/>
    <x v="748"/>
    <x v="22"/>
    <x v="0"/>
    <x v="14"/>
    <s v="Elite 5&quot; Scissors"/>
    <n v="25.35"/>
    <x v="1"/>
    <x v="2956"/>
    <x v="10"/>
    <x v="2"/>
  </r>
  <r>
    <n v="45254"/>
    <x v="528"/>
    <x v="22"/>
    <x v="1"/>
    <x v="8"/>
    <s v="Howard Miller Distant Time Traveler Alarm Clock"/>
    <n v="82.26"/>
    <x v="1"/>
    <x v="3650"/>
    <x v="10"/>
    <x v="2"/>
  </r>
  <r>
    <n v="45254"/>
    <x v="90"/>
    <x v="16"/>
    <x v="1"/>
    <x v="11"/>
    <s v="O'Sullivan Cherrywood Estates Traditional Bookcase"/>
    <n v="339.92"/>
    <x v="7"/>
    <x v="838"/>
    <x v="10"/>
    <x v="2"/>
  </r>
  <r>
    <n v="45254"/>
    <x v="90"/>
    <x v="16"/>
    <x v="0"/>
    <x v="0"/>
    <s v="Tops Wirebound Message Log Books"/>
    <n v="10.53"/>
    <x v="3"/>
    <x v="75"/>
    <x v="10"/>
    <x v="2"/>
  </r>
  <r>
    <n v="45254"/>
    <x v="90"/>
    <x v="16"/>
    <x v="0"/>
    <x v="12"/>
    <s v="Fellowes Advanced Computer Series Surge Protectors"/>
    <n v="42.38"/>
    <x v="0"/>
    <x v="390"/>
    <x v="10"/>
    <x v="2"/>
  </r>
  <r>
    <n v="45255"/>
    <x v="631"/>
    <x v="16"/>
    <x v="0"/>
    <x v="0"/>
    <s v="Telephone Message Books with Fax/Mobile Section, 5 1/2&quot; x 3 3/16&quot;"/>
    <n v="5.08"/>
    <x v="4"/>
    <x v="826"/>
    <x v="10"/>
    <x v="2"/>
  </r>
  <r>
    <n v="45255"/>
    <x v="455"/>
    <x v="23"/>
    <x v="0"/>
    <x v="2"/>
    <s v="Fellowes Strictly Business Drawer File, Letter/Legal Size"/>
    <n v="563.4"/>
    <x v="3"/>
    <x v="1705"/>
    <x v="10"/>
    <x v="2"/>
  </r>
  <r>
    <n v="45255"/>
    <x v="455"/>
    <x v="23"/>
    <x v="2"/>
    <x v="15"/>
    <s v="Konica Minolta magicolor 1690MF Multifunction Printer"/>
    <n v="319.92"/>
    <x v="9"/>
    <x v="3821"/>
    <x v="10"/>
    <x v="2"/>
  </r>
  <r>
    <n v="45255"/>
    <x v="287"/>
    <x v="13"/>
    <x v="2"/>
    <x v="6"/>
    <s v="OtterBox Defender Series Case - Samsung Galaxy S4"/>
    <n v="59.98"/>
    <x v="0"/>
    <x v="2373"/>
    <x v="10"/>
    <x v="2"/>
  </r>
  <r>
    <n v="45255"/>
    <x v="653"/>
    <x v="14"/>
    <x v="1"/>
    <x v="13"/>
    <s v="Chromcraft Round Conference Tables"/>
    <n v="1568.61"/>
    <x v="2"/>
    <x v="3822"/>
    <x v="10"/>
    <x v="2"/>
  </r>
  <r>
    <n v="45255"/>
    <x v="653"/>
    <x v="14"/>
    <x v="0"/>
    <x v="3"/>
    <s v="Wilson Jones International Size A4 Ring Binders"/>
    <n v="17.3"/>
    <x v="4"/>
    <x v="1109"/>
    <x v="10"/>
    <x v="2"/>
  </r>
  <r>
    <n v="45255"/>
    <x v="653"/>
    <x v="14"/>
    <x v="2"/>
    <x v="9"/>
    <s v="Memorex Mini Travel Drive 32 GB USB 2.0 Flash Drive"/>
    <n v="160"/>
    <x v="9"/>
    <x v="3823"/>
    <x v="10"/>
    <x v="2"/>
  </r>
  <r>
    <n v="45255"/>
    <x v="106"/>
    <x v="10"/>
    <x v="0"/>
    <x v="3"/>
    <s v="GBC Ibimaster 500 Manual ProClick Binding System"/>
    <n v="456.59"/>
    <x v="0"/>
    <x v="3824"/>
    <x v="10"/>
    <x v="2"/>
  </r>
  <r>
    <n v="45255"/>
    <x v="106"/>
    <x v="10"/>
    <x v="2"/>
    <x v="15"/>
    <s v="Cubify CubeX 3D Printer Double Head Print"/>
    <n v="4499.99"/>
    <x v="7"/>
    <x v="3825"/>
    <x v="10"/>
    <x v="2"/>
  </r>
  <r>
    <n v="45255"/>
    <x v="106"/>
    <x v="10"/>
    <x v="2"/>
    <x v="9"/>
    <s v="NETGEAR RangeMax WNR1000 Wireless Router"/>
    <n v="59.98"/>
    <x v="1"/>
    <x v="1471"/>
    <x v="10"/>
    <x v="2"/>
  </r>
  <r>
    <n v="45255"/>
    <x v="144"/>
    <x v="33"/>
    <x v="0"/>
    <x v="2"/>
    <s v="Sterilite Officeware Hinged File Box"/>
    <n v="73.36"/>
    <x v="5"/>
    <x v="3826"/>
    <x v="10"/>
    <x v="2"/>
  </r>
  <r>
    <n v="45255"/>
    <x v="294"/>
    <x v="3"/>
    <x v="1"/>
    <x v="5"/>
    <s v="Padded Folding Chairs, Black, 4/Carton"/>
    <n v="194.35"/>
    <x v="1"/>
    <x v="503"/>
    <x v="10"/>
    <x v="2"/>
  </r>
  <r>
    <n v="45256"/>
    <x v="231"/>
    <x v="33"/>
    <x v="0"/>
    <x v="0"/>
    <s v="Easy-staple paper"/>
    <n v="70.98"/>
    <x v="5"/>
    <x v="3827"/>
    <x v="10"/>
    <x v="2"/>
  </r>
  <r>
    <n v="45256"/>
    <x v="231"/>
    <x v="33"/>
    <x v="0"/>
    <x v="3"/>
    <s v="Surelock Post Binders"/>
    <n v="91.68"/>
    <x v="1"/>
    <x v="433"/>
    <x v="10"/>
    <x v="2"/>
  </r>
  <r>
    <n v="45256"/>
    <x v="231"/>
    <x v="33"/>
    <x v="0"/>
    <x v="3"/>
    <s v="Wilson Jones DublLock D-Ring Binders"/>
    <n v="33.75"/>
    <x v="7"/>
    <x v="3828"/>
    <x v="10"/>
    <x v="2"/>
  </r>
  <r>
    <n v="45256"/>
    <x v="231"/>
    <x v="33"/>
    <x v="2"/>
    <x v="15"/>
    <s v="Hewlett-Packard Deskjet 3050a All-in-One Color Inkjet Printer"/>
    <n v="3040"/>
    <x v="9"/>
    <x v="3829"/>
    <x v="10"/>
    <x v="2"/>
  </r>
  <r>
    <n v="45256"/>
    <x v="498"/>
    <x v="22"/>
    <x v="0"/>
    <x v="3"/>
    <s v="Newell 3-Hole Punched Plastic Slotted Magazine Holders for Binders"/>
    <n v="7.31"/>
    <x v="0"/>
    <x v="1393"/>
    <x v="10"/>
    <x v="2"/>
  </r>
  <r>
    <n v="45256"/>
    <x v="189"/>
    <x v="2"/>
    <x v="2"/>
    <x v="6"/>
    <s v="Mitel MiVoice 5330e IP Phone"/>
    <n v="494.98"/>
    <x v="1"/>
    <x v="3830"/>
    <x v="10"/>
    <x v="2"/>
  </r>
  <r>
    <n v="45256"/>
    <x v="205"/>
    <x v="16"/>
    <x v="0"/>
    <x v="3"/>
    <s v="Zipper Ring Binder Pockets"/>
    <n v="3.74"/>
    <x v="3"/>
    <x v="3831"/>
    <x v="10"/>
    <x v="2"/>
  </r>
  <r>
    <n v="45256"/>
    <x v="78"/>
    <x v="20"/>
    <x v="1"/>
    <x v="13"/>
    <s v="Bevis Oval Conference Table, Walnut"/>
    <n v="313.18"/>
    <x v="0"/>
    <x v="3832"/>
    <x v="10"/>
    <x v="2"/>
  </r>
  <r>
    <n v="45256"/>
    <x v="208"/>
    <x v="0"/>
    <x v="0"/>
    <x v="4"/>
    <s v="DIXON Ticonderoga Erasable Checking Pencils"/>
    <n v="17.86"/>
    <x v="3"/>
    <x v="390"/>
    <x v="10"/>
    <x v="2"/>
  </r>
  <r>
    <n v="45256"/>
    <x v="33"/>
    <x v="37"/>
    <x v="2"/>
    <x v="9"/>
    <s v="Micropad Numeric Keypads"/>
    <n v="59.97"/>
    <x v="1"/>
    <x v="405"/>
    <x v="10"/>
    <x v="2"/>
  </r>
  <r>
    <n v="45256"/>
    <x v="33"/>
    <x v="37"/>
    <x v="0"/>
    <x v="0"/>
    <s v="Xerox 1959"/>
    <n v="13.36"/>
    <x v="0"/>
    <x v="846"/>
    <x v="10"/>
    <x v="2"/>
  </r>
  <r>
    <n v="45256"/>
    <x v="281"/>
    <x v="2"/>
    <x v="0"/>
    <x v="3"/>
    <s v="Binding Machine Supplies"/>
    <n v="78.760000000000005"/>
    <x v="2"/>
    <x v="3833"/>
    <x v="10"/>
    <x v="2"/>
  </r>
  <r>
    <n v="45256"/>
    <x v="389"/>
    <x v="3"/>
    <x v="1"/>
    <x v="11"/>
    <s v="DMI Eclipse Executive Suite Bookcases"/>
    <n v="3406.66"/>
    <x v="9"/>
    <x v="3834"/>
    <x v="10"/>
    <x v="2"/>
  </r>
  <r>
    <n v="45256"/>
    <x v="389"/>
    <x v="3"/>
    <x v="0"/>
    <x v="4"/>
    <s v="Newell 31"/>
    <n v="37.17"/>
    <x v="2"/>
    <x v="2183"/>
    <x v="10"/>
    <x v="2"/>
  </r>
  <r>
    <n v="45256"/>
    <x v="389"/>
    <x v="3"/>
    <x v="0"/>
    <x v="12"/>
    <s v="Belkin F9S820V06 8 Outlet Surge"/>
    <n v="64.959999999999994"/>
    <x v="0"/>
    <x v="3835"/>
    <x v="10"/>
    <x v="2"/>
  </r>
  <r>
    <n v="45256"/>
    <x v="389"/>
    <x v="3"/>
    <x v="1"/>
    <x v="8"/>
    <s v="GE 48&quot; Fluorescent Tube, Cool White Energy Saver, 34 Watts, 30/Box"/>
    <n v="595.38"/>
    <x v="6"/>
    <x v="1857"/>
    <x v="10"/>
    <x v="2"/>
  </r>
  <r>
    <n v="45257"/>
    <x v="480"/>
    <x v="1"/>
    <x v="0"/>
    <x v="2"/>
    <s v="SAFCO Commercial Wire Shelving, 72h"/>
    <n v="97.98"/>
    <x v="0"/>
    <x v="3836"/>
    <x v="10"/>
    <x v="2"/>
  </r>
  <r>
    <n v="45257"/>
    <x v="480"/>
    <x v="1"/>
    <x v="2"/>
    <x v="9"/>
    <s v="Memorex Micro Travel Drive 8 GB"/>
    <n v="62.4"/>
    <x v="6"/>
    <x v="3837"/>
    <x v="10"/>
    <x v="2"/>
  </r>
  <r>
    <n v="45257"/>
    <x v="583"/>
    <x v="12"/>
    <x v="2"/>
    <x v="6"/>
    <s v="Motorola Moto X"/>
    <n v="271.99"/>
    <x v="4"/>
    <x v="3838"/>
    <x v="10"/>
    <x v="2"/>
  </r>
  <r>
    <n v="45257"/>
    <x v="668"/>
    <x v="14"/>
    <x v="0"/>
    <x v="12"/>
    <s v="Euro-Pro Shark Turbo Vacuum"/>
    <n v="167.29"/>
    <x v="6"/>
    <x v="3839"/>
    <x v="10"/>
    <x v="2"/>
  </r>
  <r>
    <n v="45257"/>
    <x v="274"/>
    <x v="42"/>
    <x v="2"/>
    <x v="9"/>
    <s v="Verbatim 25 GB 6x Blu-ray Single Layer Recordable Disc, 3/Pack"/>
    <n v="34.950000000000003"/>
    <x v="7"/>
    <x v="3840"/>
    <x v="10"/>
    <x v="2"/>
  </r>
  <r>
    <n v="45257"/>
    <x v="274"/>
    <x v="42"/>
    <x v="0"/>
    <x v="3"/>
    <s v="Ibico Plastic Spiral Binding Combs"/>
    <n v="152"/>
    <x v="7"/>
    <x v="3841"/>
    <x v="10"/>
    <x v="2"/>
  </r>
  <r>
    <n v="45257"/>
    <x v="593"/>
    <x v="23"/>
    <x v="1"/>
    <x v="8"/>
    <s v="Ultra Door Pull Handle"/>
    <n v="31.56"/>
    <x v="1"/>
    <x v="2183"/>
    <x v="10"/>
    <x v="2"/>
  </r>
  <r>
    <n v="45257"/>
    <x v="221"/>
    <x v="16"/>
    <x v="2"/>
    <x v="6"/>
    <s v="Wi-Ex zBoost YX540 Cellular Phone Signal Booster"/>
    <n v="116.76"/>
    <x v="4"/>
    <x v="3842"/>
    <x v="10"/>
    <x v="2"/>
  </r>
  <r>
    <n v="45257"/>
    <x v="221"/>
    <x v="16"/>
    <x v="1"/>
    <x v="13"/>
    <s v="KI Adjustable-Height Table"/>
    <n v="331.02"/>
    <x v="5"/>
    <x v="3843"/>
    <x v="10"/>
    <x v="2"/>
  </r>
  <r>
    <n v="45257"/>
    <x v="752"/>
    <x v="12"/>
    <x v="0"/>
    <x v="2"/>
    <s v="Eldon Simplefile Box Office"/>
    <n v="39.81"/>
    <x v="3"/>
    <x v="3393"/>
    <x v="10"/>
    <x v="2"/>
  </r>
  <r>
    <n v="45257"/>
    <x v="92"/>
    <x v="23"/>
    <x v="0"/>
    <x v="0"/>
    <s v="Xerox 215"/>
    <n v="25.92"/>
    <x v="3"/>
    <x v="496"/>
    <x v="10"/>
    <x v="2"/>
  </r>
  <r>
    <n v="45257"/>
    <x v="92"/>
    <x v="23"/>
    <x v="0"/>
    <x v="4"/>
    <s v="Newell 324"/>
    <n v="34.65"/>
    <x v="1"/>
    <x v="420"/>
    <x v="10"/>
    <x v="2"/>
  </r>
  <r>
    <n v="45257"/>
    <x v="92"/>
    <x v="23"/>
    <x v="0"/>
    <x v="0"/>
    <s v="Xerox 1945"/>
    <n v="204.95"/>
    <x v="7"/>
    <x v="3844"/>
    <x v="10"/>
    <x v="2"/>
  </r>
  <r>
    <n v="45257"/>
    <x v="92"/>
    <x v="23"/>
    <x v="0"/>
    <x v="3"/>
    <s v="GBC Pre-Punched Binding Paper, Plastic, White, 8-1/2&quot; x 11&quot;"/>
    <n v="79.95"/>
    <x v="7"/>
    <x v="3069"/>
    <x v="10"/>
    <x v="2"/>
  </r>
  <r>
    <n v="45258"/>
    <x v="779"/>
    <x v="37"/>
    <x v="0"/>
    <x v="3"/>
    <s v="Avery Poly Binder Pockets"/>
    <n v="7.16"/>
    <x v="0"/>
    <x v="951"/>
    <x v="10"/>
    <x v="2"/>
  </r>
  <r>
    <n v="45258"/>
    <x v="8"/>
    <x v="16"/>
    <x v="0"/>
    <x v="3"/>
    <s v="ACCOHIDE Binder by Acco"/>
    <n v="7.43"/>
    <x v="6"/>
    <x v="3845"/>
    <x v="10"/>
    <x v="2"/>
  </r>
  <r>
    <n v="45258"/>
    <x v="211"/>
    <x v="4"/>
    <x v="1"/>
    <x v="5"/>
    <s v="Global Push Button Manager's Chair, Indigo"/>
    <n v="182.67"/>
    <x v="1"/>
    <x v="3846"/>
    <x v="10"/>
    <x v="2"/>
  </r>
  <r>
    <n v="45258"/>
    <x v="211"/>
    <x v="4"/>
    <x v="2"/>
    <x v="9"/>
    <s v="Kingston Digital DataTraveler 32GB USB 2.0"/>
    <n v="101.7"/>
    <x v="6"/>
    <x v="2622"/>
    <x v="10"/>
    <x v="2"/>
  </r>
  <r>
    <n v="45258"/>
    <x v="211"/>
    <x v="4"/>
    <x v="0"/>
    <x v="2"/>
    <s v="Tennsco Single-Tier Lockers"/>
    <n v="1126.02"/>
    <x v="1"/>
    <x v="3847"/>
    <x v="10"/>
    <x v="2"/>
  </r>
  <r>
    <n v="45258"/>
    <x v="211"/>
    <x v="4"/>
    <x v="0"/>
    <x v="2"/>
    <s v="24 Capacity Maxi Data Binder Racks, Pearl"/>
    <n v="1263.3"/>
    <x v="6"/>
    <x v="3848"/>
    <x v="10"/>
    <x v="2"/>
  </r>
  <r>
    <n v="45258"/>
    <x v="171"/>
    <x v="2"/>
    <x v="2"/>
    <x v="6"/>
    <s v="Wireless Extenders zBoost YX545 SOHO Signal Booster"/>
    <n v="340.18"/>
    <x v="1"/>
    <x v="3849"/>
    <x v="10"/>
    <x v="2"/>
  </r>
  <r>
    <n v="45258"/>
    <x v="171"/>
    <x v="2"/>
    <x v="0"/>
    <x v="7"/>
    <s v="Translucent Push Pins by OIC"/>
    <n v="12.67"/>
    <x v="9"/>
    <x v="773"/>
    <x v="10"/>
    <x v="2"/>
  </r>
  <r>
    <n v="45258"/>
    <x v="171"/>
    <x v="2"/>
    <x v="0"/>
    <x v="3"/>
    <s v="GBC Plasticlear Binding Covers"/>
    <n v="6.89"/>
    <x v="0"/>
    <x v="3850"/>
    <x v="10"/>
    <x v="2"/>
  </r>
  <r>
    <n v="45258"/>
    <x v="171"/>
    <x v="2"/>
    <x v="0"/>
    <x v="2"/>
    <s v="Tennsco Commercial Shelving"/>
    <n v="32.54"/>
    <x v="0"/>
    <x v="3851"/>
    <x v="10"/>
    <x v="2"/>
  </r>
  <r>
    <n v="45258"/>
    <x v="171"/>
    <x v="2"/>
    <x v="1"/>
    <x v="5"/>
    <s v="Situations Contoured Folding Chairs, 4/Set"/>
    <n v="347.8"/>
    <x v="5"/>
    <x v="3499"/>
    <x v="10"/>
    <x v="2"/>
  </r>
  <r>
    <n v="45259"/>
    <x v="317"/>
    <x v="0"/>
    <x v="2"/>
    <x v="9"/>
    <s v="Memorex Micro Travel Drive 32 GB"/>
    <n v="58.42"/>
    <x v="0"/>
    <x v="1051"/>
    <x v="10"/>
    <x v="2"/>
  </r>
  <r>
    <n v="45259"/>
    <x v="108"/>
    <x v="1"/>
    <x v="1"/>
    <x v="8"/>
    <s v="Tenex Chairmat w/ Average Lip, 45&quot; x 53&quot;"/>
    <n v="242.18"/>
    <x v="3"/>
    <x v="3852"/>
    <x v="10"/>
    <x v="2"/>
  </r>
  <r>
    <n v="45260"/>
    <x v="622"/>
    <x v="25"/>
    <x v="2"/>
    <x v="6"/>
    <s v="AT&amp;T 17929 Lendline Telephone"/>
    <n v="36.19"/>
    <x v="4"/>
    <x v="24"/>
    <x v="10"/>
    <x v="2"/>
  </r>
  <r>
    <n v="45260"/>
    <x v="206"/>
    <x v="14"/>
    <x v="0"/>
    <x v="0"/>
    <s v="REDIFORM Incoming/Outgoing Call Register, 11&quot; X 8 1/2&quot;, 100 Messages"/>
    <n v="33.36"/>
    <x v="3"/>
    <x v="1760"/>
    <x v="10"/>
    <x v="2"/>
  </r>
  <r>
    <n v="45260"/>
    <x v="206"/>
    <x v="14"/>
    <x v="0"/>
    <x v="0"/>
    <s v="Adams Phone Message Book, 200 Message Capacity, 8 1/16Â” x 11Â”"/>
    <n v="13.76"/>
    <x v="0"/>
    <x v="3853"/>
    <x v="10"/>
    <x v="2"/>
  </r>
  <r>
    <n v="45260"/>
    <x v="206"/>
    <x v="14"/>
    <x v="0"/>
    <x v="2"/>
    <s v="Sensible Storage WireTech Storage Systems"/>
    <n v="496.86"/>
    <x v="5"/>
    <x v="3727"/>
    <x v="10"/>
    <x v="2"/>
  </r>
  <r>
    <n v="45260"/>
    <x v="206"/>
    <x v="14"/>
    <x v="1"/>
    <x v="5"/>
    <s v="High-Back Leather Manager's Chair"/>
    <n v="389.97"/>
    <x v="1"/>
    <x v="2441"/>
    <x v="10"/>
    <x v="2"/>
  </r>
  <r>
    <n v="45261"/>
    <x v="333"/>
    <x v="28"/>
    <x v="0"/>
    <x v="0"/>
    <s v="Universal Premium White Copier/Laser Paper (20Lb. and 87 Bright)"/>
    <n v="23.92"/>
    <x v="3"/>
    <x v="1564"/>
    <x v="11"/>
    <x v="2"/>
  </r>
  <r>
    <n v="45261"/>
    <x v="264"/>
    <x v="36"/>
    <x v="1"/>
    <x v="5"/>
    <s v="Harbour Creations Steel Folding Chair"/>
    <n v="172.5"/>
    <x v="0"/>
    <x v="3854"/>
    <x v="11"/>
    <x v="2"/>
  </r>
  <r>
    <n v="45261"/>
    <x v="264"/>
    <x v="36"/>
    <x v="2"/>
    <x v="6"/>
    <s v="JBL Micro Wireless Portable Bluetooth Speaker"/>
    <n v="179.97"/>
    <x v="1"/>
    <x v="2467"/>
    <x v="11"/>
    <x v="2"/>
  </r>
  <r>
    <n v="45261"/>
    <x v="247"/>
    <x v="18"/>
    <x v="1"/>
    <x v="8"/>
    <s v="DAX Cubicle Frames - 8x10"/>
    <n v="17.309999999999999"/>
    <x v="1"/>
    <x v="376"/>
    <x v="11"/>
    <x v="2"/>
  </r>
  <r>
    <n v="45261"/>
    <x v="156"/>
    <x v="15"/>
    <x v="0"/>
    <x v="4"/>
    <s v="Newell 343"/>
    <n v="4.7"/>
    <x v="0"/>
    <x v="1018"/>
    <x v="11"/>
    <x v="2"/>
  </r>
  <r>
    <n v="45261"/>
    <x v="319"/>
    <x v="3"/>
    <x v="1"/>
    <x v="8"/>
    <s v="Westinghouse Clip-On Gooseneck Lamps"/>
    <n v="16.739999999999998"/>
    <x v="0"/>
    <x v="1787"/>
    <x v="11"/>
    <x v="2"/>
  </r>
  <r>
    <n v="45261"/>
    <x v="373"/>
    <x v="37"/>
    <x v="0"/>
    <x v="3"/>
    <s v="XtraLife ClearVue Slant-D Ring Binder, White, 3&quot;"/>
    <n v="88.08"/>
    <x v="6"/>
    <x v="3855"/>
    <x v="11"/>
    <x v="2"/>
  </r>
  <r>
    <n v="45261"/>
    <x v="373"/>
    <x v="37"/>
    <x v="1"/>
    <x v="5"/>
    <s v="Hon Every-Day Series Multi-Task Chairs"/>
    <n v="751.92"/>
    <x v="3"/>
    <x v="3856"/>
    <x v="11"/>
    <x v="2"/>
  </r>
  <r>
    <n v="45261"/>
    <x v="30"/>
    <x v="25"/>
    <x v="2"/>
    <x v="6"/>
    <s v="Jabra Supreme Plus Driver EditionÂ Headset"/>
    <n v="863.93"/>
    <x v="2"/>
    <x v="103"/>
    <x v="11"/>
    <x v="2"/>
  </r>
  <r>
    <n v="45261"/>
    <x v="522"/>
    <x v="0"/>
    <x v="1"/>
    <x v="5"/>
    <s v="Situations Contoured Folding Chairs, 4/Set"/>
    <n v="248.43"/>
    <x v="7"/>
    <x v="3857"/>
    <x v="11"/>
    <x v="2"/>
  </r>
  <r>
    <n v="45261"/>
    <x v="522"/>
    <x v="0"/>
    <x v="0"/>
    <x v="12"/>
    <s v="Acco 6 Outlet Guardian Premium Surge Suppressor"/>
    <n v="11.65"/>
    <x v="3"/>
    <x v="3858"/>
    <x v="11"/>
    <x v="2"/>
  </r>
  <r>
    <n v="45261"/>
    <x v="522"/>
    <x v="0"/>
    <x v="1"/>
    <x v="5"/>
    <s v="Global Push Button Manager's Chair, Indigo"/>
    <n v="85.25"/>
    <x v="0"/>
    <x v="3510"/>
    <x v="11"/>
    <x v="2"/>
  </r>
  <r>
    <n v="45261"/>
    <x v="67"/>
    <x v="32"/>
    <x v="2"/>
    <x v="6"/>
    <s v="Jensen SMPS-640 -Â speaker phone"/>
    <n v="137.94"/>
    <x v="1"/>
    <x v="3859"/>
    <x v="11"/>
    <x v="2"/>
  </r>
  <r>
    <n v="45261"/>
    <x v="67"/>
    <x v="32"/>
    <x v="1"/>
    <x v="8"/>
    <s v="Executive Impressions 14&quot;"/>
    <n v="111.15"/>
    <x v="7"/>
    <x v="1375"/>
    <x v="11"/>
    <x v="2"/>
  </r>
  <r>
    <n v="45261"/>
    <x v="67"/>
    <x v="32"/>
    <x v="0"/>
    <x v="12"/>
    <s v="Honeywell Enviracaire Portable HEPA Air Cleaner for 17' x 22' Room"/>
    <n v="901.95"/>
    <x v="1"/>
    <x v="3014"/>
    <x v="11"/>
    <x v="2"/>
  </r>
  <r>
    <n v="45261"/>
    <x v="67"/>
    <x v="32"/>
    <x v="1"/>
    <x v="13"/>
    <s v="Chromcraft Round Conference Tables"/>
    <n v="366.01"/>
    <x v="1"/>
    <x v="3860"/>
    <x v="11"/>
    <x v="2"/>
  </r>
  <r>
    <n v="45261"/>
    <x v="104"/>
    <x v="6"/>
    <x v="0"/>
    <x v="12"/>
    <s v="Honeywell Enviracaire Portable HEPA Air Cleaner for 17' x 22' Room"/>
    <n v="2104.5500000000002"/>
    <x v="5"/>
    <x v="3861"/>
    <x v="11"/>
    <x v="2"/>
  </r>
  <r>
    <n v="45261"/>
    <x v="104"/>
    <x v="6"/>
    <x v="0"/>
    <x v="14"/>
    <s v="Acme Softgrip Scissors"/>
    <n v="40.700000000000003"/>
    <x v="7"/>
    <x v="699"/>
    <x v="11"/>
    <x v="2"/>
  </r>
  <r>
    <n v="45261"/>
    <x v="162"/>
    <x v="3"/>
    <x v="1"/>
    <x v="8"/>
    <s v="Tenex Chairmats For Use With Carpeted Floors"/>
    <n v="31.96"/>
    <x v="0"/>
    <x v="121"/>
    <x v="11"/>
    <x v="2"/>
  </r>
  <r>
    <n v="45261"/>
    <x v="162"/>
    <x v="3"/>
    <x v="0"/>
    <x v="0"/>
    <s v="Xerox 1886"/>
    <n v="47.9"/>
    <x v="4"/>
    <x v="356"/>
    <x v="11"/>
    <x v="2"/>
  </r>
  <r>
    <n v="45261"/>
    <x v="162"/>
    <x v="3"/>
    <x v="0"/>
    <x v="2"/>
    <s v="Sauder Facets Collection Locker/File Cabinet, Sky Alder Finish"/>
    <n v="1112.94"/>
    <x v="1"/>
    <x v="3862"/>
    <x v="11"/>
    <x v="2"/>
  </r>
  <r>
    <n v="45261"/>
    <x v="162"/>
    <x v="3"/>
    <x v="0"/>
    <x v="10"/>
    <s v="#10- 4 1/8&quot; x 9 1/2&quot; Security-Tint Envelopes"/>
    <n v="22.92"/>
    <x v="1"/>
    <x v="1771"/>
    <x v="11"/>
    <x v="2"/>
  </r>
  <r>
    <n v="45261"/>
    <x v="470"/>
    <x v="3"/>
    <x v="0"/>
    <x v="4"/>
    <s v="Sanford Colorific Colored Pencils, 12/Box"/>
    <n v="23.04"/>
    <x v="9"/>
    <x v="112"/>
    <x v="11"/>
    <x v="2"/>
  </r>
  <r>
    <n v="45262"/>
    <x v="575"/>
    <x v="3"/>
    <x v="0"/>
    <x v="0"/>
    <s v="Xerox 192"/>
    <n v="25.92"/>
    <x v="3"/>
    <x v="496"/>
    <x v="11"/>
    <x v="2"/>
  </r>
  <r>
    <n v="45262"/>
    <x v="575"/>
    <x v="3"/>
    <x v="0"/>
    <x v="0"/>
    <s v="HP Office Recycled Paper (20Lb. and 87 Bright)"/>
    <n v="40.46"/>
    <x v="5"/>
    <x v="2375"/>
    <x v="11"/>
    <x v="2"/>
  </r>
  <r>
    <n v="45262"/>
    <x v="575"/>
    <x v="3"/>
    <x v="0"/>
    <x v="2"/>
    <s v="X-Rack File for Hanging Folders"/>
    <n v="33.869999999999997"/>
    <x v="1"/>
    <x v="109"/>
    <x v="11"/>
    <x v="2"/>
  </r>
  <r>
    <n v="45262"/>
    <x v="435"/>
    <x v="3"/>
    <x v="0"/>
    <x v="3"/>
    <s v="GBC VeloBind Cover Sets"/>
    <n v="24.7"/>
    <x v="0"/>
    <x v="713"/>
    <x v="11"/>
    <x v="2"/>
  </r>
  <r>
    <n v="45262"/>
    <x v="435"/>
    <x v="3"/>
    <x v="0"/>
    <x v="12"/>
    <s v="Holmes Cool Mist Humidifier for the Whole House with 8-Gallon Output per Day, Extended Life Filter"/>
    <n v="59.7"/>
    <x v="1"/>
    <x v="581"/>
    <x v="11"/>
    <x v="2"/>
  </r>
  <r>
    <n v="45262"/>
    <x v="435"/>
    <x v="3"/>
    <x v="1"/>
    <x v="8"/>
    <s v="Eldon Regeneration Recycled Desk Accessories, Black"/>
    <n v="14.52"/>
    <x v="1"/>
    <x v="814"/>
    <x v="11"/>
    <x v="2"/>
  </r>
  <r>
    <n v="45262"/>
    <x v="435"/>
    <x v="3"/>
    <x v="0"/>
    <x v="3"/>
    <s v="Satellite Sectional Post Binders"/>
    <n v="104.18"/>
    <x v="1"/>
    <x v="3863"/>
    <x v="11"/>
    <x v="2"/>
  </r>
  <r>
    <n v="45262"/>
    <x v="35"/>
    <x v="43"/>
    <x v="0"/>
    <x v="2"/>
    <s v="Deluxe Rollaway Locking File with Drawer"/>
    <n v="2079.4"/>
    <x v="7"/>
    <x v="3864"/>
    <x v="11"/>
    <x v="2"/>
  </r>
  <r>
    <n v="45262"/>
    <x v="35"/>
    <x v="43"/>
    <x v="2"/>
    <x v="6"/>
    <s v="VTech DS6151"/>
    <n v="629.95000000000005"/>
    <x v="7"/>
    <x v="2357"/>
    <x v="11"/>
    <x v="2"/>
  </r>
  <r>
    <n v="45262"/>
    <x v="35"/>
    <x v="43"/>
    <x v="1"/>
    <x v="8"/>
    <s v="Eldon 500 Class Desk Accessories"/>
    <n v="72.42"/>
    <x v="6"/>
    <x v="3865"/>
    <x v="11"/>
    <x v="2"/>
  </r>
  <r>
    <n v="45262"/>
    <x v="509"/>
    <x v="20"/>
    <x v="0"/>
    <x v="3"/>
    <s v="Ibico EB-19 Dual Function Manual Binding System"/>
    <n v="415.18"/>
    <x v="1"/>
    <x v="3866"/>
    <x v="11"/>
    <x v="2"/>
  </r>
  <r>
    <n v="45262"/>
    <x v="509"/>
    <x v="20"/>
    <x v="0"/>
    <x v="3"/>
    <s v="XtraLife ClearVue Slant-D Ring Binder, White, 3&quot;"/>
    <n v="35.229999999999997"/>
    <x v="1"/>
    <x v="2240"/>
    <x v="11"/>
    <x v="2"/>
  </r>
  <r>
    <n v="45262"/>
    <x v="509"/>
    <x v="20"/>
    <x v="0"/>
    <x v="0"/>
    <s v="Green Bar Computer Printout Paper"/>
    <n v="54.96"/>
    <x v="4"/>
    <x v="3867"/>
    <x v="11"/>
    <x v="2"/>
  </r>
  <r>
    <n v="45262"/>
    <x v="464"/>
    <x v="26"/>
    <x v="2"/>
    <x v="9"/>
    <s v="WD My Passport Ultra 1TB Portable External Hard Drive"/>
    <n v="165.6"/>
    <x v="1"/>
    <x v="2859"/>
    <x v="11"/>
    <x v="2"/>
  </r>
  <r>
    <n v="45262"/>
    <x v="203"/>
    <x v="30"/>
    <x v="0"/>
    <x v="3"/>
    <s v="GBC White Gloss Covers, Plain Front"/>
    <n v="115.84"/>
    <x v="9"/>
    <x v="3868"/>
    <x v="11"/>
    <x v="2"/>
  </r>
  <r>
    <n v="45262"/>
    <x v="168"/>
    <x v="0"/>
    <x v="1"/>
    <x v="11"/>
    <s v="Sauder Camden County Collection Library"/>
    <n v="781.86"/>
    <x v="8"/>
    <x v="3869"/>
    <x v="11"/>
    <x v="2"/>
  </r>
  <r>
    <n v="45262"/>
    <x v="168"/>
    <x v="0"/>
    <x v="0"/>
    <x v="0"/>
    <s v="Xerox 1962"/>
    <n v="30.82"/>
    <x v="2"/>
    <x v="1196"/>
    <x v="11"/>
    <x v="2"/>
  </r>
  <r>
    <n v="45263"/>
    <x v="709"/>
    <x v="20"/>
    <x v="0"/>
    <x v="0"/>
    <s v="Xerox 1964"/>
    <n v="182.72"/>
    <x v="9"/>
    <x v="1643"/>
    <x v="11"/>
    <x v="2"/>
  </r>
  <r>
    <n v="45263"/>
    <x v="709"/>
    <x v="20"/>
    <x v="1"/>
    <x v="13"/>
    <s v="Bevis Traditional Conference Table Top, Plinth Base"/>
    <n v="400.03"/>
    <x v="0"/>
    <x v="3870"/>
    <x v="11"/>
    <x v="2"/>
  </r>
  <r>
    <n v="45263"/>
    <x v="709"/>
    <x v="20"/>
    <x v="0"/>
    <x v="2"/>
    <s v="Personal Folder Holder, Ebony"/>
    <n v="33.630000000000003"/>
    <x v="1"/>
    <x v="2656"/>
    <x v="11"/>
    <x v="2"/>
  </r>
  <r>
    <n v="45263"/>
    <x v="709"/>
    <x v="20"/>
    <x v="1"/>
    <x v="5"/>
    <s v="Global Leather Highback Executive Chair with Pneumatic Height Adjustment, Black"/>
    <n v="542.65"/>
    <x v="1"/>
    <x v="3871"/>
    <x v="11"/>
    <x v="2"/>
  </r>
  <r>
    <n v="45263"/>
    <x v="709"/>
    <x v="20"/>
    <x v="0"/>
    <x v="1"/>
    <s v="Avery 520"/>
    <n v="6.3"/>
    <x v="0"/>
    <x v="3354"/>
    <x v="11"/>
    <x v="2"/>
  </r>
  <r>
    <n v="45263"/>
    <x v="740"/>
    <x v="2"/>
    <x v="0"/>
    <x v="12"/>
    <s v="Honeywell Enviracaire Portable HEPA Air Cleaner for up to 10 x 16 Room"/>
    <n v="394.82"/>
    <x v="3"/>
    <x v="3872"/>
    <x v="11"/>
    <x v="2"/>
  </r>
  <r>
    <n v="45263"/>
    <x v="740"/>
    <x v="2"/>
    <x v="0"/>
    <x v="3"/>
    <s v="GBC Clear Cover, 8-1/2 x 11, unpunched, 25 covers per pack"/>
    <n v="18.190000000000001"/>
    <x v="3"/>
    <x v="3873"/>
    <x v="11"/>
    <x v="2"/>
  </r>
  <r>
    <n v="45263"/>
    <x v="685"/>
    <x v="3"/>
    <x v="2"/>
    <x v="9"/>
    <s v="LogitechÂ Z-906 Speaker sys - home theater - 5.1-CH"/>
    <n v="1649.95"/>
    <x v="7"/>
    <x v="3874"/>
    <x v="11"/>
    <x v="2"/>
  </r>
  <r>
    <n v="45263"/>
    <x v="685"/>
    <x v="3"/>
    <x v="1"/>
    <x v="8"/>
    <s v="3M Polarizing Light Filter Sleeves"/>
    <n v="111.9"/>
    <x v="6"/>
    <x v="3875"/>
    <x v="11"/>
    <x v="2"/>
  </r>
  <r>
    <n v="45263"/>
    <x v="13"/>
    <x v="18"/>
    <x v="1"/>
    <x v="13"/>
    <s v="Hon 5100 Series Wood Tables"/>
    <n v="581.96"/>
    <x v="0"/>
    <x v="3876"/>
    <x v="11"/>
    <x v="2"/>
  </r>
  <r>
    <n v="45263"/>
    <x v="13"/>
    <x v="18"/>
    <x v="1"/>
    <x v="5"/>
    <s v="Global Stack Chair with Arms, Black"/>
    <n v="29.98"/>
    <x v="4"/>
    <x v="2184"/>
    <x v="11"/>
    <x v="2"/>
  </r>
  <r>
    <n v="45263"/>
    <x v="95"/>
    <x v="3"/>
    <x v="0"/>
    <x v="2"/>
    <s v="Fellowes Staxonsteel Drawer Files"/>
    <n v="772.68"/>
    <x v="3"/>
    <x v="2287"/>
    <x v="11"/>
    <x v="2"/>
  </r>
  <r>
    <n v="45263"/>
    <x v="310"/>
    <x v="3"/>
    <x v="1"/>
    <x v="13"/>
    <s v="Hon 4060 Series Tables"/>
    <n v="268.7"/>
    <x v="1"/>
    <x v="1690"/>
    <x v="11"/>
    <x v="2"/>
  </r>
  <r>
    <n v="45263"/>
    <x v="310"/>
    <x v="3"/>
    <x v="0"/>
    <x v="4"/>
    <s v="Rogers Handheld Barrel Pencil Sharpener"/>
    <n v="21.92"/>
    <x v="9"/>
    <x v="204"/>
    <x v="11"/>
    <x v="2"/>
  </r>
  <r>
    <n v="45263"/>
    <x v="310"/>
    <x v="3"/>
    <x v="0"/>
    <x v="2"/>
    <s v="Acco Perma 4000 Stacking Storage Drawers"/>
    <n v="48.72"/>
    <x v="1"/>
    <x v="1007"/>
    <x v="11"/>
    <x v="2"/>
  </r>
  <r>
    <n v="45263"/>
    <x v="310"/>
    <x v="3"/>
    <x v="1"/>
    <x v="11"/>
    <s v="O'Sullivan Living Dimensions 2-Shelf Bookcases"/>
    <n v="205.67"/>
    <x v="0"/>
    <x v="253"/>
    <x v="11"/>
    <x v="2"/>
  </r>
  <r>
    <n v="45264"/>
    <x v="383"/>
    <x v="20"/>
    <x v="1"/>
    <x v="8"/>
    <s v="Eldon Delta Triangular Chair Mat, 52&quot; x 58&quot;, Clear"/>
    <n v="113.79"/>
    <x v="1"/>
    <x v="3877"/>
    <x v="11"/>
    <x v="2"/>
  </r>
  <r>
    <n v="45264"/>
    <x v="383"/>
    <x v="20"/>
    <x v="2"/>
    <x v="9"/>
    <s v="Enermax Aurora Lite Keyboard"/>
    <n v="78.150000000000006"/>
    <x v="4"/>
    <x v="2574"/>
    <x v="11"/>
    <x v="2"/>
  </r>
  <r>
    <n v="45264"/>
    <x v="383"/>
    <x v="20"/>
    <x v="0"/>
    <x v="3"/>
    <s v="Peel &amp; Stick Add-On Corner Pockets"/>
    <n v="1.73"/>
    <x v="4"/>
    <x v="537"/>
    <x v="11"/>
    <x v="2"/>
  </r>
  <r>
    <n v="45264"/>
    <x v="383"/>
    <x v="20"/>
    <x v="0"/>
    <x v="0"/>
    <s v="Easy-staple paper"/>
    <n v="40.56"/>
    <x v="3"/>
    <x v="1400"/>
    <x v="11"/>
    <x v="2"/>
  </r>
  <r>
    <n v="45264"/>
    <x v="383"/>
    <x v="20"/>
    <x v="0"/>
    <x v="2"/>
    <s v="Carina Media Storage Towers in Natural &amp; Black"/>
    <n v="182.94"/>
    <x v="1"/>
    <x v="3878"/>
    <x v="11"/>
    <x v="2"/>
  </r>
  <r>
    <n v="45264"/>
    <x v="383"/>
    <x v="20"/>
    <x v="0"/>
    <x v="2"/>
    <s v="Fellowes Econo/Stor Drawers"/>
    <n v="193.86"/>
    <x v="0"/>
    <x v="3126"/>
    <x v="11"/>
    <x v="2"/>
  </r>
  <r>
    <n v="45264"/>
    <x v="227"/>
    <x v="20"/>
    <x v="0"/>
    <x v="2"/>
    <s v="Belkin OmniView SE Rackmount Kit"/>
    <n v="212.88"/>
    <x v="6"/>
    <x v="62"/>
    <x v="11"/>
    <x v="2"/>
  </r>
  <r>
    <n v="45264"/>
    <x v="272"/>
    <x v="20"/>
    <x v="0"/>
    <x v="3"/>
    <s v="GBC Instant Report Kit"/>
    <n v="15.53"/>
    <x v="1"/>
    <x v="1244"/>
    <x v="11"/>
    <x v="2"/>
  </r>
  <r>
    <n v="45264"/>
    <x v="388"/>
    <x v="3"/>
    <x v="0"/>
    <x v="0"/>
    <s v="Xerox 1915"/>
    <n v="104.85"/>
    <x v="4"/>
    <x v="672"/>
    <x v="11"/>
    <x v="2"/>
  </r>
  <r>
    <n v="45265"/>
    <x v="576"/>
    <x v="22"/>
    <x v="0"/>
    <x v="3"/>
    <s v="Fellowes PB200 Plastic Comb Binding Machine"/>
    <n v="407.98"/>
    <x v="1"/>
    <x v="3247"/>
    <x v="11"/>
    <x v="2"/>
  </r>
  <r>
    <n v="45265"/>
    <x v="780"/>
    <x v="21"/>
    <x v="2"/>
    <x v="6"/>
    <s v="Plantronics CordlessÂ Phone HeadsetÂ with In-line Volume - M214C"/>
    <n v="384.45"/>
    <x v="13"/>
    <x v="3879"/>
    <x v="11"/>
    <x v="2"/>
  </r>
  <r>
    <n v="45265"/>
    <x v="780"/>
    <x v="21"/>
    <x v="2"/>
    <x v="6"/>
    <s v="Anker Astro 15000mAh USB Portable Charger"/>
    <n v="149.97"/>
    <x v="1"/>
    <x v="1964"/>
    <x v="11"/>
    <x v="2"/>
  </r>
  <r>
    <n v="45265"/>
    <x v="780"/>
    <x v="21"/>
    <x v="1"/>
    <x v="5"/>
    <s v="Hon Deluxe Fabric Upholstered Stacking Chairs, Rounded Back"/>
    <n v="1951.84"/>
    <x v="9"/>
    <x v="3880"/>
    <x v="11"/>
    <x v="2"/>
  </r>
  <r>
    <n v="45265"/>
    <x v="780"/>
    <x v="21"/>
    <x v="0"/>
    <x v="3"/>
    <s v="GBC Prestige Therm-A-Bind Covers"/>
    <n v="171.55"/>
    <x v="7"/>
    <x v="956"/>
    <x v="11"/>
    <x v="2"/>
  </r>
  <r>
    <n v="45265"/>
    <x v="229"/>
    <x v="5"/>
    <x v="1"/>
    <x v="8"/>
    <s v="Howard Miller 16&quot; Diameter Gallery Wall Clock"/>
    <n v="191.82"/>
    <x v="1"/>
    <x v="1168"/>
    <x v="11"/>
    <x v="2"/>
  </r>
  <r>
    <n v="45265"/>
    <x v="229"/>
    <x v="20"/>
    <x v="0"/>
    <x v="2"/>
    <s v="Dual Level, Single-Width Filing Carts"/>
    <n v="465.18"/>
    <x v="1"/>
    <x v="1629"/>
    <x v="11"/>
    <x v="2"/>
  </r>
  <r>
    <n v="45265"/>
    <x v="166"/>
    <x v="32"/>
    <x v="1"/>
    <x v="11"/>
    <s v="O'Sullivan 5-Shelf Heavy-Duty Bookcases"/>
    <n v="81.94"/>
    <x v="4"/>
    <x v="3881"/>
    <x v="11"/>
    <x v="2"/>
  </r>
  <r>
    <n v="45265"/>
    <x v="529"/>
    <x v="44"/>
    <x v="0"/>
    <x v="4"/>
    <s v="BIC Brite Liner Grip Highlighters, Assorted, 5/Pack"/>
    <n v="33.92"/>
    <x v="9"/>
    <x v="3803"/>
    <x v="11"/>
    <x v="2"/>
  </r>
  <r>
    <n v="45265"/>
    <x v="633"/>
    <x v="5"/>
    <x v="2"/>
    <x v="6"/>
    <s v="Samsung Galaxy S III - 16GB - pebble blue (T-Mobile)"/>
    <n v="699.98"/>
    <x v="0"/>
    <x v="1679"/>
    <x v="11"/>
    <x v="2"/>
  </r>
  <r>
    <n v="45265"/>
    <x v="633"/>
    <x v="5"/>
    <x v="0"/>
    <x v="2"/>
    <s v="Fellowes Bankers Box Staxonsteel Drawer File/Stacking System"/>
    <n v="584.82000000000005"/>
    <x v="2"/>
    <x v="3882"/>
    <x v="11"/>
    <x v="2"/>
  </r>
  <r>
    <n v="45265"/>
    <x v="211"/>
    <x v="1"/>
    <x v="0"/>
    <x v="1"/>
    <s v="Avery 483"/>
    <n v="11.95"/>
    <x v="1"/>
    <x v="2014"/>
    <x v="11"/>
    <x v="2"/>
  </r>
  <r>
    <n v="45265"/>
    <x v="109"/>
    <x v="1"/>
    <x v="0"/>
    <x v="4"/>
    <s v="Newell 311"/>
    <n v="3.54"/>
    <x v="0"/>
    <x v="12"/>
    <x v="11"/>
    <x v="2"/>
  </r>
  <r>
    <n v="45265"/>
    <x v="736"/>
    <x v="7"/>
    <x v="1"/>
    <x v="8"/>
    <s v="Electrix 20W Halogen Replacement Bulb for Zoom-In Desk Lamp"/>
    <n v="13.4"/>
    <x v="4"/>
    <x v="2765"/>
    <x v="11"/>
    <x v="2"/>
  </r>
  <r>
    <n v="45265"/>
    <x v="736"/>
    <x v="7"/>
    <x v="0"/>
    <x v="0"/>
    <s v="Easy-staple paper"/>
    <n v="4.9800000000000004"/>
    <x v="4"/>
    <x v="115"/>
    <x v="11"/>
    <x v="2"/>
  </r>
  <r>
    <n v="45265"/>
    <x v="736"/>
    <x v="7"/>
    <x v="0"/>
    <x v="10"/>
    <s v="#10 White Business Envelopes,4 1/8 x 9 1/2"/>
    <n v="109.69"/>
    <x v="5"/>
    <x v="3883"/>
    <x v="11"/>
    <x v="2"/>
  </r>
  <r>
    <n v="45266"/>
    <x v="480"/>
    <x v="3"/>
    <x v="0"/>
    <x v="0"/>
    <s v="Xerox 216"/>
    <n v="19.440000000000001"/>
    <x v="1"/>
    <x v="5"/>
    <x v="11"/>
    <x v="2"/>
  </r>
  <r>
    <n v="45266"/>
    <x v="217"/>
    <x v="22"/>
    <x v="2"/>
    <x v="6"/>
    <s v="Plantronics Calisto P620-M USB Wireless Speakerphone System"/>
    <n v="156.79"/>
    <x v="4"/>
    <x v="1452"/>
    <x v="11"/>
    <x v="2"/>
  </r>
  <r>
    <n v="45266"/>
    <x v="217"/>
    <x v="22"/>
    <x v="2"/>
    <x v="6"/>
    <s v="Google Nexus 5"/>
    <n v="431.98"/>
    <x v="1"/>
    <x v="2618"/>
    <x v="11"/>
    <x v="2"/>
  </r>
  <r>
    <n v="45266"/>
    <x v="217"/>
    <x v="22"/>
    <x v="0"/>
    <x v="10"/>
    <s v="Jet-Pak Recycled Peel 'N' Seal Padded Mailers"/>
    <n v="35.89"/>
    <x v="4"/>
    <x v="1652"/>
    <x v="11"/>
    <x v="2"/>
  </r>
  <r>
    <n v="45266"/>
    <x v="217"/>
    <x v="22"/>
    <x v="0"/>
    <x v="3"/>
    <s v="Ibico Plastic and Wire Spiral Binding Combs"/>
    <n v="47.21"/>
    <x v="5"/>
    <x v="3884"/>
    <x v="11"/>
    <x v="2"/>
  </r>
  <r>
    <n v="45266"/>
    <x v="217"/>
    <x v="22"/>
    <x v="0"/>
    <x v="0"/>
    <s v="Xerox 1880"/>
    <n v="248.08"/>
    <x v="5"/>
    <x v="3885"/>
    <x v="11"/>
    <x v="2"/>
  </r>
  <r>
    <n v="45266"/>
    <x v="217"/>
    <x v="22"/>
    <x v="0"/>
    <x v="0"/>
    <s v="Snap-A-Way Black Print Carbonless Ruled Speed Letter, Triplicate"/>
    <n v="189.7"/>
    <x v="7"/>
    <x v="3886"/>
    <x v="11"/>
    <x v="2"/>
  </r>
  <r>
    <n v="45266"/>
    <x v="217"/>
    <x v="22"/>
    <x v="0"/>
    <x v="3"/>
    <s v="GBC Standard Therm-A-Bind Covers"/>
    <n v="59.81"/>
    <x v="1"/>
    <x v="503"/>
    <x v="11"/>
    <x v="2"/>
  </r>
  <r>
    <n v="45266"/>
    <x v="679"/>
    <x v="20"/>
    <x v="0"/>
    <x v="3"/>
    <s v="Ibico EB-19 Dual Function Manual Binding System"/>
    <n v="968.74"/>
    <x v="5"/>
    <x v="3887"/>
    <x v="11"/>
    <x v="2"/>
  </r>
  <r>
    <n v="45266"/>
    <x v="679"/>
    <x v="20"/>
    <x v="0"/>
    <x v="3"/>
    <s v="Trimflex Flexible Post Binders"/>
    <n v="222.35"/>
    <x v="10"/>
    <x v="3888"/>
    <x v="11"/>
    <x v="2"/>
  </r>
  <r>
    <n v="45266"/>
    <x v="679"/>
    <x v="20"/>
    <x v="2"/>
    <x v="16"/>
    <s v="Brother DCP1000 Digital 3 in 1 Multifunction Machine"/>
    <n v="479.98"/>
    <x v="0"/>
    <x v="380"/>
    <x v="11"/>
    <x v="2"/>
  </r>
  <r>
    <n v="45266"/>
    <x v="64"/>
    <x v="3"/>
    <x v="2"/>
    <x v="6"/>
    <s v="Avaya 5410 Digital phone"/>
    <n v="271.95999999999998"/>
    <x v="7"/>
    <x v="3889"/>
    <x v="11"/>
    <x v="2"/>
  </r>
  <r>
    <n v="45266"/>
    <x v="64"/>
    <x v="3"/>
    <x v="0"/>
    <x v="4"/>
    <s v="Blackstonian Pencils"/>
    <n v="18.690000000000001"/>
    <x v="5"/>
    <x v="1292"/>
    <x v="11"/>
    <x v="2"/>
  </r>
  <r>
    <n v="45266"/>
    <x v="64"/>
    <x v="3"/>
    <x v="0"/>
    <x v="0"/>
    <s v="Xerox 1977"/>
    <n v="13.36"/>
    <x v="0"/>
    <x v="846"/>
    <x v="11"/>
    <x v="2"/>
  </r>
  <r>
    <n v="45266"/>
    <x v="64"/>
    <x v="3"/>
    <x v="2"/>
    <x v="6"/>
    <s v="Cisco SPA301"/>
    <n v="249.58"/>
    <x v="0"/>
    <x v="2008"/>
    <x v="11"/>
    <x v="2"/>
  </r>
  <r>
    <n v="45266"/>
    <x v="64"/>
    <x v="3"/>
    <x v="0"/>
    <x v="7"/>
    <s v="Alliance Big Bands Rubber Bands, 12/Pack"/>
    <n v="13.86"/>
    <x v="5"/>
    <x v="62"/>
    <x v="11"/>
    <x v="2"/>
  </r>
  <r>
    <n v="45266"/>
    <x v="64"/>
    <x v="3"/>
    <x v="0"/>
    <x v="3"/>
    <s v="Avery Durable Slant Ring Binders With Label Holder"/>
    <n v="13.38"/>
    <x v="3"/>
    <x v="658"/>
    <x v="11"/>
    <x v="2"/>
  </r>
  <r>
    <n v="45266"/>
    <x v="64"/>
    <x v="3"/>
    <x v="0"/>
    <x v="3"/>
    <s v="Ibico Recycled Linen-Style Covers"/>
    <n v="437.47"/>
    <x v="11"/>
    <x v="3890"/>
    <x v="11"/>
    <x v="2"/>
  </r>
  <r>
    <n v="45268"/>
    <x v="702"/>
    <x v="0"/>
    <x v="2"/>
    <x v="6"/>
    <s v="GE 30524EE4"/>
    <n v="1097.54"/>
    <x v="5"/>
    <x v="3891"/>
    <x v="11"/>
    <x v="2"/>
  </r>
  <r>
    <n v="45268"/>
    <x v="702"/>
    <x v="0"/>
    <x v="1"/>
    <x v="8"/>
    <s v="Electrix Architect's Clamp-On Swing Arm Lamp, Black"/>
    <n v="190.92"/>
    <x v="7"/>
    <x v="3892"/>
    <x v="11"/>
    <x v="2"/>
  </r>
  <r>
    <n v="45268"/>
    <x v="87"/>
    <x v="28"/>
    <x v="2"/>
    <x v="6"/>
    <s v="Motorola HK250 Universal Bluetooth Headset"/>
    <n v="114.95"/>
    <x v="7"/>
    <x v="2889"/>
    <x v="11"/>
    <x v="2"/>
  </r>
  <r>
    <n v="45268"/>
    <x v="425"/>
    <x v="10"/>
    <x v="0"/>
    <x v="3"/>
    <s v="Universal Recycled Hanging Pressboard Report Binders, Letter Size"/>
    <n v="12.96"/>
    <x v="5"/>
    <x v="3893"/>
    <x v="11"/>
    <x v="2"/>
  </r>
  <r>
    <n v="45268"/>
    <x v="386"/>
    <x v="3"/>
    <x v="0"/>
    <x v="4"/>
    <s v="Newell 341"/>
    <n v="8.56"/>
    <x v="0"/>
    <x v="840"/>
    <x v="11"/>
    <x v="2"/>
  </r>
  <r>
    <n v="45268"/>
    <x v="386"/>
    <x v="3"/>
    <x v="0"/>
    <x v="0"/>
    <s v="Xerox 204"/>
    <n v="45.36"/>
    <x v="5"/>
    <x v="407"/>
    <x v="11"/>
    <x v="2"/>
  </r>
  <r>
    <n v="45268"/>
    <x v="386"/>
    <x v="3"/>
    <x v="1"/>
    <x v="13"/>
    <s v="Hon 94000 Series Round Tables"/>
    <n v="1421.66"/>
    <x v="6"/>
    <x v="3894"/>
    <x v="11"/>
    <x v="2"/>
  </r>
  <r>
    <n v="45268"/>
    <x v="440"/>
    <x v="3"/>
    <x v="0"/>
    <x v="2"/>
    <s v="SimpliFile Personal File, Black Granite, 15w x 6-15/16d x 11-1/4h"/>
    <n v="34.049999999999997"/>
    <x v="1"/>
    <x v="821"/>
    <x v="11"/>
    <x v="2"/>
  </r>
  <r>
    <n v="45268"/>
    <x v="440"/>
    <x v="3"/>
    <x v="0"/>
    <x v="2"/>
    <s v="Fellowes High-Stak Drawer Files"/>
    <n v="352.38"/>
    <x v="0"/>
    <x v="3895"/>
    <x v="11"/>
    <x v="2"/>
  </r>
  <r>
    <n v="45268"/>
    <x v="352"/>
    <x v="25"/>
    <x v="2"/>
    <x v="6"/>
    <s v="Cisco SPA301"/>
    <n v="249.58"/>
    <x v="0"/>
    <x v="2008"/>
    <x v="11"/>
    <x v="2"/>
  </r>
  <r>
    <n v="45268"/>
    <x v="352"/>
    <x v="25"/>
    <x v="2"/>
    <x v="9"/>
    <s v="Maxell 4.7GB DVD-R"/>
    <n v="68.11"/>
    <x v="1"/>
    <x v="3702"/>
    <x v="11"/>
    <x v="2"/>
  </r>
  <r>
    <n v="45268"/>
    <x v="352"/>
    <x v="25"/>
    <x v="2"/>
    <x v="9"/>
    <s v="ImationÂ 30456 USBÂ Flash DriveÂ 8GB"/>
    <n v="16.559999999999999"/>
    <x v="1"/>
    <x v="3896"/>
    <x v="11"/>
    <x v="2"/>
  </r>
  <r>
    <n v="45268"/>
    <x v="640"/>
    <x v="10"/>
    <x v="0"/>
    <x v="0"/>
    <s v="Ampad Gold Fibre Wirebound Steno Books, 6&quot; x 9&quot;, Gregg Ruled"/>
    <n v="10.58"/>
    <x v="1"/>
    <x v="951"/>
    <x v="11"/>
    <x v="2"/>
  </r>
  <r>
    <n v="45268"/>
    <x v="316"/>
    <x v="21"/>
    <x v="1"/>
    <x v="11"/>
    <s v="Bush Westfield Collection Bookcases, Dark Cherry Finish"/>
    <n v="405.86"/>
    <x v="5"/>
    <x v="2875"/>
    <x v="11"/>
    <x v="2"/>
  </r>
  <r>
    <n v="45268"/>
    <x v="316"/>
    <x v="21"/>
    <x v="1"/>
    <x v="5"/>
    <s v="Hon GuestStacker Chair"/>
    <n v="680.01"/>
    <x v="1"/>
    <x v="3897"/>
    <x v="11"/>
    <x v="2"/>
  </r>
  <r>
    <n v="45269"/>
    <x v="127"/>
    <x v="40"/>
    <x v="0"/>
    <x v="4"/>
    <s v="Newell 318"/>
    <n v="19.46"/>
    <x v="5"/>
    <x v="2080"/>
    <x v="11"/>
    <x v="2"/>
  </r>
  <r>
    <n v="45269"/>
    <x v="127"/>
    <x v="40"/>
    <x v="0"/>
    <x v="12"/>
    <s v="Acco Six-Outlet Power Strip, 4' Cord Length"/>
    <n v="60.34"/>
    <x v="5"/>
    <x v="3898"/>
    <x v="11"/>
    <x v="2"/>
  </r>
  <r>
    <n v="45269"/>
    <x v="667"/>
    <x v="32"/>
    <x v="0"/>
    <x v="1"/>
    <s v="Avery 517"/>
    <n v="3.69"/>
    <x v="4"/>
    <x v="1515"/>
    <x v="11"/>
    <x v="2"/>
  </r>
  <r>
    <n v="45269"/>
    <x v="667"/>
    <x v="32"/>
    <x v="0"/>
    <x v="1"/>
    <s v="Avery 477"/>
    <n v="122.12"/>
    <x v="3"/>
    <x v="3281"/>
    <x v="11"/>
    <x v="2"/>
  </r>
  <r>
    <n v="45269"/>
    <x v="169"/>
    <x v="0"/>
    <x v="0"/>
    <x v="0"/>
    <s v="Things To Do Today Pad"/>
    <n v="9.39"/>
    <x v="0"/>
    <x v="1300"/>
    <x v="11"/>
    <x v="2"/>
  </r>
  <r>
    <n v="45269"/>
    <x v="169"/>
    <x v="0"/>
    <x v="0"/>
    <x v="4"/>
    <s v="Hunt BOSTON Vista Battery-Operated Pencil Sharpener, Black"/>
    <n v="9.33"/>
    <x v="4"/>
    <x v="595"/>
    <x v="11"/>
    <x v="2"/>
  </r>
  <r>
    <n v="45269"/>
    <x v="105"/>
    <x v="15"/>
    <x v="1"/>
    <x v="13"/>
    <s v="Hon 61000 Series Interactive Training Tables"/>
    <n v="79.97"/>
    <x v="1"/>
    <x v="3899"/>
    <x v="11"/>
    <x v="2"/>
  </r>
  <r>
    <n v="45269"/>
    <x v="105"/>
    <x v="15"/>
    <x v="0"/>
    <x v="3"/>
    <s v="Acco Pressboard Covers with Storage Hooks, 14 7/8&quot; x 11&quot;, Light Blue"/>
    <n v="2.95"/>
    <x v="0"/>
    <x v="2383"/>
    <x v="11"/>
    <x v="2"/>
  </r>
  <r>
    <n v="45269"/>
    <x v="564"/>
    <x v="14"/>
    <x v="2"/>
    <x v="6"/>
    <s v="LF Elite 3D Dazzle Designer Hard Case Cover, Lf Stylus Pen and Wiper For Apple Iphone 5c Mini Lite"/>
    <n v="10.9"/>
    <x v="4"/>
    <x v="1810"/>
    <x v="11"/>
    <x v="2"/>
  </r>
  <r>
    <n v="45269"/>
    <x v="564"/>
    <x v="14"/>
    <x v="2"/>
    <x v="9"/>
    <s v="Logitech Trackman Marble Mouse"/>
    <n v="59.98"/>
    <x v="0"/>
    <x v="3781"/>
    <x v="11"/>
    <x v="2"/>
  </r>
  <r>
    <n v="45269"/>
    <x v="564"/>
    <x v="14"/>
    <x v="0"/>
    <x v="12"/>
    <s v="Holmes Replacement Filter for HEPA Air Cleaner, Very Large Room, HEPA Filter"/>
    <n v="61.93"/>
    <x v="4"/>
    <x v="3900"/>
    <x v="11"/>
    <x v="2"/>
  </r>
  <r>
    <n v="45269"/>
    <x v="185"/>
    <x v="15"/>
    <x v="2"/>
    <x v="6"/>
    <s v="ARKON Windshield Dashboard Air Vent Car Mount Holder"/>
    <n v="40.68"/>
    <x v="1"/>
    <x v="1177"/>
    <x v="11"/>
    <x v="2"/>
  </r>
  <r>
    <n v="45269"/>
    <x v="274"/>
    <x v="1"/>
    <x v="0"/>
    <x v="14"/>
    <s v="Acme Office Executive Series Stainless Steel Trimmers"/>
    <n v="20.57"/>
    <x v="1"/>
    <x v="2918"/>
    <x v="11"/>
    <x v="2"/>
  </r>
  <r>
    <n v="45269"/>
    <x v="274"/>
    <x v="1"/>
    <x v="0"/>
    <x v="12"/>
    <s v="Belkin 6 Outlet Metallic Surge Strip"/>
    <n v="4.3600000000000003"/>
    <x v="0"/>
    <x v="3901"/>
    <x v="11"/>
    <x v="2"/>
  </r>
  <r>
    <n v="45269"/>
    <x v="274"/>
    <x v="1"/>
    <x v="2"/>
    <x v="9"/>
    <s v="Kingston Digital DataTraveler 8GB USB 2.0"/>
    <n v="19.04"/>
    <x v="3"/>
    <x v="1320"/>
    <x v="11"/>
    <x v="2"/>
  </r>
  <r>
    <n v="45269"/>
    <x v="153"/>
    <x v="3"/>
    <x v="0"/>
    <x v="3"/>
    <s v="Wilson Jones Elliptical Ring 3 1/2&quot; Capacity Binders, 800 sheets"/>
    <n v="273.92"/>
    <x v="9"/>
    <x v="3902"/>
    <x v="11"/>
    <x v="2"/>
  </r>
  <r>
    <n v="45269"/>
    <x v="181"/>
    <x v="6"/>
    <x v="1"/>
    <x v="13"/>
    <s v="Iceberg OfficeWorks 42&quot; Round Tables"/>
    <n v="1056.8599999999999"/>
    <x v="5"/>
    <x v="3903"/>
    <x v="11"/>
    <x v="2"/>
  </r>
  <r>
    <n v="45270"/>
    <x v="564"/>
    <x v="3"/>
    <x v="1"/>
    <x v="5"/>
    <s v="Global Leather Highback Executive Chair with Pneumatic Height Adjustment, Black"/>
    <n v="321.57"/>
    <x v="0"/>
    <x v="2185"/>
    <x v="11"/>
    <x v="2"/>
  </r>
  <r>
    <n v="45270"/>
    <x v="16"/>
    <x v="20"/>
    <x v="0"/>
    <x v="2"/>
    <s v="Fellowes Personal Hanging Folder Files, Navy"/>
    <n v="80.58"/>
    <x v="6"/>
    <x v="2021"/>
    <x v="11"/>
    <x v="2"/>
  </r>
  <r>
    <n v="45270"/>
    <x v="16"/>
    <x v="20"/>
    <x v="0"/>
    <x v="10"/>
    <s v="Tyvek Side-Opening Peel &amp; Seel Expanding Envelopes"/>
    <n v="361.92"/>
    <x v="3"/>
    <x v="3904"/>
    <x v="11"/>
    <x v="2"/>
  </r>
  <r>
    <n v="45270"/>
    <x v="358"/>
    <x v="22"/>
    <x v="0"/>
    <x v="3"/>
    <s v="GBC DocuBind P50 Personal Binding Machine"/>
    <n v="153.55000000000001"/>
    <x v="1"/>
    <x v="3905"/>
    <x v="11"/>
    <x v="2"/>
  </r>
  <r>
    <n v="45270"/>
    <x v="358"/>
    <x v="22"/>
    <x v="0"/>
    <x v="12"/>
    <s v="Holmes HEPA Air Purifier"/>
    <n v="65.34"/>
    <x v="1"/>
    <x v="3367"/>
    <x v="11"/>
    <x v="2"/>
  </r>
  <r>
    <n v="45270"/>
    <x v="358"/>
    <x v="22"/>
    <x v="0"/>
    <x v="0"/>
    <s v="Xerox 1988"/>
    <n v="123.92"/>
    <x v="3"/>
    <x v="1095"/>
    <x v="11"/>
    <x v="2"/>
  </r>
  <r>
    <n v="45270"/>
    <x v="358"/>
    <x v="22"/>
    <x v="0"/>
    <x v="12"/>
    <s v="Harmony HEPA Quiet Air Purifiers"/>
    <n v="35.1"/>
    <x v="1"/>
    <x v="3906"/>
    <x v="11"/>
    <x v="2"/>
  </r>
  <r>
    <n v="45270"/>
    <x v="358"/>
    <x v="22"/>
    <x v="2"/>
    <x v="9"/>
    <s v="Kingston Digital DataTraveler 16GB USB 2.0"/>
    <n v="44.75"/>
    <x v="7"/>
    <x v="838"/>
    <x v="11"/>
    <x v="2"/>
  </r>
  <r>
    <n v="45270"/>
    <x v="294"/>
    <x v="18"/>
    <x v="1"/>
    <x v="5"/>
    <s v="Global Commerce Series High-Back Swivel/Tilt Chairs"/>
    <n v="1424.9"/>
    <x v="7"/>
    <x v="3907"/>
    <x v="11"/>
    <x v="2"/>
  </r>
  <r>
    <n v="45270"/>
    <x v="694"/>
    <x v="3"/>
    <x v="0"/>
    <x v="0"/>
    <s v="Wirebound Message Books, Four 2 3/4 x 5 White Forms per Page"/>
    <n v="80.28"/>
    <x v="12"/>
    <x v="3908"/>
    <x v="11"/>
    <x v="2"/>
  </r>
  <r>
    <n v="45270"/>
    <x v="752"/>
    <x v="20"/>
    <x v="0"/>
    <x v="0"/>
    <s v="Wirebound Message Books, Four 2 3/4&quot; x 5&quot; Forms per Page, 600 Sets per Book"/>
    <n v="18.54"/>
    <x v="0"/>
    <x v="2341"/>
    <x v="11"/>
    <x v="2"/>
  </r>
  <r>
    <n v="45270"/>
    <x v="752"/>
    <x v="20"/>
    <x v="0"/>
    <x v="3"/>
    <s v="Fellowes PB200 Plastic Comb Binding Machine"/>
    <n v="679.96"/>
    <x v="7"/>
    <x v="3909"/>
    <x v="11"/>
    <x v="2"/>
  </r>
  <r>
    <n v="45270"/>
    <x v="620"/>
    <x v="20"/>
    <x v="0"/>
    <x v="0"/>
    <s v="Adams Phone Message Book, Professional, 400 Message Capacity, 5 3/6Â” x 11Â”"/>
    <n v="62.82"/>
    <x v="2"/>
    <x v="3910"/>
    <x v="11"/>
    <x v="2"/>
  </r>
  <r>
    <n v="45270"/>
    <x v="421"/>
    <x v="20"/>
    <x v="0"/>
    <x v="0"/>
    <s v="Xerox 221"/>
    <n v="6.48"/>
    <x v="4"/>
    <x v="1006"/>
    <x v="11"/>
    <x v="2"/>
  </r>
  <r>
    <n v="45271"/>
    <x v="362"/>
    <x v="20"/>
    <x v="0"/>
    <x v="7"/>
    <s v="Advantus Push Pins"/>
    <n v="15.26"/>
    <x v="5"/>
    <x v="963"/>
    <x v="11"/>
    <x v="2"/>
  </r>
  <r>
    <n v="45271"/>
    <x v="362"/>
    <x v="20"/>
    <x v="2"/>
    <x v="6"/>
    <s v="AT&amp;T CL83451 4-Handset Telephone"/>
    <n v="1029.95"/>
    <x v="7"/>
    <x v="3911"/>
    <x v="11"/>
    <x v="2"/>
  </r>
  <r>
    <n v="45271"/>
    <x v="667"/>
    <x v="26"/>
    <x v="0"/>
    <x v="2"/>
    <s v="Tennsco Regal Shelving Units"/>
    <n v="243.38"/>
    <x v="1"/>
    <x v="3912"/>
    <x v="11"/>
    <x v="2"/>
  </r>
  <r>
    <n v="45271"/>
    <x v="667"/>
    <x v="26"/>
    <x v="2"/>
    <x v="9"/>
    <s v="ImationÂ 32GB Pocket Pro USB 3.0Â Flash DriveÂ - 32 GB - Black - 1 P ..."/>
    <n v="119.8"/>
    <x v="7"/>
    <x v="1424"/>
    <x v="11"/>
    <x v="2"/>
  </r>
  <r>
    <n v="45271"/>
    <x v="667"/>
    <x v="26"/>
    <x v="2"/>
    <x v="6"/>
    <s v="Jabra SPEAK 410"/>
    <n v="300.77"/>
    <x v="3"/>
    <x v="3913"/>
    <x v="11"/>
    <x v="2"/>
  </r>
  <r>
    <n v="45271"/>
    <x v="278"/>
    <x v="22"/>
    <x v="1"/>
    <x v="8"/>
    <s v="3M Hangers With Command Adhesive"/>
    <n v="14.8"/>
    <x v="3"/>
    <x v="102"/>
    <x v="11"/>
    <x v="2"/>
  </r>
  <r>
    <n v="45271"/>
    <x v="278"/>
    <x v="22"/>
    <x v="2"/>
    <x v="6"/>
    <s v="AT&amp;T TR1909W"/>
    <n v="302.38"/>
    <x v="1"/>
    <x v="248"/>
    <x v="11"/>
    <x v="2"/>
  </r>
  <r>
    <n v="45271"/>
    <x v="278"/>
    <x v="22"/>
    <x v="2"/>
    <x v="9"/>
    <s v="First Data FD10 PIN Pad"/>
    <n v="316"/>
    <x v="3"/>
    <x v="2883"/>
    <x v="11"/>
    <x v="2"/>
  </r>
  <r>
    <n v="45271"/>
    <x v="336"/>
    <x v="16"/>
    <x v="0"/>
    <x v="2"/>
    <s v="Steel Personal Filing/Posting Tote"/>
    <n v="85.22"/>
    <x v="1"/>
    <x v="3914"/>
    <x v="11"/>
    <x v="2"/>
  </r>
  <r>
    <n v="45271"/>
    <x v="273"/>
    <x v="15"/>
    <x v="0"/>
    <x v="4"/>
    <s v="Prang Drawing Pencil Set"/>
    <n v="6.67"/>
    <x v="1"/>
    <x v="688"/>
    <x v="11"/>
    <x v="2"/>
  </r>
  <r>
    <n v="45271"/>
    <x v="270"/>
    <x v="10"/>
    <x v="0"/>
    <x v="2"/>
    <s v="Acco Perma 4000 Stacking Storage Drawers"/>
    <n v="64.959999999999994"/>
    <x v="7"/>
    <x v="3915"/>
    <x v="11"/>
    <x v="2"/>
  </r>
  <r>
    <n v="45271"/>
    <x v="270"/>
    <x v="10"/>
    <x v="0"/>
    <x v="14"/>
    <s v="Elite 5&quot; Scissors"/>
    <n v="13.52"/>
    <x v="0"/>
    <x v="566"/>
    <x v="11"/>
    <x v="2"/>
  </r>
  <r>
    <n v="45271"/>
    <x v="270"/>
    <x v="10"/>
    <x v="1"/>
    <x v="5"/>
    <s v="Office Star - Contemporary Task Swivel chair with Loop Arms, Charcoal"/>
    <n v="458.43"/>
    <x v="7"/>
    <x v="3916"/>
    <x v="11"/>
    <x v="2"/>
  </r>
  <r>
    <n v="45271"/>
    <x v="270"/>
    <x v="10"/>
    <x v="0"/>
    <x v="12"/>
    <s v="Belkin 325VA UPS Surge Protector, 6'"/>
    <n v="387.14"/>
    <x v="3"/>
    <x v="2534"/>
    <x v="11"/>
    <x v="2"/>
  </r>
  <r>
    <n v="45271"/>
    <x v="270"/>
    <x v="10"/>
    <x v="1"/>
    <x v="13"/>
    <s v="Lesro Round Back Collection Coffee Table, End Table"/>
    <n v="328.59"/>
    <x v="1"/>
    <x v="1145"/>
    <x v="11"/>
    <x v="2"/>
  </r>
  <r>
    <n v="45271"/>
    <x v="35"/>
    <x v="11"/>
    <x v="1"/>
    <x v="5"/>
    <s v="Global Fabric Manager's Chair, Dark Gray"/>
    <n v="403.92"/>
    <x v="7"/>
    <x v="3917"/>
    <x v="11"/>
    <x v="2"/>
  </r>
  <r>
    <n v="45271"/>
    <x v="494"/>
    <x v="3"/>
    <x v="0"/>
    <x v="3"/>
    <s v="Ibico Laser Imprintable Binding System Covers"/>
    <n v="209.6"/>
    <x v="7"/>
    <x v="3918"/>
    <x v="11"/>
    <x v="2"/>
  </r>
  <r>
    <n v="45271"/>
    <x v="494"/>
    <x v="3"/>
    <x v="0"/>
    <x v="4"/>
    <s v="Boston 16765 Mini Stand Up Battery Pencil Sharpener"/>
    <n v="23.32"/>
    <x v="0"/>
    <x v="3919"/>
    <x v="11"/>
    <x v="2"/>
  </r>
  <r>
    <n v="45271"/>
    <x v="494"/>
    <x v="3"/>
    <x v="0"/>
    <x v="0"/>
    <s v="IBM Multi-Purpose Copy Paper, 8 1/2 x 11&quot;, Case"/>
    <n v="30.98"/>
    <x v="4"/>
    <x v="1641"/>
    <x v="11"/>
    <x v="2"/>
  </r>
  <r>
    <n v="45271"/>
    <x v="494"/>
    <x v="3"/>
    <x v="2"/>
    <x v="9"/>
    <s v="Microsoft Natural Ergonomic Keyboard 4000"/>
    <n v="119.96"/>
    <x v="3"/>
    <x v="3781"/>
    <x v="11"/>
    <x v="2"/>
  </r>
  <r>
    <n v="45271"/>
    <x v="494"/>
    <x v="3"/>
    <x v="1"/>
    <x v="5"/>
    <s v="Global Wood Trimmed Manager's Task Chair, Khaki"/>
    <n v="363.92"/>
    <x v="7"/>
    <x v="3920"/>
    <x v="11"/>
    <x v="2"/>
  </r>
  <r>
    <n v="45271"/>
    <x v="494"/>
    <x v="3"/>
    <x v="0"/>
    <x v="3"/>
    <s v="Recycled Easel Ring Binders"/>
    <n v="35.81"/>
    <x v="1"/>
    <x v="3225"/>
    <x v="11"/>
    <x v="2"/>
  </r>
  <r>
    <n v="45271"/>
    <x v="494"/>
    <x v="3"/>
    <x v="0"/>
    <x v="3"/>
    <s v="GBC Recycled VeloBinder Covers"/>
    <n v="122.69"/>
    <x v="2"/>
    <x v="3921"/>
    <x v="11"/>
    <x v="2"/>
  </r>
  <r>
    <n v="45271"/>
    <x v="494"/>
    <x v="3"/>
    <x v="1"/>
    <x v="13"/>
    <s v="Hon Non-Folding Utility Tables"/>
    <n v="892.14"/>
    <x v="5"/>
    <x v="3922"/>
    <x v="11"/>
    <x v="2"/>
  </r>
  <r>
    <n v="45271"/>
    <x v="494"/>
    <x v="3"/>
    <x v="0"/>
    <x v="2"/>
    <s v="Rogers Profile Extra Capacity Storage Tub"/>
    <n v="50.22"/>
    <x v="1"/>
    <x v="751"/>
    <x v="11"/>
    <x v="2"/>
  </r>
  <r>
    <n v="45271"/>
    <x v="494"/>
    <x v="3"/>
    <x v="0"/>
    <x v="12"/>
    <s v="Fellowes 8 Outlet Superior Workstation Surge Protector"/>
    <n v="83.42"/>
    <x v="0"/>
    <x v="3923"/>
    <x v="11"/>
    <x v="2"/>
  </r>
  <r>
    <n v="45271"/>
    <x v="494"/>
    <x v="3"/>
    <x v="0"/>
    <x v="3"/>
    <s v="Black Avery Memo-Size 3-Ring Binder, 5 1/2&quot; x 8 1/2&quot;"/>
    <n v="5.87"/>
    <x v="0"/>
    <x v="1642"/>
    <x v="11"/>
    <x v="2"/>
  </r>
  <r>
    <n v="45271"/>
    <x v="571"/>
    <x v="10"/>
    <x v="0"/>
    <x v="12"/>
    <s v="Belkin F5C206VTEL 6 Outlet Surge"/>
    <n v="73.540000000000006"/>
    <x v="3"/>
    <x v="3138"/>
    <x v="11"/>
    <x v="2"/>
  </r>
  <r>
    <n v="45272"/>
    <x v="140"/>
    <x v="10"/>
    <x v="0"/>
    <x v="3"/>
    <s v="Wilson Jones Century Plastic Molded Ring Binders"/>
    <n v="18.690000000000001"/>
    <x v="1"/>
    <x v="3924"/>
    <x v="11"/>
    <x v="2"/>
  </r>
  <r>
    <n v="45272"/>
    <x v="140"/>
    <x v="10"/>
    <x v="2"/>
    <x v="9"/>
    <s v="Logitech G602 Wireless Gaming Mouse"/>
    <n v="383.95"/>
    <x v="6"/>
    <x v="3925"/>
    <x v="11"/>
    <x v="2"/>
  </r>
  <r>
    <n v="45272"/>
    <x v="342"/>
    <x v="14"/>
    <x v="2"/>
    <x v="6"/>
    <s v="Jabra SPEAK 410"/>
    <n v="657.93"/>
    <x v="5"/>
    <x v="3926"/>
    <x v="11"/>
    <x v="2"/>
  </r>
  <r>
    <n v="45272"/>
    <x v="342"/>
    <x v="14"/>
    <x v="1"/>
    <x v="8"/>
    <s v="Westinghouse Clip-On Gooseneck Lamps"/>
    <n v="33.479999999999997"/>
    <x v="3"/>
    <x v="3031"/>
    <x v="11"/>
    <x v="2"/>
  </r>
  <r>
    <n v="45272"/>
    <x v="342"/>
    <x v="14"/>
    <x v="0"/>
    <x v="4"/>
    <s v="Newell 333"/>
    <n v="13.9"/>
    <x v="7"/>
    <x v="3927"/>
    <x v="11"/>
    <x v="2"/>
  </r>
  <r>
    <n v="45272"/>
    <x v="342"/>
    <x v="14"/>
    <x v="0"/>
    <x v="2"/>
    <s v="Fellowes Desktop Hanging File Manager"/>
    <n v="26.86"/>
    <x v="0"/>
    <x v="1690"/>
    <x v="11"/>
    <x v="2"/>
  </r>
  <r>
    <n v="45272"/>
    <x v="574"/>
    <x v="4"/>
    <x v="2"/>
    <x v="9"/>
    <s v="Case Logic 2.4GHz Wireless Keyboard"/>
    <n v="249.95"/>
    <x v="7"/>
    <x v="3604"/>
    <x v="11"/>
    <x v="2"/>
  </r>
  <r>
    <n v="45272"/>
    <x v="574"/>
    <x v="4"/>
    <x v="0"/>
    <x v="0"/>
    <s v="Xerox 1907"/>
    <n v="49.12"/>
    <x v="3"/>
    <x v="641"/>
    <x v="11"/>
    <x v="2"/>
  </r>
  <r>
    <n v="45272"/>
    <x v="503"/>
    <x v="3"/>
    <x v="1"/>
    <x v="8"/>
    <s v="Howard Miller 14-1/2&quot; Diameter Chrome Round Wall Clock"/>
    <n v="383.64"/>
    <x v="6"/>
    <x v="3928"/>
    <x v="11"/>
    <x v="2"/>
  </r>
  <r>
    <n v="45272"/>
    <x v="503"/>
    <x v="3"/>
    <x v="0"/>
    <x v="12"/>
    <s v="Belkin F9H710-06 7 Outlet SurgeMaster Surge Protector"/>
    <n v="56.52"/>
    <x v="1"/>
    <x v="1533"/>
    <x v="11"/>
    <x v="2"/>
  </r>
  <r>
    <n v="45272"/>
    <x v="270"/>
    <x v="20"/>
    <x v="1"/>
    <x v="8"/>
    <s v="Eldon 500 Class Desk Accessories"/>
    <n v="60.35"/>
    <x v="7"/>
    <x v="3929"/>
    <x v="11"/>
    <x v="2"/>
  </r>
  <r>
    <n v="45272"/>
    <x v="270"/>
    <x v="20"/>
    <x v="0"/>
    <x v="14"/>
    <s v="Fiskars Home &amp; Office Scissors"/>
    <n v="35.520000000000003"/>
    <x v="3"/>
    <x v="512"/>
    <x v="11"/>
    <x v="2"/>
  </r>
  <r>
    <n v="45272"/>
    <x v="270"/>
    <x v="20"/>
    <x v="0"/>
    <x v="4"/>
    <s v="Sanford Pocket Accent Highlighters"/>
    <n v="11.2"/>
    <x v="5"/>
    <x v="3545"/>
    <x v="11"/>
    <x v="2"/>
  </r>
  <r>
    <n v="45273"/>
    <x v="484"/>
    <x v="39"/>
    <x v="2"/>
    <x v="9"/>
    <s v="Memorex Mini Travel Drive 16 GB USB 2.0 Flash Drive"/>
    <n v="63.88"/>
    <x v="3"/>
    <x v="3930"/>
    <x v="11"/>
    <x v="2"/>
  </r>
  <r>
    <n v="45273"/>
    <x v="274"/>
    <x v="3"/>
    <x v="0"/>
    <x v="3"/>
    <s v="Acco Pressboard Covers with Storage Hooks, 14 7/8&quot; x 11&quot;, Dark Blue"/>
    <n v="6.1"/>
    <x v="0"/>
    <x v="481"/>
    <x v="11"/>
    <x v="2"/>
  </r>
  <r>
    <n v="45273"/>
    <x v="274"/>
    <x v="3"/>
    <x v="1"/>
    <x v="13"/>
    <s v="Bretford CR4500 Series Slim Rectangular Table"/>
    <n v="1114.27"/>
    <x v="3"/>
    <x v="3931"/>
    <x v="11"/>
    <x v="2"/>
  </r>
  <r>
    <n v="45273"/>
    <x v="29"/>
    <x v="3"/>
    <x v="0"/>
    <x v="4"/>
    <s v="Crayola Colored Pencils"/>
    <n v="9.84"/>
    <x v="1"/>
    <x v="3090"/>
    <x v="11"/>
    <x v="2"/>
  </r>
  <r>
    <n v="45274"/>
    <x v="283"/>
    <x v="29"/>
    <x v="1"/>
    <x v="8"/>
    <s v="Executive Impressions 14&quot;"/>
    <n v="133.38"/>
    <x v="6"/>
    <x v="3932"/>
    <x v="11"/>
    <x v="2"/>
  </r>
  <r>
    <n v="45274"/>
    <x v="500"/>
    <x v="20"/>
    <x v="0"/>
    <x v="0"/>
    <s v="Strathmore Photo Frame Cards"/>
    <n v="14.62"/>
    <x v="0"/>
    <x v="466"/>
    <x v="11"/>
    <x v="2"/>
  </r>
  <r>
    <n v="45274"/>
    <x v="500"/>
    <x v="20"/>
    <x v="0"/>
    <x v="1"/>
    <s v="Avery 474"/>
    <n v="5.76"/>
    <x v="0"/>
    <x v="1218"/>
    <x v="11"/>
    <x v="2"/>
  </r>
  <r>
    <n v="45274"/>
    <x v="500"/>
    <x v="20"/>
    <x v="0"/>
    <x v="7"/>
    <s v="OIC Colored Binder Clips, Assorted Sizes"/>
    <n v="21.48"/>
    <x v="6"/>
    <x v="3933"/>
    <x v="11"/>
    <x v="2"/>
  </r>
  <r>
    <n v="45274"/>
    <x v="500"/>
    <x v="20"/>
    <x v="1"/>
    <x v="8"/>
    <s v="GE 48&quot; Fluorescent Tube, Cool White Energy Saver, 34 Watts, 30/Box"/>
    <n v="396.92"/>
    <x v="3"/>
    <x v="3934"/>
    <x v="11"/>
    <x v="2"/>
  </r>
  <r>
    <n v="45274"/>
    <x v="500"/>
    <x v="20"/>
    <x v="0"/>
    <x v="2"/>
    <s v="Advantus Rolling Storage Box"/>
    <n v="17.149999999999999"/>
    <x v="4"/>
    <x v="1070"/>
    <x v="11"/>
    <x v="2"/>
  </r>
  <r>
    <n v="45274"/>
    <x v="500"/>
    <x v="20"/>
    <x v="0"/>
    <x v="3"/>
    <s v="Acco Recycled 2&quot; Capacity Laser Printer Hanging Data Binders"/>
    <n v="23.12"/>
    <x v="0"/>
    <x v="3935"/>
    <x v="11"/>
    <x v="2"/>
  </r>
  <r>
    <n v="45274"/>
    <x v="171"/>
    <x v="3"/>
    <x v="1"/>
    <x v="5"/>
    <s v="Global Task Chair, Black"/>
    <n v="81.42"/>
    <x v="0"/>
    <x v="1990"/>
    <x v="11"/>
    <x v="2"/>
  </r>
  <r>
    <n v="45274"/>
    <x v="171"/>
    <x v="3"/>
    <x v="0"/>
    <x v="2"/>
    <s v="Tenex Personal Project File with Scoop Front Design, Black"/>
    <n v="134.80000000000001"/>
    <x v="8"/>
    <x v="3936"/>
    <x v="11"/>
    <x v="2"/>
  </r>
  <r>
    <n v="45275"/>
    <x v="634"/>
    <x v="14"/>
    <x v="1"/>
    <x v="13"/>
    <s v="Chromcraft Bull-Nose Wood Oval Conference Tables &amp; Bases"/>
    <n v="1652.94"/>
    <x v="1"/>
    <x v="3937"/>
    <x v="11"/>
    <x v="2"/>
  </r>
  <r>
    <n v="45275"/>
    <x v="634"/>
    <x v="14"/>
    <x v="0"/>
    <x v="2"/>
    <s v="Recycled Data-Pak for Archival Bound Computer Printouts, 12-1/2 x 12-1/2 x 16"/>
    <n v="296.37"/>
    <x v="1"/>
    <x v="1223"/>
    <x v="11"/>
    <x v="2"/>
  </r>
  <r>
    <n v="45275"/>
    <x v="157"/>
    <x v="3"/>
    <x v="1"/>
    <x v="8"/>
    <s v="Eldon Expressions Wood Desk Accessories, Oak"/>
    <n v="14.76"/>
    <x v="0"/>
    <x v="1180"/>
    <x v="11"/>
    <x v="2"/>
  </r>
  <r>
    <n v="45275"/>
    <x v="109"/>
    <x v="11"/>
    <x v="1"/>
    <x v="13"/>
    <s v="Bretford Rectangular Conference Table Tops"/>
    <n v="564.20000000000005"/>
    <x v="1"/>
    <x v="3938"/>
    <x v="11"/>
    <x v="2"/>
  </r>
  <r>
    <n v="45275"/>
    <x v="109"/>
    <x v="11"/>
    <x v="0"/>
    <x v="12"/>
    <s v="Belkin 5 Outlet SurgeMaster Power Centers"/>
    <n v="87.17"/>
    <x v="0"/>
    <x v="3492"/>
    <x v="11"/>
    <x v="2"/>
  </r>
  <r>
    <n v="45275"/>
    <x v="489"/>
    <x v="10"/>
    <x v="0"/>
    <x v="3"/>
    <s v="Avery Triangle Shaped Sheet Lifters, Black, 2/Pack"/>
    <n v="2.21"/>
    <x v="1"/>
    <x v="2047"/>
    <x v="11"/>
    <x v="2"/>
  </r>
  <r>
    <n v="45275"/>
    <x v="529"/>
    <x v="13"/>
    <x v="0"/>
    <x v="0"/>
    <s v="Xerox 1958"/>
    <n v="19.440000000000001"/>
    <x v="1"/>
    <x v="5"/>
    <x v="11"/>
    <x v="2"/>
  </r>
  <r>
    <n v="45276"/>
    <x v="583"/>
    <x v="1"/>
    <x v="0"/>
    <x v="3"/>
    <s v="Cardinal Hold-It CD Pocket"/>
    <n v="4.79"/>
    <x v="1"/>
    <x v="3939"/>
    <x v="11"/>
    <x v="2"/>
  </r>
  <r>
    <n v="45276"/>
    <x v="435"/>
    <x v="20"/>
    <x v="0"/>
    <x v="7"/>
    <s v="Stockwell Gold Paper Clips"/>
    <n v="3.68"/>
    <x v="0"/>
    <x v="1666"/>
    <x v="11"/>
    <x v="2"/>
  </r>
  <r>
    <n v="45276"/>
    <x v="500"/>
    <x v="3"/>
    <x v="1"/>
    <x v="5"/>
    <s v="Office Star - Contemporary Swivel Chair with Padded Adjustable Arms and Flex Back"/>
    <n v="563.91999999999996"/>
    <x v="7"/>
    <x v="634"/>
    <x v="11"/>
    <x v="2"/>
  </r>
  <r>
    <n v="45276"/>
    <x v="394"/>
    <x v="25"/>
    <x v="0"/>
    <x v="12"/>
    <s v="Acco 6 Outlet Guardian Premium Surge Suppressor"/>
    <n v="34.94"/>
    <x v="1"/>
    <x v="269"/>
    <x v="11"/>
    <x v="2"/>
  </r>
  <r>
    <n v="45276"/>
    <x v="451"/>
    <x v="3"/>
    <x v="2"/>
    <x v="9"/>
    <s v="ImationÂ USB 2.0 SwivelÂ Flash DriveÂ USBÂ flash driveÂ - 4 GB - Pink"/>
    <n v="21.21"/>
    <x v="5"/>
    <x v="3940"/>
    <x v="11"/>
    <x v="2"/>
  </r>
  <r>
    <n v="45277"/>
    <x v="773"/>
    <x v="3"/>
    <x v="1"/>
    <x v="13"/>
    <s v="Bretford Â“Just In TimeÂ” Height-Adjustable Multi-Task Work Tables"/>
    <n v="2003.52"/>
    <x v="6"/>
    <x v="3941"/>
    <x v="11"/>
    <x v="2"/>
  </r>
  <r>
    <n v="45277"/>
    <x v="528"/>
    <x v="22"/>
    <x v="0"/>
    <x v="2"/>
    <s v="Personal Filing Tote with Lid, Black/Gray"/>
    <n v="46.53"/>
    <x v="1"/>
    <x v="3942"/>
    <x v="11"/>
    <x v="2"/>
  </r>
  <r>
    <n v="45277"/>
    <x v="512"/>
    <x v="0"/>
    <x v="0"/>
    <x v="0"/>
    <s v="Xerox 214"/>
    <n v="51.84"/>
    <x v="8"/>
    <x v="3943"/>
    <x v="11"/>
    <x v="2"/>
  </r>
  <r>
    <n v="45277"/>
    <x v="512"/>
    <x v="0"/>
    <x v="2"/>
    <x v="9"/>
    <s v="WD My Passport Ultra 1TB Portable External Hard Drive"/>
    <n v="165.6"/>
    <x v="1"/>
    <x v="2859"/>
    <x v="11"/>
    <x v="2"/>
  </r>
  <r>
    <n v="45277"/>
    <x v="270"/>
    <x v="31"/>
    <x v="0"/>
    <x v="3"/>
    <s v="Ibico Plastic and Wire Spiral Binding Combs"/>
    <n v="13.49"/>
    <x v="0"/>
    <x v="3944"/>
    <x v="11"/>
    <x v="2"/>
  </r>
  <r>
    <n v="45277"/>
    <x v="270"/>
    <x v="31"/>
    <x v="0"/>
    <x v="3"/>
    <s v="GBC Laser Imprintable Binding System Covers, Desert Sand"/>
    <n v="11.42"/>
    <x v="4"/>
    <x v="995"/>
    <x v="11"/>
    <x v="2"/>
  </r>
  <r>
    <n v="45277"/>
    <x v="579"/>
    <x v="14"/>
    <x v="0"/>
    <x v="3"/>
    <s v="GBC Ibimaster 500 Manual ProClick Binding System"/>
    <n v="9892.74"/>
    <x v="10"/>
    <x v="3945"/>
    <x v="11"/>
    <x v="2"/>
  </r>
  <r>
    <n v="45278"/>
    <x v="611"/>
    <x v="16"/>
    <x v="0"/>
    <x v="3"/>
    <s v="GBC VeloBinder Electric Binding Machine"/>
    <n v="254.06"/>
    <x v="5"/>
    <x v="3946"/>
    <x v="11"/>
    <x v="2"/>
  </r>
  <r>
    <n v="45278"/>
    <x v="611"/>
    <x v="16"/>
    <x v="0"/>
    <x v="12"/>
    <s v="Acco 7-Outlet Masterpiece Power Center, Wihtout Fax/Phone Line Protection"/>
    <n v="194.53"/>
    <x v="0"/>
    <x v="3947"/>
    <x v="11"/>
    <x v="2"/>
  </r>
  <r>
    <n v="45278"/>
    <x v="611"/>
    <x v="16"/>
    <x v="0"/>
    <x v="14"/>
    <s v="Premier Automatic Letter Opener"/>
    <n v="961.48"/>
    <x v="7"/>
    <x v="3948"/>
    <x v="11"/>
    <x v="2"/>
  </r>
  <r>
    <n v="45278"/>
    <x v="514"/>
    <x v="28"/>
    <x v="1"/>
    <x v="8"/>
    <s v="Eldon 200 Class Desk Accessories"/>
    <n v="18.84"/>
    <x v="1"/>
    <x v="1175"/>
    <x v="11"/>
    <x v="2"/>
  </r>
  <r>
    <n v="45278"/>
    <x v="418"/>
    <x v="3"/>
    <x v="0"/>
    <x v="0"/>
    <s v="Eureka Recycled Copy Paper 8 1/2&quot; x 11&quot;, Ream"/>
    <n v="38.880000000000003"/>
    <x v="6"/>
    <x v="2107"/>
    <x v="11"/>
    <x v="2"/>
  </r>
  <r>
    <n v="45278"/>
    <x v="418"/>
    <x v="3"/>
    <x v="1"/>
    <x v="8"/>
    <s v="Seth Thomas 12&quot; Clock w/ Goldtone Case"/>
    <n v="183.84"/>
    <x v="9"/>
    <x v="3949"/>
    <x v="11"/>
    <x v="2"/>
  </r>
  <r>
    <n v="45278"/>
    <x v="418"/>
    <x v="3"/>
    <x v="0"/>
    <x v="14"/>
    <s v="Premier Electric Letter Opener"/>
    <n v="579.29999999999995"/>
    <x v="7"/>
    <x v="3950"/>
    <x v="11"/>
    <x v="2"/>
  </r>
  <r>
    <n v="45278"/>
    <x v="488"/>
    <x v="20"/>
    <x v="0"/>
    <x v="2"/>
    <s v="Tennsco Double-Tier Lockers"/>
    <n v="900.08"/>
    <x v="3"/>
    <x v="3567"/>
    <x v="11"/>
    <x v="2"/>
  </r>
  <r>
    <n v="45278"/>
    <x v="271"/>
    <x v="23"/>
    <x v="0"/>
    <x v="3"/>
    <s v="GBC DocuBind TL300 Electric Binding System"/>
    <n v="1793.98"/>
    <x v="0"/>
    <x v="862"/>
    <x v="11"/>
    <x v="2"/>
  </r>
  <r>
    <n v="45278"/>
    <x v="617"/>
    <x v="3"/>
    <x v="2"/>
    <x v="9"/>
    <s v="SanDisk Cruzer 64 GB USB Flash Drive"/>
    <n v="72.64"/>
    <x v="0"/>
    <x v="3951"/>
    <x v="11"/>
    <x v="2"/>
  </r>
  <r>
    <n v="45278"/>
    <x v="617"/>
    <x v="3"/>
    <x v="2"/>
    <x v="9"/>
    <s v="LogitechÂ P710e Mobile Speakerphone"/>
    <n v="772.47"/>
    <x v="1"/>
    <x v="1298"/>
    <x v="11"/>
    <x v="2"/>
  </r>
  <r>
    <n v="45278"/>
    <x v="617"/>
    <x v="3"/>
    <x v="1"/>
    <x v="8"/>
    <s v="Eldon Expressions Wood and Plastic Desk Accessories, Oak"/>
    <n v="39.92"/>
    <x v="3"/>
    <x v="3032"/>
    <x v="11"/>
    <x v="2"/>
  </r>
  <r>
    <n v="45278"/>
    <x v="303"/>
    <x v="11"/>
    <x v="0"/>
    <x v="3"/>
    <s v="Vinyl Sectional Post Binders"/>
    <n v="45.24"/>
    <x v="3"/>
    <x v="3952"/>
    <x v="11"/>
    <x v="2"/>
  </r>
  <r>
    <n v="45278"/>
    <x v="303"/>
    <x v="11"/>
    <x v="0"/>
    <x v="4"/>
    <s v="Newell 312"/>
    <n v="18.690000000000001"/>
    <x v="3"/>
    <x v="115"/>
    <x v="11"/>
    <x v="2"/>
  </r>
  <r>
    <n v="45278"/>
    <x v="303"/>
    <x v="11"/>
    <x v="0"/>
    <x v="0"/>
    <s v="Black Print Carbonless 8 1/2&quot; x 8 1/4&quot; Rapid Memo Book"/>
    <n v="11.65"/>
    <x v="0"/>
    <x v="1158"/>
    <x v="11"/>
    <x v="2"/>
  </r>
  <r>
    <n v="45278"/>
    <x v="303"/>
    <x v="11"/>
    <x v="2"/>
    <x v="9"/>
    <s v="Sony Micro Vault Click 8 GB USB 2.0 Flash Drive"/>
    <n v="112.78"/>
    <x v="1"/>
    <x v="3953"/>
    <x v="11"/>
    <x v="2"/>
  </r>
  <r>
    <n v="45278"/>
    <x v="303"/>
    <x v="11"/>
    <x v="1"/>
    <x v="13"/>
    <s v="Iceberg OfficeWorks 42&quot; Round Tables"/>
    <n v="377.45"/>
    <x v="7"/>
    <x v="3954"/>
    <x v="11"/>
    <x v="2"/>
  </r>
  <r>
    <n v="45278"/>
    <x v="303"/>
    <x v="11"/>
    <x v="0"/>
    <x v="1"/>
    <s v="Avery White Multi-Purpose Labels"/>
    <n v="15.94"/>
    <x v="3"/>
    <x v="510"/>
    <x v="11"/>
    <x v="2"/>
  </r>
  <r>
    <n v="45278"/>
    <x v="303"/>
    <x v="11"/>
    <x v="2"/>
    <x v="6"/>
    <s v="Macally Suction Cup Mount"/>
    <n v="28.68"/>
    <x v="1"/>
    <x v="3955"/>
    <x v="11"/>
    <x v="2"/>
  </r>
  <r>
    <n v="45278"/>
    <x v="672"/>
    <x v="40"/>
    <x v="1"/>
    <x v="5"/>
    <s v="Hon Every-Day Series Multi-Task Chairs"/>
    <n v="563.94000000000005"/>
    <x v="1"/>
    <x v="1258"/>
    <x v="11"/>
    <x v="2"/>
  </r>
  <r>
    <n v="45278"/>
    <x v="135"/>
    <x v="3"/>
    <x v="2"/>
    <x v="6"/>
    <s v="I Need's 3d Hello Kitty Hybrid Silicone Case Cover for HTC One X 4g with 3d Hello Kitty Stylus Pen Green/pink"/>
    <n v="66.98"/>
    <x v="5"/>
    <x v="516"/>
    <x v="11"/>
    <x v="2"/>
  </r>
  <r>
    <n v="45279"/>
    <x v="442"/>
    <x v="12"/>
    <x v="1"/>
    <x v="13"/>
    <s v="SAFCO PlanMaster Boards, 60w x 37-1/2d, White Melamine"/>
    <n v="455.97"/>
    <x v="6"/>
    <x v="3956"/>
    <x v="11"/>
    <x v="2"/>
  </r>
  <r>
    <n v="45279"/>
    <x v="442"/>
    <x v="12"/>
    <x v="0"/>
    <x v="3"/>
    <s v="Wilson Jones Clip &amp; Carry Folder Binder Tool for Ring Binders, Clear"/>
    <n v="10.44"/>
    <x v="6"/>
    <x v="3957"/>
    <x v="11"/>
    <x v="2"/>
  </r>
  <r>
    <n v="45279"/>
    <x v="442"/>
    <x v="12"/>
    <x v="0"/>
    <x v="3"/>
    <s v="Cardinal Slant-D Ring Binder, Heavy Gauge Vinyl"/>
    <n v="5.21"/>
    <x v="0"/>
    <x v="1478"/>
    <x v="11"/>
    <x v="2"/>
  </r>
  <r>
    <n v="45279"/>
    <x v="36"/>
    <x v="20"/>
    <x v="0"/>
    <x v="3"/>
    <s v="GBC Laser Imprintable Binding System Covers, Desert Sand"/>
    <n v="34.25"/>
    <x v="1"/>
    <x v="1920"/>
    <x v="11"/>
    <x v="2"/>
  </r>
  <r>
    <n v="45279"/>
    <x v="36"/>
    <x v="20"/>
    <x v="0"/>
    <x v="4"/>
    <s v="Newell 326"/>
    <n v="3.52"/>
    <x v="0"/>
    <x v="2708"/>
    <x v="11"/>
    <x v="2"/>
  </r>
  <r>
    <n v="45279"/>
    <x v="455"/>
    <x v="1"/>
    <x v="0"/>
    <x v="3"/>
    <s v="Wilson Jones Easy Flow II Sheet Lifters"/>
    <n v="1.8"/>
    <x v="7"/>
    <x v="3958"/>
    <x v="11"/>
    <x v="2"/>
  </r>
  <r>
    <n v="45279"/>
    <x v="68"/>
    <x v="2"/>
    <x v="1"/>
    <x v="8"/>
    <s v="Eldon &quot;L&quot; Workstation Diamond Chairmat"/>
    <n v="303.92"/>
    <x v="7"/>
    <x v="3959"/>
    <x v="11"/>
    <x v="2"/>
  </r>
  <r>
    <n v="45280"/>
    <x v="723"/>
    <x v="29"/>
    <x v="2"/>
    <x v="9"/>
    <s v="SanDisk Ultra 32 GB MicroSDHC Class 10 Memory Card"/>
    <n v="66.3"/>
    <x v="1"/>
    <x v="242"/>
    <x v="11"/>
    <x v="2"/>
  </r>
  <r>
    <n v="45280"/>
    <x v="314"/>
    <x v="29"/>
    <x v="1"/>
    <x v="8"/>
    <s v="C-Line Cubicle Keepers Polyproplyene Holder With Velcro Backings"/>
    <n v="18.920000000000002"/>
    <x v="3"/>
    <x v="842"/>
    <x v="11"/>
    <x v="2"/>
  </r>
  <r>
    <n v="45280"/>
    <x v="314"/>
    <x v="29"/>
    <x v="0"/>
    <x v="3"/>
    <s v="DXL Angle-View Binders with Locking Rings by Samsill"/>
    <n v="15.42"/>
    <x v="0"/>
    <x v="1126"/>
    <x v="11"/>
    <x v="2"/>
  </r>
  <r>
    <n v="45280"/>
    <x v="550"/>
    <x v="40"/>
    <x v="0"/>
    <x v="0"/>
    <s v="Strathmore Photo Mount Cards"/>
    <n v="33.9"/>
    <x v="7"/>
    <x v="1419"/>
    <x v="11"/>
    <x v="2"/>
  </r>
  <r>
    <n v="45282"/>
    <x v="52"/>
    <x v="11"/>
    <x v="0"/>
    <x v="3"/>
    <s v="Avery 3 1/2&quot; Diskette Storage Pages, 10/Pack"/>
    <n v="31.32"/>
    <x v="8"/>
    <x v="3960"/>
    <x v="11"/>
    <x v="2"/>
  </r>
  <r>
    <n v="45282"/>
    <x v="52"/>
    <x v="11"/>
    <x v="1"/>
    <x v="8"/>
    <s v="3M Hangers With Command Adhesive"/>
    <n v="11.84"/>
    <x v="3"/>
    <x v="1006"/>
    <x v="11"/>
    <x v="2"/>
  </r>
  <r>
    <n v="45282"/>
    <x v="52"/>
    <x v="11"/>
    <x v="1"/>
    <x v="8"/>
    <s v="Seth Thomas 14&quot; Day/Date Wall Clock"/>
    <n v="22.78"/>
    <x v="4"/>
    <x v="3667"/>
    <x v="11"/>
    <x v="2"/>
  </r>
  <r>
    <n v="45282"/>
    <x v="164"/>
    <x v="20"/>
    <x v="0"/>
    <x v="3"/>
    <s v="GBC Pre-Punched Binding Paper, Plastic, White, 8-1/2&quot; x 11&quot;"/>
    <n v="25.58"/>
    <x v="0"/>
    <x v="53"/>
    <x v="11"/>
    <x v="2"/>
  </r>
  <r>
    <n v="45282"/>
    <x v="341"/>
    <x v="22"/>
    <x v="0"/>
    <x v="3"/>
    <s v="Wilson Jones International Size A4 Ring Binders"/>
    <n v="55.36"/>
    <x v="3"/>
    <x v="3961"/>
    <x v="11"/>
    <x v="2"/>
  </r>
  <r>
    <n v="45282"/>
    <x v="341"/>
    <x v="22"/>
    <x v="2"/>
    <x v="15"/>
    <s v="Texas Instrument TI-15 Fraction Calculator"/>
    <n v="11.56"/>
    <x v="4"/>
    <x v="3504"/>
    <x v="11"/>
    <x v="2"/>
  </r>
  <r>
    <n v="45282"/>
    <x v="416"/>
    <x v="3"/>
    <x v="1"/>
    <x v="8"/>
    <s v="Deflect-o DuraMat Antistatic Studded Beveled Mat for Medium Pile Carpeting"/>
    <n v="842.72"/>
    <x v="9"/>
    <x v="3962"/>
    <x v="11"/>
    <x v="2"/>
  </r>
  <r>
    <n v="45282"/>
    <x v="416"/>
    <x v="3"/>
    <x v="1"/>
    <x v="8"/>
    <s v="Magnifier Swing Arm Lamp"/>
    <n v="41.96"/>
    <x v="0"/>
    <x v="929"/>
    <x v="11"/>
    <x v="2"/>
  </r>
  <r>
    <n v="45283"/>
    <x v="391"/>
    <x v="6"/>
    <x v="1"/>
    <x v="8"/>
    <s v="Electrix Architect's Clamp-On Swing Arm Lamp, Black"/>
    <n v="572.76"/>
    <x v="6"/>
    <x v="3963"/>
    <x v="11"/>
    <x v="2"/>
  </r>
  <r>
    <n v="45283"/>
    <x v="391"/>
    <x v="6"/>
    <x v="1"/>
    <x v="8"/>
    <s v="Electrix Architect's Clamp-On Swing Arm Lamp, Black"/>
    <n v="286.38"/>
    <x v="1"/>
    <x v="3964"/>
    <x v="11"/>
    <x v="2"/>
  </r>
  <r>
    <n v="45283"/>
    <x v="624"/>
    <x v="1"/>
    <x v="1"/>
    <x v="11"/>
    <s v="Bush Westfield Collection Bookcases, Fully Assembled"/>
    <n v="141.37"/>
    <x v="0"/>
    <x v="3965"/>
    <x v="11"/>
    <x v="2"/>
  </r>
  <r>
    <n v="45283"/>
    <x v="212"/>
    <x v="14"/>
    <x v="0"/>
    <x v="7"/>
    <s v="Acco Clips to Go Binder Clips, 24 Clips in Two Sizes"/>
    <n v="24.85"/>
    <x v="5"/>
    <x v="2901"/>
    <x v="11"/>
    <x v="2"/>
  </r>
  <r>
    <n v="45283"/>
    <x v="685"/>
    <x v="10"/>
    <x v="0"/>
    <x v="3"/>
    <s v="Universal Recycled Hanging Pressboard Report Binders, Letter Size"/>
    <n v="5.55"/>
    <x v="1"/>
    <x v="3966"/>
    <x v="11"/>
    <x v="2"/>
  </r>
  <r>
    <n v="45283"/>
    <x v="150"/>
    <x v="22"/>
    <x v="0"/>
    <x v="4"/>
    <s v="Newell 317"/>
    <n v="8.82"/>
    <x v="1"/>
    <x v="1393"/>
    <x v="11"/>
    <x v="2"/>
  </r>
  <r>
    <n v="45283"/>
    <x v="150"/>
    <x v="22"/>
    <x v="0"/>
    <x v="0"/>
    <s v="Computer Printout Paper with Letter-Trim Perforations"/>
    <n v="37.94"/>
    <x v="0"/>
    <x v="1912"/>
    <x v="11"/>
    <x v="2"/>
  </r>
  <r>
    <n v="45283"/>
    <x v="150"/>
    <x v="22"/>
    <x v="0"/>
    <x v="4"/>
    <s v="Sanford EarthWrite Recycled Pencils, Medium Soft, #2"/>
    <n v="4.2"/>
    <x v="0"/>
    <x v="1212"/>
    <x v="11"/>
    <x v="2"/>
  </r>
  <r>
    <n v="45283"/>
    <x v="150"/>
    <x v="22"/>
    <x v="0"/>
    <x v="2"/>
    <s v="SAFCO Boltless Steel Shelving"/>
    <n v="227.28"/>
    <x v="0"/>
    <x v="2477"/>
    <x v="11"/>
    <x v="2"/>
  </r>
  <r>
    <n v="45283"/>
    <x v="150"/>
    <x v="22"/>
    <x v="0"/>
    <x v="0"/>
    <s v="Xerox 1911"/>
    <n v="47.9"/>
    <x v="4"/>
    <x v="356"/>
    <x v="11"/>
    <x v="2"/>
  </r>
  <r>
    <n v="45283"/>
    <x v="150"/>
    <x v="22"/>
    <x v="0"/>
    <x v="10"/>
    <s v="Staple envelope"/>
    <n v="61.96"/>
    <x v="0"/>
    <x v="3967"/>
    <x v="11"/>
    <x v="2"/>
  </r>
  <r>
    <n v="45283"/>
    <x v="150"/>
    <x v="22"/>
    <x v="0"/>
    <x v="2"/>
    <s v="Tennsco Snap-Together Open Shelving Units, Starter Sets and Add-On Units"/>
    <n v="1117.92"/>
    <x v="3"/>
    <x v="1382"/>
    <x v="11"/>
    <x v="2"/>
  </r>
  <r>
    <n v="45283"/>
    <x v="27"/>
    <x v="43"/>
    <x v="2"/>
    <x v="16"/>
    <s v="Hewlett Packard 610 Color Digital Copier / Printer"/>
    <n v="1999.96"/>
    <x v="3"/>
    <x v="3968"/>
    <x v="11"/>
    <x v="2"/>
  </r>
  <r>
    <n v="45283"/>
    <x v="174"/>
    <x v="0"/>
    <x v="2"/>
    <x v="6"/>
    <s v="Wireless Extenders zBoost YX545 SOHO Signal Booster"/>
    <n v="453.58"/>
    <x v="1"/>
    <x v="1740"/>
    <x v="11"/>
    <x v="2"/>
  </r>
  <r>
    <n v="45283"/>
    <x v="174"/>
    <x v="0"/>
    <x v="0"/>
    <x v="1"/>
    <s v="Permanent Self-Adhesive File Folder Labels for Typewriters, 1 1/8 x 3 1/2, White"/>
    <n v="45.36"/>
    <x v="2"/>
    <x v="3969"/>
    <x v="11"/>
    <x v="2"/>
  </r>
  <r>
    <n v="45283"/>
    <x v="174"/>
    <x v="0"/>
    <x v="2"/>
    <x v="6"/>
    <s v="Cisco SPA 502G IP Phone"/>
    <n v="287.88"/>
    <x v="1"/>
    <x v="1992"/>
    <x v="11"/>
    <x v="2"/>
  </r>
  <r>
    <n v="45283"/>
    <x v="174"/>
    <x v="0"/>
    <x v="2"/>
    <x v="6"/>
    <s v="Cisco SPA112 2 Port Phone Adapter"/>
    <n v="131.88"/>
    <x v="1"/>
    <x v="3970"/>
    <x v="11"/>
    <x v="2"/>
  </r>
  <r>
    <n v="45283"/>
    <x v="174"/>
    <x v="0"/>
    <x v="1"/>
    <x v="8"/>
    <s v="GE General Purpose, Extra Long Life, Showcase &amp; Floodlight Incandescent Bulbs"/>
    <n v="2.33"/>
    <x v="0"/>
    <x v="3795"/>
    <x v="11"/>
    <x v="2"/>
  </r>
  <r>
    <n v="45283"/>
    <x v="365"/>
    <x v="2"/>
    <x v="0"/>
    <x v="0"/>
    <s v="Xerox 1952"/>
    <n v="7.97"/>
    <x v="0"/>
    <x v="773"/>
    <x v="11"/>
    <x v="2"/>
  </r>
  <r>
    <n v="45283"/>
    <x v="365"/>
    <x v="2"/>
    <x v="2"/>
    <x v="6"/>
    <s v="LG G2"/>
    <n v="1499.97"/>
    <x v="7"/>
    <x v="3971"/>
    <x v="11"/>
    <x v="2"/>
  </r>
  <r>
    <n v="45284"/>
    <x v="237"/>
    <x v="25"/>
    <x v="0"/>
    <x v="3"/>
    <s v="GBC Linen Binding Covers"/>
    <n v="27.88"/>
    <x v="1"/>
    <x v="3972"/>
    <x v="11"/>
    <x v="2"/>
  </r>
  <r>
    <n v="45284"/>
    <x v="237"/>
    <x v="25"/>
    <x v="0"/>
    <x v="2"/>
    <s v="Tennsco Double-Tier Lockers"/>
    <n v="540.04999999999995"/>
    <x v="1"/>
    <x v="3973"/>
    <x v="11"/>
    <x v="2"/>
  </r>
  <r>
    <n v="45284"/>
    <x v="237"/>
    <x v="25"/>
    <x v="2"/>
    <x v="9"/>
    <s v="Microsoft Sculpt Comfort Mouse"/>
    <n v="255.68"/>
    <x v="9"/>
    <x v="3974"/>
    <x v="11"/>
    <x v="2"/>
  </r>
  <r>
    <n v="45284"/>
    <x v="625"/>
    <x v="22"/>
    <x v="0"/>
    <x v="0"/>
    <s v="Xerox 1898"/>
    <n v="33.4"/>
    <x v="7"/>
    <x v="1770"/>
    <x v="11"/>
    <x v="2"/>
  </r>
  <r>
    <n v="45284"/>
    <x v="401"/>
    <x v="20"/>
    <x v="1"/>
    <x v="8"/>
    <s v="Luxo Adjustable Task Clamp Lamp"/>
    <n v="799.56"/>
    <x v="2"/>
    <x v="3975"/>
    <x v="11"/>
    <x v="2"/>
  </r>
  <r>
    <n v="45284"/>
    <x v="203"/>
    <x v="20"/>
    <x v="2"/>
    <x v="6"/>
    <s v="Samsung Rugby III"/>
    <n v="197.97"/>
    <x v="1"/>
    <x v="3976"/>
    <x v="11"/>
    <x v="2"/>
  </r>
  <r>
    <n v="45284"/>
    <x v="573"/>
    <x v="3"/>
    <x v="1"/>
    <x v="8"/>
    <s v="Eldon 200 Class Desk Accessories, Smoke"/>
    <n v="43.96"/>
    <x v="5"/>
    <x v="3977"/>
    <x v="11"/>
    <x v="2"/>
  </r>
  <r>
    <n v="45284"/>
    <x v="573"/>
    <x v="3"/>
    <x v="0"/>
    <x v="10"/>
    <s v="Staple envelope"/>
    <n v="39.76"/>
    <x v="5"/>
    <x v="3978"/>
    <x v="11"/>
    <x v="2"/>
  </r>
  <r>
    <n v="45285"/>
    <x v="271"/>
    <x v="3"/>
    <x v="2"/>
    <x v="6"/>
    <s v="Samsung Galaxy Note 2"/>
    <n v="2575.94"/>
    <x v="5"/>
    <x v="3979"/>
    <x v="11"/>
    <x v="2"/>
  </r>
  <r>
    <n v="45285"/>
    <x v="271"/>
    <x v="3"/>
    <x v="0"/>
    <x v="0"/>
    <s v="Xerox 225"/>
    <n v="45.36"/>
    <x v="5"/>
    <x v="407"/>
    <x v="11"/>
    <x v="2"/>
  </r>
  <r>
    <n v="45285"/>
    <x v="271"/>
    <x v="3"/>
    <x v="2"/>
    <x v="9"/>
    <s v="SanDisk Cruzer 64 GB USB Flash Drive"/>
    <n v="254.24"/>
    <x v="5"/>
    <x v="1867"/>
    <x v="11"/>
    <x v="2"/>
  </r>
  <r>
    <n v="45285"/>
    <x v="280"/>
    <x v="20"/>
    <x v="0"/>
    <x v="3"/>
    <s v="GBC Premium Transparent Covers with Diagonal Lined Pattern"/>
    <n v="33.57"/>
    <x v="0"/>
    <x v="3217"/>
    <x v="11"/>
    <x v="2"/>
  </r>
  <r>
    <n v="45285"/>
    <x v="531"/>
    <x v="38"/>
    <x v="1"/>
    <x v="8"/>
    <s v="Master Big Foot Doorstop, Beige"/>
    <n v="21.12"/>
    <x v="3"/>
    <x v="945"/>
    <x v="11"/>
    <x v="2"/>
  </r>
  <r>
    <n v="45285"/>
    <x v="364"/>
    <x v="22"/>
    <x v="1"/>
    <x v="5"/>
    <s v="Global Executive Mid-Back Manager's Chair"/>
    <n v="698.35"/>
    <x v="1"/>
    <x v="2855"/>
    <x v="11"/>
    <x v="2"/>
  </r>
  <r>
    <n v="45285"/>
    <x v="364"/>
    <x v="22"/>
    <x v="1"/>
    <x v="13"/>
    <s v="SAFCO PlanMaster Heigh-Adjustable Drafting Table Base, 43w x 30d x 30-37h, Black"/>
    <n v="1747.25"/>
    <x v="7"/>
    <x v="3980"/>
    <x v="11"/>
    <x v="2"/>
  </r>
  <r>
    <n v="45285"/>
    <x v="230"/>
    <x v="12"/>
    <x v="1"/>
    <x v="13"/>
    <s v="KI Conference Tables"/>
    <n v="35.450000000000003"/>
    <x v="4"/>
    <x v="3981"/>
    <x v="11"/>
    <x v="2"/>
  </r>
  <r>
    <n v="45285"/>
    <x v="230"/>
    <x v="12"/>
    <x v="2"/>
    <x v="15"/>
    <s v="Panasonic KX MC6040 Color Laser Multifunction Printer"/>
    <n v="269.97000000000003"/>
    <x v="0"/>
    <x v="3982"/>
    <x v="11"/>
    <x v="2"/>
  </r>
  <r>
    <n v="45285"/>
    <x v="230"/>
    <x v="12"/>
    <x v="2"/>
    <x v="9"/>
    <s v="ImationÂ Clip USBÂ flash driveÂ - 8 GB"/>
    <n v="45.12"/>
    <x v="1"/>
    <x v="3939"/>
    <x v="11"/>
    <x v="2"/>
  </r>
  <r>
    <n v="45285"/>
    <x v="230"/>
    <x v="12"/>
    <x v="2"/>
    <x v="9"/>
    <s v="Hypercom P1300 Pinpad"/>
    <n v="100.8"/>
    <x v="0"/>
    <x v="2806"/>
    <x v="11"/>
    <x v="2"/>
  </r>
  <r>
    <n v="45285"/>
    <x v="230"/>
    <x v="12"/>
    <x v="1"/>
    <x v="5"/>
    <s v="Global Stack Chair with Arms, Black"/>
    <n v="47.97"/>
    <x v="0"/>
    <x v="783"/>
    <x v="11"/>
    <x v="2"/>
  </r>
  <r>
    <n v="45285"/>
    <x v="504"/>
    <x v="20"/>
    <x v="1"/>
    <x v="13"/>
    <s v="Bevis Oval Conference Table, Walnut"/>
    <n v="313.18"/>
    <x v="0"/>
    <x v="3832"/>
    <x v="11"/>
    <x v="2"/>
  </r>
  <r>
    <n v="45285"/>
    <x v="504"/>
    <x v="20"/>
    <x v="1"/>
    <x v="5"/>
    <s v="Hon 4070 Series Pagoda Round Back Stacking Chairs"/>
    <n v="866.65"/>
    <x v="1"/>
    <x v="3983"/>
    <x v="11"/>
    <x v="2"/>
  </r>
  <r>
    <n v="45285"/>
    <x v="603"/>
    <x v="13"/>
    <x v="0"/>
    <x v="4"/>
    <s v="Newell 327"/>
    <n v="19.89"/>
    <x v="2"/>
    <x v="193"/>
    <x v="11"/>
    <x v="2"/>
  </r>
  <r>
    <n v="45285"/>
    <x v="603"/>
    <x v="13"/>
    <x v="2"/>
    <x v="9"/>
    <s v="Razer Tiamat Over Ear 7.1 Surround Sound PC Gaming Headset"/>
    <n v="399.98"/>
    <x v="0"/>
    <x v="3984"/>
    <x v="11"/>
    <x v="2"/>
  </r>
  <r>
    <n v="45285"/>
    <x v="603"/>
    <x v="13"/>
    <x v="1"/>
    <x v="8"/>
    <s v="Howard Miller 13-1/2&quot; Diameter Rosebrook Wall Clock"/>
    <n v="343.85"/>
    <x v="7"/>
    <x v="3985"/>
    <x v="11"/>
    <x v="2"/>
  </r>
  <r>
    <n v="45285"/>
    <x v="603"/>
    <x v="13"/>
    <x v="0"/>
    <x v="0"/>
    <s v="Xerox 1906"/>
    <n v="106.32"/>
    <x v="1"/>
    <x v="1624"/>
    <x v="11"/>
    <x v="2"/>
  </r>
  <r>
    <n v="45285"/>
    <x v="364"/>
    <x v="20"/>
    <x v="1"/>
    <x v="5"/>
    <s v="Hon 4700 Series Mobuis Mid-Back Task Chairs with Adjustable Arms"/>
    <n v="2563.06"/>
    <x v="9"/>
    <x v="3986"/>
    <x v="11"/>
    <x v="2"/>
  </r>
  <r>
    <n v="45286"/>
    <x v="558"/>
    <x v="22"/>
    <x v="0"/>
    <x v="0"/>
    <s v="Strathmore Photo Mount Cards"/>
    <n v="33.9"/>
    <x v="7"/>
    <x v="1419"/>
    <x v="11"/>
    <x v="2"/>
  </r>
  <r>
    <n v="45286"/>
    <x v="177"/>
    <x v="20"/>
    <x v="2"/>
    <x v="9"/>
    <s v="Belkin F8E887 USB Wired Ergonomic Keyboard"/>
    <n v="89.97"/>
    <x v="1"/>
    <x v="1219"/>
    <x v="11"/>
    <x v="2"/>
  </r>
  <r>
    <n v="45286"/>
    <x v="562"/>
    <x v="26"/>
    <x v="0"/>
    <x v="12"/>
    <s v="Harmony HEPA Quiet Air Purifiers"/>
    <n v="18.72"/>
    <x v="0"/>
    <x v="3424"/>
    <x v="11"/>
    <x v="2"/>
  </r>
  <r>
    <n v="45286"/>
    <x v="554"/>
    <x v="26"/>
    <x v="0"/>
    <x v="4"/>
    <s v="SANFORD Major Accent Highlighters"/>
    <n v="11.33"/>
    <x v="0"/>
    <x v="2309"/>
    <x v="11"/>
    <x v="2"/>
  </r>
  <r>
    <n v="45286"/>
    <x v="411"/>
    <x v="3"/>
    <x v="0"/>
    <x v="14"/>
    <s v="Fiskars Home &amp; Office Scissors"/>
    <n v="17.760000000000002"/>
    <x v="0"/>
    <x v="2066"/>
    <x v="11"/>
    <x v="2"/>
  </r>
  <r>
    <n v="45286"/>
    <x v="411"/>
    <x v="3"/>
    <x v="2"/>
    <x v="6"/>
    <s v="Mitel 5320 IP Phone VoIP phone"/>
    <n v="302.38"/>
    <x v="0"/>
    <x v="3392"/>
    <x v="11"/>
    <x v="2"/>
  </r>
  <r>
    <n v="45286"/>
    <x v="411"/>
    <x v="3"/>
    <x v="1"/>
    <x v="5"/>
    <s v="Global Armless Task Chair, Royal Blue"/>
    <n v="146.35"/>
    <x v="1"/>
    <x v="3"/>
    <x v="11"/>
    <x v="2"/>
  </r>
  <r>
    <n v="45286"/>
    <x v="411"/>
    <x v="3"/>
    <x v="0"/>
    <x v="12"/>
    <s v="Hoover Replacement Belts For Soft Guard &amp; Commercial Ltweight Upright Vacs, 2/Pk"/>
    <n v="7.9"/>
    <x v="0"/>
    <x v="1899"/>
    <x v="11"/>
    <x v="2"/>
  </r>
  <r>
    <n v="45286"/>
    <x v="411"/>
    <x v="3"/>
    <x v="1"/>
    <x v="13"/>
    <s v="Bretford Rectangular Conference Table Tops"/>
    <n v="902.71"/>
    <x v="1"/>
    <x v="3248"/>
    <x v="11"/>
    <x v="2"/>
  </r>
  <r>
    <n v="45286"/>
    <x v="411"/>
    <x v="3"/>
    <x v="0"/>
    <x v="4"/>
    <s v="Model L Table or Wall-Mount Pencil Sharpener"/>
    <n v="53.97"/>
    <x v="1"/>
    <x v="2235"/>
    <x v="11"/>
    <x v="2"/>
  </r>
  <r>
    <n v="45286"/>
    <x v="653"/>
    <x v="23"/>
    <x v="1"/>
    <x v="5"/>
    <s v="Novimex Turbo Task Chair"/>
    <n v="212.94"/>
    <x v="1"/>
    <x v="3987"/>
    <x v="11"/>
    <x v="2"/>
  </r>
  <r>
    <n v="45286"/>
    <x v="653"/>
    <x v="23"/>
    <x v="0"/>
    <x v="12"/>
    <s v="Fellowes Advanced Computer Series Surge Protectors"/>
    <n v="26.49"/>
    <x v="4"/>
    <x v="3988"/>
    <x v="11"/>
    <x v="2"/>
  </r>
  <r>
    <n v="45286"/>
    <x v="202"/>
    <x v="20"/>
    <x v="0"/>
    <x v="3"/>
    <s v="Round Ring Binders"/>
    <n v="4.99"/>
    <x v="1"/>
    <x v="967"/>
    <x v="11"/>
    <x v="2"/>
  </r>
  <r>
    <n v="45287"/>
    <x v="196"/>
    <x v="1"/>
    <x v="1"/>
    <x v="5"/>
    <s v="Global Manager's Adjustable Task Chair, Storm"/>
    <n v="845.49"/>
    <x v="9"/>
    <x v="1804"/>
    <x v="11"/>
    <x v="2"/>
  </r>
  <r>
    <n v="45287"/>
    <x v="711"/>
    <x v="0"/>
    <x v="0"/>
    <x v="0"/>
    <s v="Xerox 214"/>
    <n v="10.37"/>
    <x v="0"/>
    <x v="316"/>
    <x v="11"/>
    <x v="2"/>
  </r>
  <r>
    <n v="45287"/>
    <x v="711"/>
    <x v="0"/>
    <x v="0"/>
    <x v="0"/>
    <s v="It's Hot Message Books with Stickers, 2 3/4&quot; x 5&quot;"/>
    <n v="23.68"/>
    <x v="3"/>
    <x v="3989"/>
    <x v="11"/>
    <x v="2"/>
  </r>
  <r>
    <n v="45287"/>
    <x v="363"/>
    <x v="10"/>
    <x v="2"/>
    <x v="9"/>
    <s v="Micro Innovations USB RF Wireless Keyboard with Mouse"/>
    <n v="40"/>
    <x v="0"/>
    <x v="1538"/>
    <x v="11"/>
    <x v="2"/>
  </r>
  <r>
    <n v="45287"/>
    <x v="306"/>
    <x v="3"/>
    <x v="0"/>
    <x v="1"/>
    <s v="Avery File Folder Labels"/>
    <n v="20.16"/>
    <x v="5"/>
    <x v="3654"/>
    <x v="11"/>
    <x v="2"/>
  </r>
  <r>
    <n v="45287"/>
    <x v="476"/>
    <x v="10"/>
    <x v="0"/>
    <x v="7"/>
    <s v="OIC Colored Binder Clips, Assorted Sizes"/>
    <n v="17.18"/>
    <x v="6"/>
    <x v="3990"/>
    <x v="11"/>
    <x v="2"/>
  </r>
  <r>
    <n v="45287"/>
    <x v="677"/>
    <x v="5"/>
    <x v="0"/>
    <x v="1"/>
    <s v="Avery 479"/>
    <n v="2.61"/>
    <x v="4"/>
    <x v="217"/>
    <x v="11"/>
    <x v="2"/>
  </r>
  <r>
    <n v="45289"/>
    <x v="47"/>
    <x v="21"/>
    <x v="1"/>
    <x v="5"/>
    <s v="Global Leather &amp; Oak Executive Chair, Burgundy"/>
    <n v="754.45"/>
    <x v="7"/>
    <x v="3991"/>
    <x v="11"/>
    <x v="2"/>
  </r>
  <r>
    <n v="45289"/>
    <x v="75"/>
    <x v="1"/>
    <x v="0"/>
    <x v="0"/>
    <s v="White Computer Printout Paper by Universal"/>
    <n v="186.05"/>
    <x v="6"/>
    <x v="3992"/>
    <x v="11"/>
    <x v="2"/>
  </r>
  <r>
    <n v="45289"/>
    <x v="634"/>
    <x v="15"/>
    <x v="0"/>
    <x v="3"/>
    <s v="GBC Wire Binding Strips"/>
    <n v="38.090000000000003"/>
    <x v="3"/>
    <x v="3289"/>
    <x v="11"/>
    <x v="2"/>
  </r>
  <r>
    <n v="45289"/>
    <x v="634"/>
    <x v="15"/>
    <x v="0"/>
    <x v="3"/>
    <s v="Zipper Ring Binder Pockets"/>
    <n v="2.81"/>
    <x v="1"/>
    <x v="1265"/>
    <x v="11"/>
    <x v="2"/>
  </r>
  <r>
    <n v="45289"/>
    <x v="101"/>
    <x v="42"/>
    <x v="1"/>
    <x v="8"/>
    <s v="Executive Impressions 10&quot; Spectator Wall Clock"/>
    <n v="70.56"/>
    <x v="6"/>
    <x v="1580"/>
    <x v="11"/>
    <x v="2"/>
  </r>
  <r>
    <n v="45289"/>
    <x v="101"/>
    <x v="42"/>
    <x v="0"/>
    <x v="12"/>
    <s v="Belkin 8 Outlet Surge Protector"/>
    <n v="81.96"/>
    <x v="0"/>
    <x v="104"/>
    <x v="11"/>
    <x v="2"/>
  </r>
  <r>
    <n v="45289"/>
    <x v="766"/>
    <x v="3"/>
    <x v="0"/>
    <x v="3"/>
    <s v="Acco Translucent Poly Ring Binders"/>
    <n v="11.23"/>
    <x v="1"/>
    <x v="28"/>
    <x v="11"/>
    <x v="2"/>
  </r>
  <r>
    <n v="45289"/>
    <x v="318"/>
    <x v="11"/>
    <x v="0"/>
    <x v="10"/>
    <s v="Peel &amp; Seel Recycled Catalog Envelopes, Brown"/>
    <n v="27.79"/>
    <x v="1"/>
    <x v="3993"/>
    <x v="11"/>
    <x v="2"/>
  </r>
  <r>
    <n v="45289"/>
    <x v="167"/>
    <x v="16"/>
    <x v="0"/>
    <x v="0"/>
    <s v="Xerox 1898"/>
    <n v="37.409999999999997"/>
    <x v="5"/>
    <x v="30"/>
    <x v="11"/>
    <x v="2"/>
  </r>
  <r>
    <n v="45289"/>
    <x v="167"/>
    <x v="16"/>
    <x v="0"/>
    <x v="0"/>
    <s v="Astroparche Fine Business Paper"/>
    <n v="25.34"/>
    <x v="6"/>
    <x v="1877"/>
    <x v="11"/>
    <x v="2"/>
  </r>
  <r>
    <n v="45289"/>
    <x v="251"/>
    <x v="3"/>
    <x v="0"/>
    <x v="2"/>
    <s v="Project Tote Personal File"/>
    <n v="14.03"/>
    <x v="4"/>
    <x v="403"/>
    <x v="11"/>
    <x v="2"/>
  </r>
  <r>
    <n v="45289"/>
    <x v="251"/>
    <x v="3"/>
    <x v="0"/>
    <x v="14"/>
    <s v="Fiskars Spring-Action Scissors"/>
    <n v="27.96"/>
    <x v="0"/>
    <x v="3994"/>
    <x v="11"/>
    <x v="2"/>
  </r>
  <r>
    <n v="45290"/>
    <x v="435"/>
    <x v="0"/>
    <x v="0"/>
    <x v="3"/>
    <s v="Avery Binding System Hidden Tab Executive Style Index Sets"/>
    <n v="6.92"/>
    <x v="6"/>
    <x v="1934"/>
    <x v="11"/>
    <x v="2"/>
  </r>
  <r>
    <n v="45290"/>
    <x v="240"/>
    <x v="10"/>
    <x v="0"/>
    <x v="1"/>
    <s v="Avery 487"/>
    <n v="5.9"/>
    <x v="0"/>
    <x v="1380"/>
    <x v="11"/>
    <x v="2"/>
  </r>
  <r>
    <n v="45290"/>
    <x v="240"/>
    <x v="10"/>
    <x v="0"/>
    <x v="14"/>
    <s v="Acme Office Executive Series Stainless Steel Trimmers"/>
    <n v="13.71"/>
    <x v="0"/>
    <x v="812"/>
    <x v="11"/>
    <x v="2"/>
  </r>
  <r>
    <n v="45290"/>
    <x v="425"/>
    <x v="3"/>
    <x v="0"/>
    <x v="2"/>
    <s v="Iceberg Mobile Mega Data/Printer Cart"/>
    <n v="481.32"/>
    <x v="3"/>
    <x v="2984"/>
    <x v="11"/>
    <x v="2"/>
  </r>
  <r>
    <n v="45290"/>
    <x v="425"/>
    <x v="3"/>
    <x v="0"/>
    <x v="3"/>
    <s v="Cardinal Hold-It CD Pocket"/>
    <n v="6.38"/>
    <x v="4"/>
    <x v="2147"/>
    <x v="11"/>
    <x v="2"/>
  </r>
  <r>
    <n v="45290"/>
    <x v="12"/>
    <x v="2"/>
    <x v="1"/>
    <x v="5"/>
    <s v="Hon Deluxe Fabric Upholstered Stacking Chairs, Rounded Back"/>
    <n v="170.79"/>
    <x v="4"/>
    <x v="62"/>
    <x v="11"/>
    <x v="2"/>
  </r>
  <r>
    <n v="45290"/>
    <x v="781"/>
    <x v="2"/>
    <x v="0"/>
    <x v="4"/>
    <s v="Newell 31"/>
    <n v="16.52"/>
    <x v="7"/>
    <x v="826"/>
    <x v="11"/>
    <x v="2"/>
  </r>
  <r>
    <n v="45290"/>
    <x v="216"/>
    <x v="16"/>
    <x v="0"/>
    <x v="0"/>
    <s v="Embossed Ink Jet Note Cards"/>
    <n v="72.22"/>
    <x v="3"/>
    <x v="3995"/>
    <x v="11"/>
    <x v="2"/>
  </r>
  <r>
    <n v="45291"/>
    <x v="254"/>
    <x v="17"/>
    <x v="0"/>
    <x v="4"/>
    <s v="Crayola Anti Dust Chalk, 12/Pack"/>
    <n v="3.64"/>
    <x v="0"/>
    <x v="606"/>
    <x v="11"/>
    <x v="2"/>
  </r>
  <r>
    <n v="45291"/>
    <x v="254"/>
    <x v="17"/>
    <x v="0"/>
    <x v="3"/>
    <s v="Lock-Up Easel 'Spel-Binder'"/>
    <n v="159.77000000000001"/>
    <x v="5"/>
    <x v="3996"/>
    <x v="11"/>
    <x v="2"/>
  </r>
  <r>
    <n v="45291"/>
    <x v="280"/>
    <x v="3"/>
    <x v="2"/>
    <x v="6"/>
    <s v="Adtran 1202752G1"/>
    <n v="302.38"/>
    <x v="1"/>
    <x v="248"/>
    <x v="11"/>
    <x v="2"/>
  </r>
  <r>
    <n v="45291"/>
    <x v="287"/>
    <x v="16"/>
    <x v="0"/>
    <x v="4"/>
    <s v="Newell 345"/>
    <n v="47.62"/>
    <x v="1"/>
    <x v="3294"/>
    <x v="11"/>
    <x v="2"/>
  </r>
  <r>
    <n v="45291"/>
    <x v="287"/>
    <x v="16"/>
    <x v="0"/>
    <x v="0"/>
    <s v="Things To Do Today Pad"/>
    <n v="23.48"/>
    <x v="7"/>
    <x v="1576"/>
    <x v="11"/>
    <x v="2"/>
  </r>
  <r>
    <n v="45291"/>
    <x v="652"/>
    <x v="3"/>
    <x v="0"/>
    <x v="3"/>
    <s v="GBC Pre-Punched Binding Paper, Plastic, White, 8-1/2&quot; x 11&quot;"/>
    <n v="38.380000000000003"/>
    <x v="1"/>
    <x v="970"/>
    <x v="11"/>
    <x v="2"/>
  </r>
  <r>
    <n v="45291"/>
    <x v="257"/>
    <x v="10"/>
    <x v="0"/>
    <x v="2"/>
    <s v="Tennsco Industrial Shelving"/>
    <n v="156.51"/>
    <x v="3"/>
    <x v="3997"/>
    <x v="11"/>
    <x v="2"/>
  </r>
  <r>
    <n v="45292"/>
    <x v="41"/>
    <x v="10"/>
    <x v="1"/>
    <x v="8"/>
    <s v="Linden 10&quot; Round Wall Clock, Black"/>
    <n v="48.9"/>
    <x v="3"/>
    <x v="3998"/>
    <x v="0"/>
    <x v="3"/>
  </r>
  <r>
    <n v="45292"/>
    <x v="236"/>
    <x v="3"/>
    <x v="1"/>
    <x v="8"/>
    <s v="Howard Miller 11-1/2&quot; Diameter Brentwood Wall Clock"/>
    <n v="474.43"/>
    <x v="13"/>
    <x v="3999"/>
    <x v="0"/>
    <x v="3"/>
  </r>
  <r>
    <n v="45292"/>
    <x v="285"/>
    <x v="21"/>
    <x v="0"/>
    <x v="3"/>
    <s v="Wilson Jones Easy Flow II Sheet Lifters"/>
    <n v="3.6"/>
    <x v="0"/>
    <x v="1515"/>
    <x v="0"/>
    <x v="3"/>
  </r>
  <r>
    <n v="45292"/>
    <x v="744"/>
    <x v="0"/>
    <x v="0"/>
    <x v="2"/>
    <s v="SAFCO Boltless Steel Shelving"/>
    <n v="454.56"/>
    <x v="7"/>
    <x v="4000"/>
    <x v="0"/>
    <x v="3"/>
  </r>
  <r>
    <n v="45292"/>
    <x v="744"/>
    <x v="0"/>
    <x v="1"/>
    <x v="8"/>
    <s v="Tenex Carpeted, Granite-Look or Clear Contemporary Contour Shape Chair Mats"/>
    <n v="141.41999999999999"/>
    <x v="7"/>
    <x v="4001"/>
    <x v="0"/>
    <x v="3"/>
  </r>
  <r>
    <n v="45292"/>
    <x v="744"/>
    <x v="0"/>
    <x v="1"/>
    <x v="5"/>
    <s v="Office Star - Contemporary Task Swivel Chair"/>
    <n v="310.74"/>
    <x v="3"/>
    <x v="3588"/>
    <x v="0"/>
    <x v="3"/>
  </r>
  <r>
    <n v="45292"/>
    <x v="744"/>
    <x v="0"/>
    <x v="0"/>
    <x v="4"/>
    <s v="Fluorescent Highlighters by Dixon"/>
    <n v="12.74"/>
    <x v="3"/>
    <x v="2160"/>
    <x v="0"/>
    <x v="3"/>
  </r>
  <r>
    <n v="45292"/>
    <x v="744"/>
    <x v="0"/>
    <x v="0"/>
    <x v="3"/>
    <s v="GBC Instant Report Kit"/>
    <n v="6.47"/>
    <x v="7"/>
    <x v="4002"/>
    <x v="0"/>
    <x v="3"/>
  </r>
  <r>
    <n v="45292"/>
    <x v="744"/>
    <x v="0"/>
    <x v="0"/>
    <x v="3"/>
    <s v="Pressboard Covers with Storage Hooks, 9 1/2&quot; x 11&quot;, Light Blue"/>
    <n v="13.75"/>
    <x v="11"/>
    <x v="4003"/>
    <x v="0"/>
    <x v="3"/>
  </r>
  <r>
    <n v="45292"/>
    <x v="744"/>
    <x v="0"/>
    <x v="0"/>
    <x v="12"/>
    <s v="Fellowes Superior 10 Outlet Split Surge Protector"/>
    <n v="15.22"/>
    <x v="0"/>
    <x v="4004"/>
    <x v="0"/>
    <x v="3"/>
  </r>
  <r>
    <n v="45293"/>
    <x v="322"/>
    <x v="25"/>
    <x v="2"/>
    <x v="15"/>
    <s v="Cisco CP-7937G Unified IP Conference Station Phone"/>
    <n v="695.7"/>
    <x v="0"/>
    <x v="3242"/>
    <x v="0"/>
    <x v="3"/>
  </r>
  <r>
    <n v="45293"/>
    <x v="322"/>
    <x v="25"/>
    <x v="0"/>
    <x v="3"/>
    <s v="Avery 3 1/2&quot; Diskette Storage Pages, 10/Pack"/>
    <n v="15.66"/>
    <x v="7"/>
    <x v="4005"/>
    <x v="0"/>
    <x v="3"/>
  </r>
  <r>
    <n v="45293"/>
    <x v="322"/>
    <x v="25"/>
    <x v="0"/>
    <x v="3"/>
    <s v="Avery Recycled Flexi-View Covers for Binding Systems"/>
    <n v="28.85"/>
    <x v="6"/>
    <x v="4006"/>
    <x v="0"/>
    <x v="3"/>
  </r>
  <r>
    <n v="45293"/>
    <x v="603"/>
    <x v="0"/>
    <x v="0"/>
    <x v="4"/>
    <s v="Newell 319"/>
    <n v="31.74"/>
    <x v="0"/>
    <x v="3215"/>
    <x v="0"/>
    <x v="3"/>
  </r>
  <r>
    <n v="45293"/>
    <x v="603"/>
    <x v="0"/>
    <x v="0"/>
    <x v="12"/>
    <s v="Hoover Commercial SteamVac"/>
    <n v="5.43"/>
    <x v="0"/>
    <x v="4007"/>
    <x v="0"/>
    <x v="3"/>
  </r>
  <r>
    <n v="45293"/>
    <x v="603"/>
    <x v="0"/>
    <x v="1"/>
    <x v="13"/>
    <s v="Bevis Oval Conference Table, Walnut"/>
    <n v="913.43"/>
    <x v="7"/>
    <x v="4008"/>
    <x v="0"/>
    <x v="3"/>
  </r>
  <r>
    <n v="45293"/>
    <x v="603"/>
    <x v="0"/>
    <x v="0"/>
    <x v="2"/>
    <s v="Dual Level, Single-Width Filing Carts"/>
    <n v="372.14"/>
    <x v="1"/>
    <x v="4009"/>
    <x v="0"/>
    <x v="3"/>
  </r>
  <r>
    <n v="45293"/>
    <x v="623"/>
    <x v="3"/>
    <x v="2"/>
    <x v="9"/>
    <s v="Kensington K72356US Mouse-in-a-Box USB Desktop Mouse"/>
    <n v="16.59"/>
    <x v="4"/>
    <x v="4010"/>
    <x v="0"/>
    <x v="3"/>
  </r>
  <r>
    <n v="45294"/>
    <x v="16"/>
    <x v="3"/>
    <x v="0"/>
    <x v="0"/>
    <s v="Xerox 1905"/>
    <n v="38.880000000000003"/>
    <x v="6"/>
    <x v="2107"/>
    <x v="0"/>
    <x v="3"/>
  </r>
  <r>
    <n v="45294"/>
    <x v="616"/>
    <x v="3"/>
    <x v="0"/>
    <x v="3"/>
    <s v="GBC ProClick 150 Presentation Binding System"/>
    <n v="2022.27"/>
    <x v="9"/>
    <x v="4011"/>
    <x v="0"/>
    <x v="3"/>
  </r>
  <r>
    <n v="45294"/>
    <x v="616"/>
    <x v="3"/>
    <x v="0"/>
    <x v="4"/>
    <s v="Manco Dry-Lighter Erasable Highlighter"/>
    <n v="9.1199999999999992"/>
    <x v="1"/>
    <x v="1040"/>
    <x v="0"/>
    <x v="3"/>
  </r>
  <r>
    <n v="45297"/>
    <x v="285"/>
    <x v="33"/>
    <x v="0"/>
    <x v="3"/>
    <s v="Wilson Jones Turn Tabs Binder Tool for Ring Binders"/>
    <n v="33.74"/>
    <x v="5"/>
    <x v="1617"/>
    <x v="0"/>
    <x v="3"/>
  </r>
  <r>
    <n v="45298"/>
    <x v="620"/>
    <x v="14"/>
    <x v="2"/>
    <x v="15"/>
    <s v="Lexmark MX611dhe Monochrome Laser Printer"/>
    <n v="3059.98"/>
    <x v="0"/>
    <x v="4012"/>
    <x v="0"/>
    <x v="3"/>
  </r>
  <r>
    <n v="45298"/>
    <x v="669"/>
    <x v="16"/>
    <x v="0"/>
    <x v="3"/>
    <s v="Zipper Ring Binder Pockets"/>
    <n v="2.81"/>
    <x v="1"/>
    <x v="1265"/>
    <x v="0"/>
    <x v="3"/>
  </r>
  <r>
    <n v="45298"/>
    <x v="509"/>
    <x v="3"/>
    <x v="0"/>
    <x v="2"/>
    <s v="Eldon Fold 'N Roll Cart System"/>
    <n v="153.78"/>
    <x v="13"/>
    <x v="4013"/>
    <x v="0"/>
    <x v="3"/>
  </r>
  <r>
    <n v="45298"/>
    <x v="509"/>
    <x v="3"/>
    <x v="0"/>
    <x v="2"/>
    <s v="Tennsco Commercial Shelving"/>
    <n v="61.02"/>
    <x v="1"/>
    <x v="4014"/>
    <x v="0"/>
    <x v="3"/>
  </r>
  <r>
    <n v="45298"/>
    <x v="509"/>
    <x v="3"/>
    <x v="0"/>
    <x v="14"/>
    <s v="Acme Galleria Hot Forged Steel Scissors with Colored Handles"/>
    <n v="110.11"/>
    <x v="5"/>
    <x v="4015"/>
    <x v="0"/>
    <x v="3"/>
  </r>
  <r>
    <n v="45298"/>
    <x v="509"/>
    <x v="3"/>
    <x v="0"/>
    <x v="7"/>
    <s v="Staples"/>
    <n v="7.89"/>
    <x v="4"/>
    <x v="339"/>
    <x v="0"/>
    <x v="3"/>
  </r>
  <r>
    <n v="45299"/>
    <x v="332"/>
    <x v="22"/>
    <x v="1"/>
    <x v="13"/>
    <s v="Balt Solid Wood Round Tables"/>
    <n v="892.98"/>
    <x v="0"/>
    <x v="4016"/>
    <x v="0"/>
    <x v="3"/>
  </r>
  <r>
    <n v="45300"/>
    <x v="443"/>
    <x v="2"/>
    <x v="0"/>
    <x v="3"/>
    <s v="Ibico Hi-Tech Manual Binding System"/>
    <n v="274.49"/>
    <x v="1"/>
    <x v="4017"/>
    <x v="0"/>
    <x v="3"/>
  </r>
  <r>
    <n v="45303"/>
    <x v="163"/>
    <x v="44"/>
    <x v="0"/>
    <x v="0"/>
    <s v="Xerox 195"/>
    <n v="40.08"/>
    <x v="6"/>
    <x v="61"/>
    <x v="0"/>
    <x v="3"/>
  </r>
  <r>
    <n v="45303"/>
    <x v="163"/>
    <x v="44"/>
    <x v="1"/>
    <x v="8"/>
    <s v="Flat Face Poster Frame"/>
    <n v="37.68"/>
    <x v="0"/>
    <x v="1533"/>
    <x v="0"/>
    <x v="3"/>
  </r>
  <r>
    <n v="45303"/>
    <x v="637"/>
    <x v="3"/>
    <x v="0"/>
    <x v="10"/>
    <s v="Staple envelope"/>
    <n v="9.7799999999999994"/>
    <x v="4"/>
    <x v="1077"/>
    <x v="0"/>
    <x v="3"/>
  </r>
  <r>
    <n v="45303"/>
    <x v="639"/>
    <x v="0"/>
    <x v="0"/>
    <x v="3"/>
    <s v="GBC Ibimaster 500 Manual ProClick Binding System"/>
    <n v="760.98"/>
    <x v="7"/>
    <x v="4018"/>
    <x v="0"/>
    <x v="3"/>
  </r>
  <r>
    <n v="45304"/>
    <x v="552"/>
    <x v="24"/>
    <x v="0"/>
    <x v="0"/>
    <s v="Xerox 23"/>
    <n v="32.4"/>
    <x v="7"/>
    <x v="327"/>
    <x v="0"/>
    <x v="3"/>
  </r>
  <r>
    <n v="45304"/>
    <x v="552"/>
    <x v="24"/>
    <x v="0"/>
    <x v="4"/>
    <s v="Hunt Boston Vacuum Mount KS Pencil Sharpener"/>
    <n v="209.94"/>
    <x v="6"/>
    <x v="2664"/>
    <x v="0"/>
    <x v="3"/>
  </r>
  <r>
    <n v="45304"/>
    <x v="552"/>
    <x v="24"/>
    <x v="0"/>
    <x v="14"/>
    <s v="Martin Yale Chadless Opener Electric Letter Opener"/>
    <n v="4164.05"/>
    <x v="7"/>
    <x v="287"/>
    <x v="0"/>
    <x v="3"/>
  </r>
  <r>
    <n v="45304"/>
    <x v="552"/>
    <x v="24"/>
    <x v="1"/>
    <x v="11"/>
    <s v="Hon Metal Bookcases, Black"/>
    <n v="212.94"/>
    <x v="1"/>
    <x v="4019"/>
    <x v="0"/>
    <x v="3"/>
  </r>
  <r>
    <n v="45305"/>
    <x v="751"/>
    <x v="25"/>
    <x v="0"/>
    <x v="10"/>
    <s v="Tyvek  Top-Opening Peel &amp; Seel Envelopes, Plain White"/>
    <n v="21.74"/>
    <x v="4"/>
    <x v="4020"/>
    <x v="0"/>
    <x v="3"/>
  </r>
  <r>
    <n v="45305"/>
    <x v="751"/>
    <x v="25"/>
    <x v="2"/>
    <x v="6"/>
    <s v="Sannysis Cute Owl Design Soft Skin Case Cover for Samsung Galaxy S4"/>
    <n v="7.92"/>
    <x v="7"/>
    <x v="2101"/>
    <x v="0"/>
    <x v="3"/>
  </r>
  <r>
    <n v="45305"/>
    <x v="609"/>
    <x v="26"/>
    <x v="2"/>
    <x v="9"/>
    <s v="ImationÂ 8GB Mini TravelDrive USB 2.0Â Flash Drive"/>
    <n v="169.06"/>
    <x v="5"/>
    <x v="4021"/>
    <x v="0"/>
    <x v="3"/>
  </r>
  <r>
    <n v="45305"/>
    <x v="609"/>
    <x v="26"/>
    <x v="0"/>
    <x v="2"/>
    <s v="Mobile Personal File Cube"/>
    <n v="168.62"/>
    <x v="2"/>
    <x v="4022"/>
    <x v="0"/>
    <x v="3"/>
  </r>
  <r>
    <n v="45305"/>
    <x v="248"/>
    <x v="15"/>
    <x v="0"/>
    <x v="10"/>
    <s v="#10- 4 1/8&quot; x 9 1/2&quot; Security-Tint Envelopes"/>
    <n v="18.34"/>
    <x v="1"/>
    <x v="4023"/>
    <x v="0"/>
    <x v="3"/>
  </r>
  <r>
    <n v="45305"/>
    <x v="248"/>
    <x v="15"/>
    <x v="0"/>
    <x v="0"/>
    <s v="Xerox 1931"/>
    <n v="36.29"/>
    <x v="5"/>
    <x v="1285"/>
    <x v="0"/>
    <x v="3"/>
  </r>
  <r>
    <n v="45305"/>
    <x v="248"/>
    <x v="15"/>
    <x v="2"/>
    <x v="6"/>
    <s v="iHome FM Clock Radio with Lightning Dock"/>
    <n v="111.98"/>
    <x v="0"/>
    <x v="3233"/>
    <x v="0"/>
    <x v="3"/>
  </r>
  <r>
    <n v="45305"/>
    <x v="248"/>
    <x v="15"/>
    <x v="0"/>
    <x v="3"/>
    <s v="Ibico Presentation Index for Binding Systems"/>
    <n v="5.97"/>
    <x v="7"/>
    <x v="1039"/>
    <x v="0"/>
    <x v="3"/>
  </r>
  <r>
    <n v="45305"/>
    <x v="248"/>
    <x v="15"/>
    <x v="0"/>
    <x v="3"/>
    <s v="Avery Durable Slant Ring Binders With Label Holder"/>
    <n v="2.5099999999999998"/>
    <x v="0"/>
    <x v="4024"/>
    <x v="0"/>
    <x v="3"/>
  </r>
  <r>
    <n v="45305"/>
    <x v="703"/>
    <x v="3"/>
    <x v="0"/>
    <x v="0"/>
    <s v="Xerox 19"/>
    <n v="154.9"/>
    <x v="7"/>
    <x v="820"/>
    <x v="0"/>
    <x v="3"/>
  </r>
  <r>
    <n v="45305"/>
    <x v="57"/>
    <x v="18"/>
    <x v="0"/>
    <x v="2"/>
    <s v="Tenex Personal Project File with Scoop Front Design, Black"/>
    <n v="67.400000000000006"/>
    <x v="7"/>
    <x v="2943"/>
    <x v="0"/>
    <x v="3"/>
  </r>
  <r>
    <n v="45305"/>
    <x v="57"/>
    <x v="18"/>
    <x v="0"/>
    <x v="7"/>
    <s v="Bagged Rubber Bands"/>
    <n v="2.52"/>
    <x v="0"/>
    <x v="4025"/>
    <x v="0"/>
    <x v="3"/>
  </r>
  <r>
    <n v="45305"/>
    <x v="57"/>
    <x v="18"/>
    <x v="2"/>
    <x v="6"/>
    <s v="ARKON Windshield Dashboard Air Vent Car Mount Holder"/>
    <n v="67.8"/>
    <x v="3"/>
    <x v="18"/>
    <x v="0"/>
    <x v="3"/>
  </r>
  <r>
    <n v="45305"/>
    <x v="57"/>
    <x v="18"/>
    <x v="0"/>
    <x v="2"/>
    <s v="Staple magnet"/>
    <n v="18.760000000000002"/>
    <x v="0"/>
    <x v="4026"/>
    <x v="0"/>
    <x v="3"/>
  </r>
  <r>
    <n v="45305"/>
    <x v="57"/>
    <x v="18"/>
    <x v="2"/>
    <x v="9"/>
    <s v="ImationÂ USB 2.0 SwivelÂ Flash DriveÂ USBÂ flash driveÂ - 4 GB - Pink"/>
    <n v="12.12"/>
    <x v="3"/>
    <x v="2309"/>
    <x v="0"/>
    <x v="3"/>
  </r>
  <r>
    <n v="45305"/>
    <x v="57"/>
    <x v="18"/>
    <x v="0"/>
    <x v="0"/>
    <s v="Xerox 188"/>
    <n v="11.34"/>
    <x v="4"/>
    <x v="2703"/>
    <x v="0"/>
    <x v="3"/>
  </r>
  <r>
    <n v="45305"/>
    <x v="57"/>
    <x v="18"/>
    <x v="2"/>
    <x v="9"/>
    <s v="Microsoft Sculpt Comfort Mouse"/>
    <n v="159.80000000000001"/>
    <x v="3"/>
    <x v="4027"/>
    <x v="0"/>
    <x v="3"/>
  </r>
  <r>
    <n v="45305"/>
    <x v="57"/>
    <x v="18"/>
    <x v="1"/>
    <x v="8"/>
    <s v="DAX Charcoal/Nickel-Tone Document Frame, 5 x 7"/>
    <n v="18.96"/>
    <x v="0"/>
    <x v="1779"/>
    <x v="0"/>
    <x v="3"/>
  </r>
  <r>
    <n v="45306"/>
    <x v="758"/>
    <x v="2"/>
    <x v="0"/>
    <x v="12"/>
    <s v="Belkin F9M820V08 8 Outlet Surge"/>
    <n v="34.380000000000003"/>
    <x v="4"/>
    <x v="1977"/>
    <x v="0"/>
    <x v="3"/>
  </r>
  <r>
    <n v="45306"/>
    <x v="758"/>
    <x v="2"/>
    <x v="0"/>
    <x v="12"/>
    <s v="Honeywell Enviracaire Portable HEPA Air Cleaner for 17' x 22' Room"/>
    <n v="1924.16"/>
    <x v="9"/>
    <x v="4028"/>
    <x v="0"/>
    <x v="3"/>
  </r>
  <r>
    <n v="45306"/>
    <x v="42"/>
    <x v="32"/>
    <x v="0"/>
    <x v="0"/>
    <s v="Telephone Message Books with Fax/Mobile Section, 5 1/2&quot; x 3 3/16&quot;"/>
    <n v="12.7"/>
    <x v="0"/>
    <x v="460"/>
    <x v="0"/>
    <x v="3"/>
  </r>
  <r>
    <n v="45306"/>
    <x v="722"/>
    <x v="3"/>
    <x v="0"/>
    <x v="4"/>
    <s v="Newell 347"/>
    <n v="21.4"/>
    <x v="7"/>
    <x v="363"/>
    <x v="0"/>
    <x v="3"/>
  </r>
  <r>
    <n v="45306"/>
    <x v="560"/>
    <x v="0"/>
    <x v="0"/>
    <x v="3"/>
    <s v="Wilson Jones Ledger-Size, Piano-Hinge Binder, 2&quot;, Blue"/>
    <n v="32.78"/>
    <x v="3"/>
    <x v="4029"/>
    <x v="0"/>
    <x v="3"/>
  </r>
  <r>
    <n v="45306"/>
    <x v="560"/>
    <x v="0"/>
    <x v="2"/>
    <x v="9"/>
    <s v="Logitech 910-002974 M325 Wireless Mouse for Web Scrolling"/>
    <n v="47.98"/>
    <x v="0"/>
    <x v="1038"/>
    <x v="0"/>
    <x v="3"/>
  </r>
  <r>
    <n v="45306"/>
    <x v="560"/>
    <x v="0"/>
    <x v="2"/>
    <x v="9"/>
    <s v="Maxell 74 Minute CDR, 10/Pack"/>
    <n v="62.59"/>
    <x v="9"/>
    <x v="1574"/>
    <x v="0"/>
    <x v="3"/>
  </r>
  <r>
    <n v="45306"/>
    <x v="560"/>
    <x v="0"/>
    <x v="0"/>
    <x v="3"/>
    <s v="Acco D-Ring Binder w/DublLock"/>
    <n v="4.28"/>
    <x v="4"/>
    <x v="4030"/>
    <x v="0"/>
    <x v="3"/>
  </r>
  <r>
    <n v="45307"/>
    <x v="4"/>
    <x v="3"/>
    <x v="1"/>
    <x v="8"/>
    <s v="Eldon Expressions Wood and Plastic Desk Accessories, Cherry Wood"/>
    <n v="27.92"/>
    <x v="3"/>
    <x v="2718"/>
    <x v="0"/>
    <x v="3"/>
  </r>
  <r>
    <n v="45307"/>
    <x v="4"/>
    <x v="3"/>
    <x v="1"/>
    <x v="13"/>
    <s v="Lesro Sheffield Collection Coffee Table, End Table, Center Table, Corner Table"/>
    <n v="399.67"/>
    <x v="5"/>
    <x v="4031"/>
    <x v="0"/>
    <x v="3"/>
  </r>
  <r>
    <n v="45307"/>
    <x v="539"/>
    <x v="14"/>
    <x v="0"/>
    <x v="3"/>
    <s v="GBC DocuBind P400 Electric Binding System"/>
    <n v="5443.96"/>
    <x v="3"/>
    <x v="4032"/>
    <x v="0"/>
    <x v="3"/>
  </r>
  <r>
    <n v="45307"/>
    <x v="539"/>
    <x v="14"/>
    <x v="1"/>
    <x v="5"/>
    <s v="Office Star Flex Back Scooter Chair with Aluminum Finish Frame"/>
    <n v="302.67"/>
    <x v="1"/>
    <x v="4033"/>
    <x v="0"/>
    <x v="3"/>
  </r>
  <r>
    <n v="45307"/>
    <x v="539"/>
    <x v="14"/>
    <x v="0"/>
    <x v="0"/>
    <s v="TOPS Money Receipt Book, Consecutively Numbered in Red,"/>
    <n v="56.07"/>
    <x v="5"/>
    <x v="4034"/>
    <x v="0"/>
    <x v="3"/>
  </r>
  <r>
    <n v="45310"/>
    <x v="275"/>
    <x v="0"/>
    <x v="0"/>
    <x v="1"/>
    <s v="Avery 510"/>
    <n v="6"/>
    <x v="0"/>
    <x v="2266"/>
    <x v="0"/>
    <x v="3"/>
  </r>
  <r>
    <n v="45310"/>
    <x v="777"/>
    <x v="2"/>
    <x v="2"/>
    <x v="6"/>
    <s v="Wilson Electronics DB Pro Signal Booster"/>
    <n v="429.6"/>
    <x v="0"/>
    <x v="4035"/>
    <x v="0"/>
    <x v="3"/>
  </r>
  <r>
    <n v="45310"/>
    <x v="777"/>
    <x v="2"/>
    <x v="1"/>
    <x v="8"/>
    <s v="12-1/2 Diameter Round Wall Clock"/>
    <n v="31.97"/>
    <x v="0"/>
    <x v="1873"/>
    <x v="0"/>
    <x v="3"/>
  </r>
  <r>
    <n v="45310"/>
    <x v="777"/>
    <x v="2"/>
    <x v="1"/>
    <x v="5"/>
    <s v="Global Comet Stacking Arm Chair"/>
    <n v="887.27"/>
    <x v="1"/>
    <x v="3514"/>
    <x v="0"/>
    <x v="3"/>
  </r>
  <r>
    <n v="45310"/>
    <x v="777"/>
    <x v="2"/>
    <x v="0"/>
    <x v="0"/>
    <s v="Strathmore Photo Mount Cards"/>
    <n v="21.7"/>
    <x v="3"/>
    <x v="634"/>
    <x v="0"/>
    <x v="3"/>
  </r>
  <r>
    <n v="45310"/>
    <x v="195"/>
    <x v="45"/>
    <x v="0"/>
    <x v="0"/>
    <s v="Xerox 191"/>
    <n v="79.92"/>
    <x v="3"/>
    <x v="4036"/>
    <x v="0"/>
    <x v="3"/>
  </r>
  <r>
    <n v="45310"/>
    <x v="195"/>
    <x v="45"/>
    <x v="0"/>
    <x v="0"/>
    <s v="Xerox 1881"/>
    <n v="12.28"/>
    <x v="4"/>
    <x v="169"/>
    <x v="0"/>
    <x v="3"/>
  </r>
  <r>
    <n v="45310"/>
    <x v="195"/>
    <x v="45"/>
    <x v="0"/>
    <x v="12"/>
    <s v="Avanti 4.4 Cu. Ft. Refrigerator"/>
    <n v="542.94000000000005"/>
    <x v="1"/>
    <x v="2213"/>
    <x v="0"/>
    <x v="3"/>
  </r>
  <r>
    <n v="45310"/>
    <x v="195"/>
    <x v="45"/>
    <x v="0"/>
    <x v="10"/>
    <s v="Poly String Tie Envelopes"/>
    <n v="2.04"/>
    <x v="4"/>
    <x v="591"/>
    <x v="0"/>
    <x v="3"/>
  </r>
  <r>
    <n v="45311"/>
    <x v="755"/>
    <x v="20"/>
    <x v="1"/>
    <x v="5"/>
    <s v="Global Deluxe Steno Chair"/>
    <n v="207.85"/>
    <x v="1"/>
    <x v="3264"/>
    <x v="0"/>
    <x v="3"/>
  </r>
  <r>
    <n v="45311"/>
    <x v="433"/>
    <x v="3"/>
    <x v="2"/>
    <x v="6"/>
    <s v="RCA Visys Integrated PBX 8-Line Router"/>
    <n v="160.78"/>
    <x v="1"/>
    <x v="3678"/>
    <x v="0"/>
    <x v="3"/>
  </r>
  <r>
    <n v="45311"/>
    <x v="51"/>
    <x v="3"/>
    <x v="0"/>
    <x v="4"/>
    <s v="Staples in misc. colors"/>
    <n v="24.2"/>
    <x v="7"/>
    <x v="1582"/>
    <x v="0"/>
    <x v="3"/>
  </r>
  <r>
    <n v="45311"/>
    <x v="51"/>
    <x v="3"/>
    <x v="2"/>
    <x v="6"/>
    <s v="Panasonic KX-TG9541B DECT 6.0 Digital 2-Line Expandable Cordless Phone With Digital Answering System"/>
    <n v="359.98"/>
    <x v="1"/>
    <x v="4037"/>
    <x v="0"/>
    <x v="3"/>
  </r>
  <r>
    <n v="45311"/>
    <x v="467"/>
    <x v="37"/>
    <x v="0"/>
    <x v="4"/>
    <s v="Newell 326"/>
    <n v="3.52"/>
    <x v="0"/>
    <x v="2708"/>
    <x v="0"/>
    <x v="3"/>
  </r>
  <r>
    <n v="45311"/>
    <x v="505"/>
    <x v="1"/>
    <x v="0"/>
    <x v="1"/>
    <s v="Avery File Folder Labels"/>
    <n v="11.52"/>
    <x v="7"/>
    <x v="1682"/>
    <x v="0"/>
    <x v="3"/>
  </r>
  <r>
    <n v="45312"/>
    <x v="293"/>
    <x v="22"/>
    <x v="0"/>
    <x v="2"/>
    <s v="Carina Double Wide Media Storage Towers in Natural &amp; Black"/>
    <n v="242.94"/>
    <x v="1"/>
    <x v="584"/>
    <x v="0"/>
    <x v="3"/>
  </r>
  <r>
    <n v="45312"/>
    <x v="293"/>
    <x v="22"/>
    <x v="2"/>
    <x v="9"/>
    <s v="LogitechÂ Illuminated - Keyboard"/>
    <n v="179.97"/>
    <x v="1"/>
    <x v="103"/>
    <x v="0"/>
    <x v="3"/>
  </r>
  <r>
    <n v="45312"/>
    <x v="293"/>
    <x v="22"/>
    <x v="0"/>
    <x v="3"/>
    <s v="Wilson Jones Century Plastic Molded Ring Binders"/>
    <n v="99.7"/>
    <x v="6"/>
    <x v="4038"/>
    <x v="0"/>
    <x v="3"/>
  </r>
  <r>
    <n v="45312"/>
    <x v="293"/>
    <x v="22"/>
    <x v="0"/>
    <x v="3"/>
    <s v="Wilson Jones Leather-Like Binders with DublLock Round Rings"/>
    <n v="27.94"/>
    <x v="3"/>
    <x v="244"/>
    <x v="0"/>
    <x v="3"/>
  </r>
  <r>
    <n v="45312"/>
    <x v="293"/>
    <x v="22"/>
    <x v="1"/>
    <x v="11"/>
    <s v="O'Sullivan Cherrywood Estates Traditional Bookcase"/>
    <n v="84.98"/>
    <x v="4"/>
    <x v="4039"/>
    <x v="0"/>
    <x v="3"/>
  </r>
  <r>
    <n v="45312"/>
    <x v="293"/>
    <x v="22"/>
    <x v="0"/>
    <x v="3"/>
    <s v="Acco Translucent Poly Ring Binders"/>
    <n v="18.72"/>
    <x v="7"/>
    <x v="945"/>
    <x v="0"/>
    <x v="3"/>
  </r>
  <r>
    <n v="45312"/>
    <x v="577"/>
    <x v="25"/>
    <x v="0"/>
    <x v="2"/>
    <s v="Fellowes Mobile File Cart, Black"/>
    <n v="348.21"/>
    <x v="5"/>
    <x v="4040"/>
    <x v="0"/>
    <x v="3"/>
  </r>
  <r>
    <n v="45312"/>
    <x v="577"/>
    <x v="25"/>
    <x v="0"/>
    <x v="3"/>
    <s v="GBC Recycled VeloBinder Covers"/>
    <n v="35.78"/>
    <x v="5"/>
    <x v="4041"/>
    <x v="0"/>
    <x v="3"/>
  </r>
  <r>
    <n v="45312"/>
    <x v="772"/>
    <x v="14"/>
    <x v="0"/>
    <x v="3"/>
    <s v="Avery Durable Binders"/>
    <n v="14.4"/>
    <x v="7"/>
    <x v="639"/>
    <x v="0"/>
    <x v="3"/>
  </r>
  <r>
    <n v="45312"/>
    <x v="772"/>
    <x v="14"/>
    <x v="2"/>
    <x v="9"/>
    <s v="Logitech G19 Programmable Gaming Keyboard"/>
    <n v="619.95000000000005"/>
    <x v="7"/>
    <x v="2257"/>
    <x v="0"/>
    <x v="3"/>
  </r>
  <r>
    <n v="45312"/>
    <x v="772"/>
    <x v="14"/>
    <x v="0"/>
    <x v="3"/>
    <s v="Avery Flip-Chart Easel Binder, Black"/>
    <n v="89.52"/>
    <x v="3"/>
    <x v="3741"/>
    <x v="0"/>
    <x v="3"/>
  </r>
  <r>
    <n v="45312"/>
    <x v="772"/>
    <x v="14"/>
    <x v="2"/>
    <x v="15"/>
    <s v="I.R.I.S IRISCard Anywhere 5 Card Scanner"/>
    <n v="350.97"/>
    <x v="1"/>
    <x v="4042"/>
    <x v="0"/>
    <x v="3"/>
  </r>
  <r>
    <n v="45312"/>
    <x v="772"/>
    <x v="14"/>
    <x v="2"/>
    <x v="6"/>
    <s v="Ativa D5772 2-Line 5.8GHz Digital Expandable Corded/Cordless Phone System with Answering &amp; Caller ID/Call Waiting, Black/Silver"/>
    <n v="164.99"/>
    <x v="4"/>
    <x v="4043"/>
    <x v="0"/>
    <x v="3"/>
  </r>
  <r>
    <n v="45312"/>
    <x v="737"/>
    <x v="1"/>
    <x v="0"/>
    <x v="10"/>
    <s v="Airmail Envelopes"/>
    <n v="268.58"/>
    <x v="3"/>
    <x v="4044"/>
    <x v="0"/>
    <x v="3"/>
  </r>
  <r>
    <n v="45313"/>
    <x v="525"/>
    <x v="35"/>
    <x v="2"/>
    <x v="16"/>
    <s v="Canon Image Class D660 Copier"/>
    <n v="2999.95"/>
    <x v="7"/>
    <x v="4045"/>
    <x v="0"/>
    <x v="3"/>
  </r>
  <r>
    <n v="45313"/>
    <x v="525"/>
    <x v="35"/>
    <x v="0"/>
    <x v="2"/>
    <s v="Advantus Rolling Storage Box"/>
    <n v="51.45"/>
    <x v="1"/>
    <x v="1562"/>
    <x v="0"/>
    <x v="3"/>
  </r>
  <r>
    <n v="45313"/>
    <x v="525"/>
    <x v="35"/>
    <x v="0"/>
    <x v="0"/>
    <s v="Great White Multi-Use Recycled Paper (20Lb. and 84 Bright)"/>
    <n v="11.96"/>
    <x v="0"/>
    <x v="1907"/>
    <x v="0"/>
    <x v="3"/>
  </r>
  <r>
    <n v="45313"/>
    <x v="525"/>
    <x v="35"/>
    <x v="0"/>
    <x v="2"/>
    <s v="Tennsco Single-Tier Lockers"/>
    <n v="1126.02"/>
    <x v="1"/>
    <x v="3847"/>
    <x v="0"/>
    <x v="3"/>
  </r>
  <r>
    <n v="45313"/>
    <x v="150"/>
    <x v="1"/>
    <x v="0"/>
    <x v="7"/>
    <s v="Staples"/>
    <n v="15.12"/>
    <x v="7"/>
    <x v="135"/>
    <x v="0"/>
    <x v="3"/>
  </r>
  <r>
    <n v="45313"/>
    <x v="150"/>
    <x v="1"/>
    <x v="0"/>
    <x v="4"/>
    <s v="Newell 348"/>
    <n v="7.87"/>
    <x v="1"/>
    <x v="1170"/>
    <x v="0"/>
    <x v="3"/>
  </r>
  <r>
    <n v="45314"/>
    <x v="91"/>
    <x v="14"/>
    <x v="1"/>
    <x v="13"/>
    <s v="Balt Solid Wood Rectangular Table"/>
    <n v="210.98"/>
    <x v="0"/>
    <x v="4046"/>
    <x v="0"/>
    <x v="3"/>
  </r>
  <r>
    <n v="45314"/>
    <x v="10"/>
    <x v="22"/>
    <x v="0"/>
    <x v="3"/>
    <s v="Pressboard Hanging Data Binders for Unburst Sheets"/>
    <n v="19.68"/>
    <x v="7"/>
    <x v="309"/>
    <x v="0"/>
    <x v="3"/>
  </r>
  <r>
    <n v="45314"/>
    <x v="10"/>
    <x v="22"/>
    <x v="0"/>
    <x v="0"/>
    <s v="Xerox 212"/>
    <n v="25.92"/>
    <x v="3"/>
    <x v="496"/>
    <x v="0"/>
    <x v="3"/>
  </r>
  <r>
    <n v="45314"/>
    <x v="10"/>
    <x v="22"/>
    <x v="0"/>
    <x v="0"/>
    <s v="Xerox 192"/>
    <n v="6.48"/>
    <x v="4"/>
    <x v="1006"/>
    <x v="0"/>
    <x v="3"/>
  </r>
  <r>
    <n v="45314"/>
    <x v="10"/>
    <x v="22"/>
    <x v="2"/>
    <x v="6"/>
    <s v="Griffin GC17055 Auxiliary Audio Cable"/>
    <n v="86.35"/>
    <x v="6"/>
    <x v="3030"/>
    <x v="0"/>
    <x v="3"/>
  </r>
  <r>
    <n v="45314"/>
    <x v="187"/>
    <x v="12"/>
    <x v="2"/>
    <x v="9"/>
    <s v="Logitech Wireless Anywhere Mouse MX for PC and Mac"/>
    <n v="95.98"/>
    <x v="0"/>
    <x v="1471"/>
    <x v="0"/>
    <x v="3"/>
  </r>
  <r>
    <n v="45314"/>
    <x v="187"/>
    <x v="12"/>
    <x v="0"/>
    <x v="3"/>
    <s v="Wilson Jones data.warehouse D-Ring Binders with DublLock"/>
    <n v="4.9400000000000004"/>
    <x v="0"/>
    <x v="4047"/>
    <x v="0"/>
    <x v="3"/>
  </r>
  <r>
    <n v="45315"/>
    <x v="633"/>
    <x v="4"/>
    <x v="0"/>
    <x v="7"/>
    <s v="Revere Boxed Rubber Bands by Revere"/>
    <n v="5.67"/>
    <x v="1"/>
    <x v="984"/>
    <x v="0"/>
    <x v="3"/>
  </r>
  <r>
    <n v="45315"/>
    <x v="435"/>
    <x v="3"/>
    <x v="0"/>
    <x v="12"/>
    <s v="Acco Six-Outlet Power Strip, 4' Cord Length"/>
    <n v="25.86"/>
    <x v="1"/>
    <x v="1690"/>
    <x v="0"/>
    <x v="3"/>
  </r>
  <r>
    <n v="45315"/>
    <x v="435"/>
    <x v="3"/>
    <x v="0"/>
    <x v="3"/>
    <s v="Ibico EB-19 Dual Function Manual Binding System"/>
    <n v="276.77999999999997"/>
    <x v="0"/>
    <x v="3423"/>
    <x v="0"/>
    <x v="3"/>
  </r>
  <r>
    <n v="45315"/>
    <x v="435"/>
    <x v="3"/>
    <x v="2"/>
    <x v="6"/>
    <s v="Jensen SMPS-640 -Â speaker phone"/>
    <n v="110.35"/>
    <x v="1"/>
    <x v="1187"/>
    <x v="0"/>
    <x v="3"/>
  </r>
  <r>
    <n v="45317"/>
    <x v="27"/>
    <x v="33"/>
    <x v="0"/>
    <x v="4"/>
    <s v="Newell 311"/>
    <n v="15.47"/>
    <x v="5"/>
    <x v="1682"/>
    <x v="0"/>
    <x v="3"/>
  </r>
  <r>
    <n v="45317"/>
    <x v="27"/>
    <x v="33"/>
    <x v="0"/>
    <x v="3"/>
    <s v="Avery Poly Binder Pockets"/>
    <n v="7.16"/>
    <x v="0"/>
    <x v="951"/>
    <x v="0"/>
    <x v="3"/>
  </r>
  <r>
    <n v="45317"/>
    <x v="704"/>
    <x v="0"/>
    <x v="0"/>
    <x v="2"/>
    <s v="SimpliFile Personal File, Black Granite, 15w x 6-15/16d x 11-1/4h"/>
    <n v="18.16"/>
    <x v="0"/>
    <x v="4048"/>
    <x v="0"/>
    <x v="3"/>
  </r>
  <r>
    <n v="45317"/>
    <x v="740"/>
    <x v="3"/>
    <x v="0"/>
    <x v="7"/>
    <s v="Binder Clips by OIC"/>
    <n v="11.84"/>
    <x v="9"/>
    <x v="123"/>
    <x v="0"/>
    <x v="3"/>
  </r>
  <r>
    <n v="45317"/>
    <x v="32"/>
    <x v="4"/>
    <x v="1"/>
    <x v="8"/>
    <s v="Artistic Insta-Plaque"/>
    <n v="62.72"/>
    <x v="3"/>
    <x v="4049"/>
    <x v="0"/>
    <x v="3"/>
  </r>
  <r>
    <n v="45317"/>
    <x v="32"/>
    <x v="4"/>
    <x v="2"/>
    <x v="6"/>
    <s v="Samsung Galaxy Mega 6.3"/>
    <n v="2939.93"/>
    <x v="5"/>
    <x v="4050"/>
    <x v="0"/>
    <x v="3"/>
  </r>
  <r>
    <n v="45318"/>
    <x v="209"/>
    <x v="10"/>
    <x v="0"/>
    <x v="4"/>
    <s v="Newell 312"/>
    <n v="14.02"/>
    <x v="1"/>
    <x v="589"/>
    <x v="0"/>
    <x v="3"/>
  </r>
  <r>
    <n v="45318"/>
    <x v="209"/>
    <x v="10"/>
    <x v="2"/>
    <x v="9"/>
    <s v="Anker Ultrathin Bluetooth Wireless Keyboard Aluminum Cover with Stand"/>
    <n v="71.98"/>
    <x v="1"/>
    <x v="4051"/>
    <x v="0"/>
    <x v="3"/>
  </r>
  <r>
    <n v="45318"/>
    <x v="209"/>
    <x v="10"/>
    <x v="2"/>
    <x v="6"/>
    <s v="JBL Micro Wireless Portable Bluetooth Speaker"/>
    <n v="107.98"/>
    <x v="1"/>
    <x v="1665"/>
    <x v="0"/>
    <x v="3"/>
  </r>
  <r>
    <n v="45318"/>
    <x v="614"/>
    <x v="20"/>
    <x v="2"/>
    <x v="6"/>
    <s v="Jensen SMPS-640 -Â speaker phone"/>
    <n v="137.94"/>
    <x v="1"/>
    <x v="3859"/>
    <x v="0"/>
    <x v="3"/>
  </r>
  <r>
    <n v="45319"/>
    <x v="165"/>
    <x v="3"/>
    <x v="2"/>
    <x v="9"/>
    <s v="Logitech G13 Programmable Gameboard with LCD Display"/>
    <n v="239.97"/>
    <x v="1"/>
    <x v="4052"/>
    <x v="0"/>
    <x v="3"/>
  </r>
  <r>
    <n v="45319"/>
    <x v="165"/>
    <x v="3"/>
    <x v="1"/>
    <x v="8"/>
    <s v="DAX Executive Solid Wood Document Frame, Desktop or Hang, Mahogany, 5 x 7"/>
    <n v="37.74"/>
    <x v="1"/>
    <x v="3299"/>
    <x v="0"/>
    <x v="3"/>
  </r>
  <r>
    <n v="45319"/>
    <x v="656"/>
    <x v="42"/>
    <x v="0"/>
    <x v="0"/>
    <s v="Xerox 1934"/>
    <n v="279.89999999999998"/>
    <x v="7"/>
    <x v="2256"/>
    <x v="0"/>
    <x v="3"/>
  </r>
  <r>
    <n v="45319"/>
    <x v="750"/>
    <x v="20"/>
    <x v="2"/>
    <x v="9"/>
    <s v="Plantronics Audio 478 Stereo USB Headset"/>
    <n v="449.91"/>
    <x v="2"/>
    <x v="4053"/>
    <x v="0"/>
    <x v="3"/>
  </r>
  <r>
    <n v="45320"/>
    <x v="584"/>
    <x v="1"/>
    <x v="0"/>
    <x v="3"/>
    <s v="GBC Clear Cover, 8-1/2 x 11, unpunched, 25 covers per pack"/>
    <n v="12.13"/>
    <x v="3"/>
    <x v="4054"/>
    <x v="0"/>
    <x v="3"/>
  </r>
  <r>
    <n v="45320"/>
    <x v="339"/>
    <x v="3"/>
    <x v="0"/>
    <x v="4"/>
    <s v="Newell 339"/>
    <n v="8.34"/>
    <x v="1"/>
    <x v="1733"/>
    <x v="0"/>
    <x v="3"/>
  </r>
  <r>
    <n v="45320"/>
    <x v="339"/>
    <x v="3"/>
    <x v="0"/>
    <x v="14"/>
    <s v="Acme Office Executive Series Stainless Steel Trimmers"/>
    <n v="8.57"/>
    <x v="4"/>
    <x v="2160"/>
    <x v="0"/>
    <x v="3"/>
  </r>
  <r>
    <n v="45320"/>
    <x v="339"/>
    <x v="3"/>
    <x v="0"/>
    <x v="3"/>
    <s v="Clear Mylar Reinforcing Strips"/>
    <n v="119.62"/>
    <x v="9"/>
    <x v="3365"/>
    <x v="0"/>
    <x v="3"/>
  </r>
  <r>
    <n v="45320"/>
    <x v="122"/>
    <x v="20"/>
    <x v="0"/>
    <x v="1"/>
    <s v="Permanent Self-Adhesive File Folder Labels for Typewriters by Universal"/>
    <n v="5.22"/>
    <x v="0"/>
    <x v="426"/>
    <x v="0"/>
    <x v="3"/>
  </r>
  <r>
    <n v="45320"/>
    <x v="741"/>
    <x v="2"/>
    <x v="0"/>
    <x v="4"/>
    <s v="Premium Writing Pencils, Soft, #2 by Central Association for the Blind"/>
    <n v="4.7699999999999996"/>
    <x v="0"/>
    <x v="1294"/>
    <x v="0"/>
    <x v="3"/>
  </r>
  <r>
    <n v="45320"/>
    <x v="51"/>
    <x v="30"/>
    <x v="0"/>
    <x v="0"/>
    <s v="Xerox 1997"/>
    <n v="12.96"/>
    <x v="0"/>
    <x v="113"/>
    <x v="0"/>
    <x v="3"/>
  </r>
  <r>
    <n v="45320"/>
    <x v="51"/>
    <x v="30"/>
    <x v="0"/>
    <x v="0"/>
    <s v="Xerox 1887"/>
    <n v="94.85"/>
    <x v="7"/>
    <x v="1251"/>
    <x v="0"/>
    <x v="3"/>
  </r>
  <r>
    <n v="45320"/>
    <x v="51"/>
    <x v="30"/>
    <x v="0"/>
    <x v="2"/>
    <s v="Tenex Personal Project File with Scoop Front Design, Black"/>
    <n v="13.48"/>
    <x v="4"/>
    <x v="3137"/>
    <x v="0"/>
    <x v="3"/>
  </r>
  <r>
    <n v="45320"/>
    <x v="51"/>
    <x v="30"/>
    <x v="1"/>
    <x v="8"/>
    <s v="DAX Value U-Channel Document Frames, Easel Back"/>
    <n v="14.91"/>
    <x v="1"/>
    <x v="1076"/>
    <x v="0"/>
    <x v="3"/>
  </r>
  <r>
    <n v="45321"/>
    <x v="625"/>
    <x v="30"/>
    <x v="0"/>
    <x v="3"/>
    <s v="Cardinal EasyOpen D-Ring Binders"/>
    <n v="18.28"/>
    <x v="0"/>
    <x v="4055"/>
    <x v="0"/>
    <x v="3"/>
  </r>
  <r>
    <n v="45321"/>
    <x v="625"/>
    <x v="30"/>
    <x v="2"/>
    <x v="6"/>
    <s v="AT&amp;T 841000 Phone"/>
    <n v="207"/>
    <x v="1"/>
    <x v="3854"/>
    <x v="0"/>
    <x v="3"/>
  </r>
  <r>
    <n v="45321"/>
    <x v="625"/>
    <x v="30"/>
    <x v="0"/>
    <x v="3"/>
    <s v="GBC Instant Report Kit"/>
    <n v="32.35"/>
    <x v="7"/>
    <x v="1806"/>
    <x v="0"/>
    <x v="3"/>
  </r>
  <r>
    <n v="45321"/>
    <x v="625"/>
    <x v="30"/>
    <x v="0"/>
    <x v="3"/>
    <s v="DXL Angle-View Binders with Locking Rings by Samsill"/>
    <n v="7.71"/>
    <x v="4"/>
    <x v="1540"/>
    <x v="0"/>
    <x v="3"/>
  </r>
  <r>
    <n v="45321"/>
    <x v="625"/>
    <x v="30"/>
    <x v="0"/>
    <x v="4"/>
    <s v="Boston 19500 Mighty Mite Electric Pencil Sharpener"/>
    <n v="40.299999999999997"/>
    <x v="0"/>
    <x v="1005"/>
    <x v="0"/>
    <x v="3"/>
  </r>
  <r>
    <n v="45321"/>
    <x v="625"/>
    <x v="30"/>
    <x v="1"/>
    <x v="8"/>
    <s v="C-Line Magnetic Cubicle Keepers, Clear Polypropylene"/>
    <n v="34.58"/>
    <x v="5"/>
    <x v="598"/>
    <x v="0"/>
    <x v="3"/>
  </r>
  <r>
    <n v="45321"/>
    <x v="13"/>
    <x v="3"/>
    <x v="0"/>
    <x v="2"/>
    <s v="Space Solutions Commercial Steel Shelving"/>
    <n v="129.30000000000001"/>
    <x v="0"/>
    <x v="257"/>
    <x v="0"/>
    <x v="3"/>
  </r>
  <r>
    <n v="45321"/>
    <x v="469"/>
    <x v="3"/>
    <x v="0"/>
    <x v="4"/>
    <s v="Crayola Anti Dust Chalk, 12/Pack"/>
    <n v="12.74"/>
    <x v="5"/>
    <x v="4056"/>
    <x v="0"/>
    <x v="3"/>
  </r>
  <r>
    <n v="45321"/>
    <x v="469"/>
    <x v="3"/>
    <x v="0"/>
    <x v="4"/>
    <s v="Newell 338"/>
    <n v="8.82"/>
    <x v="1"/>
    <x v="459"/>
    <x v="0"/>
    <x v="3"/>
  </r>
  <r>
    <n v="45321"/>
    <x v="469"/>
    <x v="3"/>
    <x v="1"/>
    <x v="5"/>
    <s v="Novimex Swivel Fabric Task Chair"/>
    <n v="120.78"/>
    <x v="4"/>
    <x v="4057"/>
    <x v="0"/>
    <x v="3"/>
  </r>
  <r>
    <n v="45321"/>
    <x v="185"/>
    <x v="16"/>
    <x v="1"/>
    <x v="5"/>
    <s v="Office Star - Contemporary Task Swivel chair with 2-way adjustable arms, Plum"/>
    <n v="419.14"/>
    <x v="3"/>
    <x v="4058"/>
    <x v="0"/>
    <x v="3"/>
  </r>
  <r>
    <n v="45321"/>
    <x v="760"/>
    <x v="1"/>
    <x v="1"/>
    <x v="13"/>
    <s v="Balt Split Level Computer Training Table"/>
    <n v="69.38"/>
    <x v="4"/>
    <x v="2931"/>
    <x v="0"/>
    <x v="3"/>
  </r>
  <r>
    <n v="45321"/>
    <x v="760"/>
    <x v="1"/>
    <x v="0"/>
    <x v="14"/>
    <s v="Acme Tagit Stainless Steel Antibacterial Scissors"/>
    <n v="31.68"/>
    <x v="3"/>
    <x v="2210"/>
    <x v="0"/>
    <x v="3"/>
  </r>
  <r>
    <n v="45321"/>
    <x v="760"/>
    <x v="1"/>
    <x v="2"/>
    <x v="6"/>
    <s v="Samsung Galaxy S4"/>
    <n v="2003.17"/>
    <x v="3"/>
    <x v="4059"/>
    <x v="0"/>
    <x v="3"/>
  </r>
  <r>
    <n v="45321"/>
    <x v="760"/>
    <x v="1"/>
    <x v="0"/>
    <x v="4"/>
    <s v="Quartet Omega Colored Chalk, 12/Pack"/>
    <n v="9.34"/>
    <x v="0"/>
    <x v="1999"/>
    <x v="0"/>
    <x v="3"/>
  </r>
  <r>
    <n v="45321"/>
    <x v="381"/>
    <x v="22"/>
    <x v="2"/>
    <x v="6"/>
    <s v="Mitel 5320 IP Phone VoIP phone"/>
    <n v="604.77"/>
    <x v="3"/>
    <x v="698"/>
    <x v="0"/>
    <x v="3"/>
  </r>
  <r>
    <n v="45324"/>
    <x v="360"/>
    <x v="10"/>
    <x v="2"/>
    <x v="6"/>
    <s v="Anker 36W 4-Port USB Wall Charger Travel Power Adapter for iPhone 5s 5c 5"/>
    <n v="59.97"/>
    <x v="7"/>
    <x v="4060"/>
    <x v="1"/>
    <x v="3"/>
  </r>
  <r>
    <n v="45324"/>
    <x v="360"/>
    <x v="10"/>
    <x v="0"/>
    <x v="0"/>
    <s v="Xerox 1916"/>
    <n v="78.3"/>
    <x v="0"/>
    <x v="726"/>
    <x v="1"/>
    <x v="3"/>
  </r>
  <r>
    <n v="45324"/>
    <x v="360"/>
    <x v="10"/>
    <x v="0"/>
    <x v="7"/>
    <s v="Staples"/>
    <n v="21.46"/>
    <x v="2"/>
    <x v="610"/>
    <x v="1"/>
    <x v="3"/>
  </r>
  <r>
    <n v="45324"/>
    <x v="154"/>
    <x v="3"/>
    <x v="1"/>
    <x v="8"/>
    <s v="Howard Miller 11-1/2&quot; Diameter Grantwood Wall Clock"/>
    <n v="86.26"/>
    <x v="0"/>
    <x v="4061"/>
    <x v="1"/>
    <x v="3"/>
  </r>
  <r>
    <n v="45324"/>
    <x v="154"/>
    <x v="3"/>
    <x v="0"/>
    <x v="2"/>
    <s v="Multi-Use Personal File Cart and Caster Set, Three Stacking Bins"/>
    <n v="139.04"/>
    <x v="3"/>
    <x v="4062"/>
    <x v="1"/>
    <x v="3"/>
  </r>
  <r>
    <n v="45324"/>
    <x v="154"/>
    <x v="3"/>
    <x v="0"/>
    <x v="12"/>
    <s v="Harmony HEPA Quiet Air Purifiers"/>
    <n v="46.8"/>
    <x v="3"/>
    <x v="188"/>
    <x v="1"/>
    <x v="3"/>
  </r>
  <r>
    <n v="45324"/>
    <x v="731"/>
    <x v="3"/>
    <x v="1"/>
    <x v="8"/>
    <s v="Eldon Antistatic Chair Mats for Low to Medium Pile Carpets"/>
    <n v="210.58"/>
    <x v="0"/>
    <x v="4063"/>
    <x v="1"/>
    <x v="3"/>
  </r>
  <r>
    <n v="45324"/>
    <x v="731"/>
    <x v="3"/>
    <x v="0"/>
    <x v="3"/>
    <s v="GBC Durable Plastic Covers"/>
    <n v="30.96"/>
    <x v="0"/>
    <x v="3554"/>
    <x v="1"/>
    <x v="3"/>
  </r>
  <r>
    <n v="45324"/>
    <x v="731"/>
    <x v="3"/>
    <x v="2"/>
    <x v="15"/>
    <s v="HP Officejet Pro 8600 e-All-In-One Printer, Copier, Scanner, Fax"/>
    <n v="239.98"/>
    <x v="0"/>
    <x v="1874"/>
    <x v="1"/>
    <x v="3"/>
  </r>
  <r>
    <n v="45325"/>
    <x v="550"/>
    <x v="10"/>
    <x v="0"/>
    <x v="3"/>
    <s v="Fellowes Black Plastic Comb Bindings"/>
    <n v="5.23"/>
    <x v="1"/>
    <x v="3716"/>
    <x v="1"/>
    <x v="3"/>
  </r>
  <r>
    <n v="45325"/>
    <x v="550"/>
    <x v="10"/>
    <x v="0"/>
    <x v="2"/>
    <s v="Hot File 7-Pocket, Floor Stand"/>
    <n v="285.55"/>
    <x v="0"/>
    <x v="4064"/>
    <x v="1"/>
    <x v="3"/>
  </r>
  <r>
    <n v="45325"/>
    <x v="59"/>
    <x v="16"/>
    <x v="0"/>
    <x v="3"/>
    <s v="GBC Instant Report Kit"/>
    <n v="3.88"/>
    <x v="0"/>
    <x v="1497"/>
    <x v="1"/>
    <x v="3"/>
  </r>
  <r>
    <n v="45325"/>
    <x v="59"/>
    <x v="16"/>
    <x v="0"/>
    <x v="0"/>
    <s v="14-7/8 x 11 Blue Bar Computer Printout Paper"/>
    <n v="115.3"/>
    <x v="1"/>
    <x v="2586"/>
    <x v="1"/>
    <x v="3"/>
  </r>
  <r>
    <n v="45325"/>
    <x v="476"/>
    <x v="1"/>
    <x v="0"/>
    <x v="0"/>
    <s v="Xerox 2"/>
    <n v="5.18"/>
    <x v="4"/>
    <x v="1534"/>
    <x v="1"/>
    <x v="3"/>
  </r>
  <r>
    <n v="45325"/>
    <x v="476"/>
    <x v="1"/>
    <x v="0"/>
    <x v="0"/>
    <s v="Xerox 1893"/>
    <n v="65.58"/>
    <x v="0"/>
    <x v="302"/>
    <x v="1"/>
    <x v="3"/>
  </r>
  <r>
    <n v="45325"/>
    <x v="476"/>
    <x v="1"/>
    <x v="1"/>
    <x v="8"/>
    <s v="Eldon Cleatmat Chair Mats for Medium Pile Carpets"/>
    <n v="22.2"/>
    <x v="4"/>
    <x v="4065"/>
    <x v="1"/>
    <x v="3"/>
  </r>
  <r>
    <n v="45325"/>
    <x v="476"/>
    <x v="1"/>
    <x v="0"/>
    <x v="0"/>
    <s v="Xerox 189"/>
    <n v="419.4"/>
    <x v="7"/>
    <x v="3087"/>
    <x v="1"/>
    <x v="3"/>
  </r>
  <r>
    <n v="45326"/>
    <x v="705"/>
    <x v="20"/>
    <x v="0"/>
    <x v="12"/>
    <s v="Belkin 6 Outlet Metallic Surge Strip"/>
    <n v="32.67"/>
    <x v="1"/>
    <x v="197"/>
    <x v="1"/>
    <x v="3"/>
  </r>
  <r>
    <n v="45327"/>
    <x v="92"/>
    <x v="0"/>
    <x v="0"/>
    <x v="3"/>
    <s v="Ibico Hi-Tech Manual Binding System"/>
    <n v="243.99"/>
    <x v="3"/>
    <x v="4066"/>
    <x v="1"/>
    <x v="3"/>
  </r>
  <r>
    <n v="45327"/>
    <x v="92"/>
    <x v="0"/>
    <x v="0"/>
    <x v="4"/>
    <s v="Staples in misc. colors"/>
    <n v="7.12"/>
    <x v="7"/>
    <x v="2841"/>
    <x v="1"/>
    <x v="3"/>
  </r>
  <r>
    <n v="45327"/>
    <x v="452"/>
    <x v="3"/>
    <x v="0"/>
    <x v="12"/>
    <s v="Sanyo Counter Height Refrigerator with Crisper, 3.6 Cubic Foot, Stainless Steel/Black"/>
    <n v="1640.7"/>
    <x v="7"/>
    <x v="2468"/>
    <x v="1"/>
    <x v="3"/>
  </r>
  <r>
    <n v="45327"/>
    <x v="452"/>
    <x v="3"/>
    <x v="2"/>
    <x v="6"/>
    <s v="Geemarc AmpliPOWER60"/>
    <n v="371.2"/>
    <x v="7"/>
    <x v="2835"/>
    <x v="1"/>
    <x v="3"/>
  </r>
  <r>
    <n v="45328"/>
    <x v="20"/>
    <x v="6"/>
    <x v="1"/>
    <x v="11"/>
    <s v="Bush Andora Bookcase, Maple/Graphite Gray Finish"/>
    <n v="359.97"/>
    <x v="1"/>
    <x v="4067"/>
    <x v="1"/>
    <x v="3"/>
  </r>
  <r>
    <n v="45328"/>
    <x v="741"/>
    <x v="20"/>
    <x v="1"/>
    <x v="11"/>
    <s v="Atlantic Metals Mobile 5-Shelf Bookcases, Custom Colors"/>
    <n v="240.78"/>
    <x v="4"/>
    <x v="924"/>
    <x v="1"/>
    <x v="3"/>
  </r>
  <r>
    <n v="45328"/>
    <x v="457"/>
    <x v="20"/>
    <x v="2"/>
    <x v="6"/>
    <s v="Grandstream GXP1160 VoIP phone"/>
    <n v="227.46"/>
    <x v="6"/>
    <x v="4068"/>
    <x v="1"/>
    <x v="3"/>
  </r>
  <r>
    <n v="45328"/>
    <x v="457"/>
    <x v="20"/>
    <x v="0"/>
    <x v="3"/>
    <s v="Acco Recycled 2&quot; Capacity Laser Printer Hanging Data Binders"/>
    <n v="46.24"/>
    <x v="3"/>
    <x v="2054"/>
    <x v="1"/>
    <x v="3"/>
  </r>
  <r>
    <n v="45328"/>
    <x v="659"/>
    <x v="3"/>
    <x v="0"/>
    <x v="0"/>
    <s v="Xerox 1947"/>
    <n v="29.9"/>
    <x v="7"/>
    <x v="1663"/>
    <x v="1"/>
    <x v="3"/>
  </r>
  <r>
    <n v="45331"/>
    <x v="717"/>
    <x v="0"/>
    <x v="0"/>
    <x v="3"/>
    <s v="GBC ProClick 150 Presentation Binding System"/>
    <n v="252.78"/>
    <x v="3"/>
    <x v="4069"/>
    <x v="1"/>
    <x v="3"/>
  </r>
  <r>
    <n v="45331"/>
    <x v="717"/>
    <x v="0"/>
    <x v="2"/>
    <x v="9"/>
    <s v="Razer Kraken PRO Over Ear PC and Music Headset"/>
    <n v="127.98"/>
    <x v="0"/>
    <x v="2297"/>
    <x v="1"/>
    <x v="3"/>
  </r>
  <r>
    <n v="45331"/>
    <x v="717"/>
    <x v="0"/>
    <x v="1"/>
    <x v="8"/>
    <s v="Stacking Trays by OIC"/>
    <n v="3.98"/>
    <x v="0"/>
    <x v="4070"/>
    <x v="1"/>
    <x v="3"/>
  </r>
  <r>
    <n v="45331"/>
    <x v="717"/>
    <x v="0"/>
    <x v="0"/>
    <x v="12"/>
    <s v="Belkin F9S820V06 8 Outlet Surge"/>
    <n v="12.99"/>
    <x v="0"/>
    <x v="4071"/>
    <x v="1"/>
    <x v="3"/>
  </r>
  <r>
    <n v="45331"/>
    <x v="44"/>
    <x v="3"/>
    <x v="1"/>
    <x v="8"/>
    <s v="Master Big Foot Doorstop, Beige"/>
    <n v="21.12"/>
    <x v="3"/>
    <x v="945"/>
    <x v="1"/>
    <x v="3"/>
  </r>
  <r>
    <n v="45331"/>
    <x v="242"/>
    <x v="3"/>
    <x v="0"/>
    <x v="2"/>
    <s v="Sensible Storage WireTech Storage Systems"/>
    <n v="354.9"/>
    <x v="7"/>
    <x v="140"/>
    <x v="1"/>
    <x v="3"/>
  </r>
  <r>
    <n v="45332"/>
    <x v="109"/>
    <x v="3"/>
    <x v="1"/>
    <x v="11"/>
    <s v="Bush Andora Bookcase, Maple/Graphite Gray Finish"/>
    <n v="203.98"/>
    <x v="0"/>
    <x v="1919"/>
    <x v="1"/>
    <x v="3"/>
  </r>
  <r>
    <n v="45332"/>
    <x v="46"/>
    <x v="36"/>
    <x v="0"/>
    <x v="0"/>
    <s v="HP Office Recycled Paper (20Lb. and 87 Bright)"/>
    <n v="23.12"/>
    <x v="3"/>
    <x v="3099"/>
    <x v="1"/>
    <x v="3"/>
  </r>
  <r>
    <n v="45333"/>
    <x v="197"/>
    <x v="3"/>
    <x v="0"/>
    <x v="3"/>
    <s v="Acco Pressboard Covers with Storage Hooks, 14 7/8&quot; x 11&quot;, Dark Blue"/>
    <n v="21.34"/>
    <x v="5"/>
    <x v="4072"/>
    <x v="1"/>
    <x v="3"/>
  </r>
  <r>
    <n v="45333"/>
    <x v="568"/>
    <x v="22"/>
    <x v="1"/>
    <x v="5"/>
    <s v="Global Leather and Oak Executive Chair, Black"/>
    <n v="963.14"/>
    <x v="3"/>
    <x v="4073"/>
    <x v="1"/>
    <x v="3"/>
  </r>
  <r>
    <n v="45333"/>
    <x v="568"/>
    <x v="22"/>
    <x v="2"/>
    <x v="6"/>
    <s v="Logitech B530 USBÂ HeadsetÂ -Â headsetÂ - Full size, Binaural"/>
    <n v="88.78"/>
    <x v="1"/>
    <x v="1182"/>
    <x v="1"/>
    <x v="3"/>
  </r>
  <r>
    <n v="45333"/>
    <x v="351"/>
    <x v="20"/>
    <x v="0"/>
    <x v="1"/>
    <s v="Avery 473"/>
    <n v="20.7"/>
    <x v="0"/>
    <x v="2293"/>
    <x v="1"/>
    <x v="3"/>
  </r>
  <r>
    <n v="45333"/>
    <x v="226"/>
    <x v="10"/>
    <x v="1"/>
    <x v="8"/>
    <s v="Deflect-o RollaMat Studded, Beveled Mat for Medium Pile Carpeting"/>
    <n v="147.57"/>
    <x v="0"/>
    <x v="1500"/>
    <x v="1"/>
    <x v="3"/>
  </r>
  <r>
    <n v="45335"/>
    <x v="681"/>
    <x v="22"/>
    <x v="0"/>
    <x v="4"/>
    <s v="Newell 311"/>
    <n v="6.63"/>
    <x v="1"/>
    <x v="46"/>
    <x v="1"/>
    <x v="3"/>
  </r>
  <r>
    <n v="45335"/>
    <x v="681"/>
    <x v="22"/>
    <x v="2"/>
    <x v="9"/>
    <s v="Razer Tiamat Over Ear 7.1 Surround Sound PC Gaming Headset"/>
    <n v="799.96"/>
    <x v="3"/>
    <x v="4074"/>
    <x v="1"/>
    <x v="3"/>
  </r>
  <r>
    <n v="45335"/>
    <x v="681"/>
    <x v="22"/>
    <x v="1"/>
    <x v="8"/>
    <s v="Tenex Contemporary Contur Chairmats for Low and Medium Pile Carpet, Computer, 39&quot; x 49&quot;"/>
    <n v="107.53"/>
    <x v="4"/>
    <x v="4075"/>
    <x v="1"/>
    <x v="3"/>
  </r>
  <r>
    <n v="45335"/>
    <x v="149"/>
    <x v="36"/>
    <x v="0"/>
    <x v="14"/>
    <s v="Acme Elite Stainless Steel Scissors"/>
    <n v="25.02"/>
    <x v="1"/>
    <x v="231"/>
    <x v="1"/>
    <x v="3"/>
  </r>
  <r>
    <n v="45335"/>
    <x v="149"/>
    <x v="36"/>
    <x v="0"/>
    <x v="4"/>
    <s v="Barrel Sharpener"/>
    <n v="10.71"/>
    <x v="1"/>
    <x v="304"/>
    <x v="1"/>
    <x v="3"/>
  </r>
  <r>
    <n v="45335"/>
    <x v="359"/>
    <x v="20"/>
    <x v="0"/>
    <x v="0"/>
    <s v="Xerox 1903"/>
    <n v="17.940000000000001"/>
    <x v="1"/>
    <x v="450"/>
    <x v="1"/>
    <x v="3"/>
  </r>
  <r>
    <n v="45335"/>
    <x v="294"/>
    <x v="28"/>
    <x v="0"/>
    <x v="12"/>
    <s v="Holmes Replacement Filter for HEPA Air Cleaner, Medium Room"/>
    <n v="90.64"/>
    <x v="9"/>
    <x v="3751"/>
    <x v="1"/>
    <x v="3"/>
  </r>
  <r>
    <n v="45338"/>
    <x v="321"/>
    <x v="20"/>
    <x v="0"/>
    <x v="0"/>
    <s v="Xerox 1912"/>
    <n v="37.94"/>
    <x v="0"/>
    <x v="1912"/>
    <x v="1"/>
    <x v="3"/>
  </r>
  <r>
    <n v="45338"/>
    <x v="537"/>
    <x v="37"/>
    <x v="0"/>
    <x v="2"/>
    <s v="Fellowes Staxonsteel Drawer Files"/>
    <n v="579.51"/>
    <x v="1"/>
    <x v="3064"/>
    <x v="1"/>
    <x v="3"/>
  </r>
  <r>
    <n v="45338"/>
    <x v="537"/>
    <x v="37"/>
    <x v="2"/>
    <x v="6"/>
    <s v="Belkin SportFit Armband For iPhone 5s/5c, Fuchsia"/>
    <n v="14.99"/>
    <x v="4"/>
    <x v="2673"/>
    <x v="1"/>
    <x v="3"/>
  </r>
  <r>
    <n v="45338"/>
    <x v="55"/>
    <x v="1"/>
    <x v="0"/>
    <x v="7"/>
    <s v="Vinyl Coated Wire Paper Clips in Organizer Box, 800/Box"/>
    <n v="18.37"/>
    <x v="0"/>
    <x v="1113"/>
    <x v="1"/>
    <x v="3"/>
  </r>
  <r>
    <n v="45338"/>
    <x v="55"/>
    <x v="1"/>
    <x v="1"/>
    <x v="5"/>
    <s v="Global Deluxe High-Back Manager's Chair"/>
    <n v="600.55999999999995"/>
    <x v="1"/>
    <x v="1548"/>
    <x v="1"/>
    <x v="3"/>
  </r>
  <r>
    <n v="45338"/>
    <x v="55"/>
    <x v="1"/>
    <x v="0"/>
    <x v="2"/>
    <s v="Tennsco Lockers, Gray"/>
    <n v="50.35"/>
    <x v="1"/>
    <x v="1522"/>
    <x v="1"/>
    <x v="3"/>
  </r>
  <r>
    <n v="45338"/>
    <x v="55"/>
    <x v="1"/>
    <x v="0"/>
    <x v="4"/>
    <s v="Newell 312"/>
    <n v="28.03"/>
    <x v="6"/>
    <x v="3137"/>
    <x v="1"/>
    <x v="3"/>
  </r>
  <r>
    <n v="45338"/>
    <x v="55"/>
    <x v="1"/>
    <x v="1"/>
    <x v="8"/>
    <s v="Executive Impressions 13&quot; Clairmont Wall Clock"/>
    <n v="7.69"/>
    <x v="4"/>
    <x v="4076"/>
    <x v="1"/>
    <x v="3"/>
  </r>
  <r>
    <n v="45339"/>
    <x v="488"/>
    <x v="1"/>
    <x v="1"/>
    <x v="13"/>
    <s v="Chromcraft 48&quot; x 96&quot; Racetrack Double Pedestal Table"/>
    <n v="480.96"/>
    <x v="1"/>
    <x v="4077"/>
    <x v="1"/>
    <x v="3"/>
  </r>
  <r>
    <n v="45339"/>
    <x v="488"/>
    <x v="1"/>
    <x v="2"/>
    <x v="6"/>
    <s v="LG Exalt"/>
    <n v="124.79"/>
    <x v="4"/>
    <x v="616"/>
    <x v="1"/>
    <x v="3"/>
  </r>
  <r>
    <n v="45339"/>
    <x v="172"/>
    <x v="8"/>
    <x v="2"/>
    <x v="6"/>
    <s v="KLD Oscar II Style Snap-on Ultra Thin Side Flip Synthetic Leather Cover Case for HTC One HTC M7"/>
    <n v="29.16"/>
    <x v="1"/>
    <x v="2438"/>
    <x v="1"/>
    <x v="3"/>
  </r>
  <r>
    <n v="45339"/>
    <x v="292"/>
    <x v="23"/>
    <x v="0"/>
    <x v="0"/>
    <s v="Adams Telephone Message Book W/Dividers/Space For Phone Numbers, 5 1/4&quot;X8 1/2&quot;, 300/Messages"/>
    <n v="11.76"/>
    <x v="0"/>
    <x v="885"/>
    <x v="1"/>
    <x v="3"/>
  </r>
  <r>
    <n v="45339"/>
    <x v="292"/>
    <x v="23"/>
    <x v="0"/>
    <x v="2"/>
    <s v="Fellowes Bases and Tops For Staxonsteel/High-Stak Systems"/>
    <n v="166.45"/>
    <x v="7"/>
    <x v="4078"/>
    <x v="1"/>
    <x v="3"/>
  </r>
  <r>
    <n v="45339"/>
    <x v="601"/>
    <x v="0"/>
    <x v="1"/>
    <x v="11"/>
    <s v="Sauder Mission Library with Doors, Fruitwood Finish"/>
    <n v="89.07"/>
    <x v="4"/>
    <x v="4079"/>
    <x v="1"/>
    <x v="3"/>
  </r>
  <r>
    <n v="45339"/>
    <x v="601"/>
    <x v="0"/>
    <x v="0"/>
    <x v="4"/>
    <s v="Dixon Ticonderoga Core-Lock Colored Pencils, 48-Color Set"/>
    <n v="175.44"/>
    <x v="6"/>
    <x v="66"/>
    <x v="1"/>
    <x v="3"/>
  </r>
  <r>
    <n v="45339"/>
    <x v="601"/>
    <x v="0"/>
    <x v="2"/>
    <x v="6"/>
    <s v="Jawbone MINI JAMBOX Wireless Bluetooth Speaker"/>
    <n v="438.34"/>
    <x v="3"/>
    <x v="1389"/>
    <x v="1"/>
    <x v="3"/>
  </r>
  <r>
    <n v="45339"/>
    <x v="79"/>
    <x v="10"/>
    <x v="1"/>
    <x v="13"/>
    <s v="SAFCO PlanMaster Boards, 60w x 37-1/2d, White Melamine"/>
    <n v="455.97"/>
    <x v="7"/>
    <x v="4080"/>
    <x v="1"/>
    <x v="3"/>
  </r>
  <r>
    <n v="45339"/>
    <x v="79"/>
    <x v="10"/>
    <x v="0"/>
    <x v="3"/>
    <s v="Acco Pressboard Covers with Storage Hooks, 14 7/8&quot; x 11&quot;, Executive Red"/>
    <n v="5.72"/>
    <x v="7"/>
    <x v="3317"/>
    <x v="1"/>
    <x v="3"/>
  </r>
  <r>
    <n v="45339"/>
    <x v="79"/>
    <x v="10"/>
    <x v="2"/>
    <x v="6"/>
    <s v="Vtech CS6719"/>
    <n v="57.59"/>
    <x v="4"/>
    <x v="864"/>
    <x v="1"/>
    <x v="3"/>
  </r>
  <r>
    <n v="45339"/>
    <x v="79"/>
    <x v="10"/>
    <x v="1"/>
    <x v="8"/>
    <s v="Flat Face Poster Frame"/>
    <n v="30.14"/>
    <x v="0"/>
    <x v="1384"/>
    <x v="1"/>
    <x v="3"/>
  </r>
  <r>
    <n v="45339"/>
    <x v="79"/>
    <x v="10"/>
    <x v="1"/>
    <x v="5"/>
    <s v="Global Commerce Series Low-Back Swivel/Tilt Chairs"/>
    <n v="899.43"/>
    <x v="7"/>
    <x v="4081"/>
    <x v="1"/>
    <x v="3"/>
  </r>
  <r>
    <n v="45340"/>
    <x v="755"/>
    <x v="3"/>
    <x v="2"/>
    <x v="6"/>
    <s v="iHome FM Clock Radio with Lightning Dock"/>
    <n v="167.98"/>
    <x v="1"/>
    <x v="554"/>
    <x v="1"/>
    <x v="3"/>
  </r>
  <r>
    <n v="45340"/>
    <x v="755"/>
    <x v="3"/>
    <x v="2"/>
    <x v="9"/>
    <s v="Memorex Micro Travel Drive 32 GB"/>
    <n v="109.53"/>
    <x v="1"/>
    <x v="4082"/>
    <x v="1"/>
    <x v="3"/>
  </r>
  <r>
    <n v="45340"/>
    <x v="755"/>
    <x v="3"/>
    <x v="0"/>
    <x v="1"/>
    <s v="Avery 493"/>
    <n v="9.82"/>
    <x v="0"/>
    <x v="1636"/>
    <x v="1"/>
    <x v="3"/>
  </r>
  <r>
    <n v="45341"/>
    <x v="62"/>
    <x v="4"/>
    <x v="0"/>
    <x v="12"/>
    <s v="Kensington 7 Outlet MasterPiece Power Center"/>
    <n v="1245.8599999999999"/>
    <x v="5"/>
    <x v="4083"/>
    <x v="1"/>
    <x v="3"/>
  </r>
  <r>
    <n v="45341"/>
    <x v="297"/>
    <x v="22"/>
    <x v="0"/>
    <x v="7"/>
    <s v="Rubber Band Ball"/>
    <n v="11.22"/>
    <x v="1"/>
    <x v="2168"/>
    <x v="1"/>
    <x v="3"/>
  </r>
  <r>
    <n v="45341"/>
    <x v="341"/>
    <x v="3"/>
    <x v="0"/>
    <x v="4"/>
    <s v="Newell 320"/>
    <n v="12.84"/>
    <x v="1"/>
    <x v="1540"/>
    <x v="1"/>
    <x v="3"/>
  </r>
  <r>
    <n v="45341"/>
    <x v="341"/>
    <x v="3"/>
    <x v="1"/>
    <x v="8"/>
    <s v="Tensor Computer Mounted Lamp"/>
    <n v="44.67"/>
    <x v="1"/>
    <x v="2303"/>
    <x v="1"/>
    <x v="3"/>
  </r>
  <r>
    <n v="45342"/>
    <x v="698"/>
    <x v="3"/>
    <x v="1"/>
    <x v="8"/>
    <s v="Executive Impressions 14&quot; Contract Wall Clock"/>
    <n v="22.23"/>
    <x v="4"/>
    <x v="4020"/>
    <x v="1"/>
    <x v="3"/>
  </r>
  <r>
    <n v="45342"/>
    <x v="698"/>
    <x v="3"/>
    <x v="2"/>
    <x v="6"/>
    <s v="Logitech Mobile Speakerphone P710e -Â speaker phone"/>
    <n v="215.97"/>
    <x v="0"/>
    <x v="3156"/>
    <x v="1"/>
    <x v="3"/>
  </r>
  <r>
    <n v="45342"/>
    <x v="425"/>
    <x v="39"/>
    <x v="0"/>
    <x v="4"/>
    <s v="Newell 351"/>
    <n v="6.56"/>
    <x v="0"/>
    <x v="238"/>
    <x v="1"/>
    <x v="3"/>
  </r>
  <r>
    <n v="45342"/>
    <x v="425"/>
    <x v="39"/>
    <x v="0"/>
    <x v="12"/>
    <s v="Disposable Triple-Filter Dust Bags"/>
    <n v="13.11"/>
    <x v="1"/>
    <x v="919"/>
    <x v="1"/>
    <x v="3"/>
  </r>
  <r>
    <n v="45342"/>
    <x v="244"/>
    <x v="26"/>
    <x v="0"/>
    <x v="7"/>
    <s v="Staples"/>
    <n v="9.43"/>
    <x v="1"/>
    <x v="2620"/>
    <x v="1"/>
    <x v="3"/>
  </r>
  <r>
    <n v="45342"/>
    <x v="307"/>
    <x v="12"/>
    <x v="2"/>
    <x v="6"/>
    <s v="Toshiba IPT2010-SD IPÂ Telephone"/>
    <n v="333.58"/>
    <x v="1"/>
    <x v="1247"/>
    <x v="1"/>
    <x v="3"/>
  </r>
  <r>
    <n v="45342"/>
    <x v="307"/>
    <x v="12"/>
    <x v="2"/>
    <x v="9"/>
    <s v="Microsoft Wireless Mobile Mouse 4000"/>
    <n v="31.99"/>
    <x v="4"/>
    <x v="2808"/>
    <x v="1"/>
    <x v="3"/>
  </r>
  <r>
    <n v="45342"/>
    <x v="307"/>
    <x v="12"/>
    <x v="0"/>
    <x v="2"/>
    <s v="Fellowes Bankers Box Stor/Drawer Steel Plus"/>
    <n v="51.17"/>
    <x v="0"/>
    <x v="4084"/>
    <x v="1"/>
    <x v="3"/>
  </r>
  <r>
    <n v="45342"/>
    <x v="307"/>
    <x v="12"/>
    <x v="0"/>
    <x v="10"/>
    <s v="Letter or Legal Size Expandable Poly String Tie Envelopes"/>
    <n v="10.64"/>
    <x v="7"/>
    <x v="1729"/>
    <x v="1"/>
    <x v="3"/>
  </r>
  <r>
    <n v="45342"/>
    <x v="307"/>
    <x v="12"/>
    <x v="1"/>
    <x v="8"/>
    <s v="Howard Miller 13&quot; Diameter Pewter Finish Round Wall Clock"/>
    <n v="68.7"/>
    <x v="0"/>
    <x v="1200"/>
    <x v="1"/>
    <x v="3"/>
  </r>
  <r>
    <n v="45342"/>
    <x v="307"/>
    <x v="12"/>
    <x v="1"/>
    <x v="13"/>
    <s v="KI Adjustable-Height Table"/>
    <n v="386.91"/>
    <x v="2"/>
    <x v="4085"/>
    <x v="1"/>
    <x v="3"/>
  </r>
  <r>
    <n v="45343"/>
    <x v="610"/>
    <x v="0"/>
    <x v="2"/>
    <x v="9"/>
    <s v="Microsoft Natural Keyboard Elite"/>
    <n v="47.9"/>
    <x v="4"/>
    <x v="2100"/>
    <x v="1"/>
    <x v="3"/>
  </r>
  <r>
    <n v="45345"/>
    <x v="584"/>
    <x v="3"/>
    <x v="0"/>
    <x v="0"/>
    <s v="Ampad Phone Message Book, Recycled, 400 Message Capacity, 5 Â¾Â” x 11Â”"/>
    <n v="37.44"/>
    <x v="6"/>
    <x v="1049"/>
    <x v="1"/>
    <x v="3"/>
  </r>
  <r>
    <n v="45345"/>
    <x v="689"/>
    <x v="22"/>
    <x v="0"/>
    <x v="7"/>
    <s v="Alliance Rubber Bands"/>
    <n v="8.4"/>
    <x v="7"/>
    <x v="2809"/>
    <x v="1"/>
    <x v="3"/>
  </r>
  <r>
    <n v="45345"/>
    <x v="689"/>
    <x v="22"/>
    <x v="2"/>
    <x v="6"/>
    <s v="invisibleSHIELD by ZAGG Smudge-Free Screen Protector"/>
    <n v="71.959999999999994"/>
    <x v="7"/>
    <x v="3781"/>
    <x v="1"/>
    <x v="3"/>
  </r>
  <r>
    <n v="45346"/>
    <x v="710"/>
    <x v="2"/>
    <x v="0"/>
    <x v="3"/>
    <s v="ACCOHIDE 3-Ring Binder, Blue, 1&quot;"/>
    <n v="4.96"/>
    <x v="3"/>
    <x v="4086"/>
    <x v="1"/>
    <x v="3"/>
  </r>
  <r>
    <n v="45346"/>
    <x v="442"/>
    <x v="2"/>
    <x v="0"/>
    <x v="0"/>
    <s v="Xerox 1988"/>
    <n v="123.92"/>
    <x v="7"/>
    <x v="3311"/>
    <x v="1"/>
    <x v="3"/>
  </r>
  <r>
    <n v="45346"/>
    <x v="442"/>
    <x v="2"/>
    <x v="2"/>
    <x v="9"/>
    <s v="Plantronics CS510 - Over-the-Head monaural Wireless Headset System"/>
    <n v="1319.8"/>
    <x v="7"/>
    <x v="4087"/>
    <x v="1"/>
    <x v="3"/>
  </r>
  <r>
    <n v="45347"/>
    <x v="289"/>
    <x v="1"/>
    <x v="0"/>
    <x v="3"/>
    <s v="Avery Hidden Tab Dividers for Binding Systems"/>
    <n v="1.79"/>
    <x v="1"/>
    <x v="1082"/>
    <x v="1"/>
    <x v="3"/>
  </r>
  <r>
    <n v="45347"/>
    <x v="308"/>
    <x v="25"/>
    <x v="1"/>
    <x v="5"/>
    <s v="Global High-Back Leather Tilter, Burgundy"/>
    <n v="196.78"/>
    <x v="0"/>
    <x v="3007"/>
    <x v="1"/>
    <x v="3"/>
  </r>
  <r>
    <n v="45347"/>
    <x v="308"/>
    <x v="25"/>
    <x v="1"/>
    <x v="11"/>
    <s v="Bush Westfield Collection Bookcases, Medium Cherry Finish"/>
    <n v="231.92"/>
    <x v="7"/>
    <x v="77"/>
    <x v="1"/>
    <x v="3"/>
  </r>
  <r>
    <n v="45348"/>
    <x v="214"/>
    <x v="3"/>
    <x v="0"/>
    <x v="12"/>
    <s v="Kensington 6 Outlet Guardian Standard Surge Protector"/>
    <n v="81.92"/>
    <x v="3"/>
    <x v="921"/>
    <x v="1"/>
    <x v="3"/>
  </r>
  <r>
    <n v="45348"/>
    <x v="214"/>
    <x v="3"/>
    <x v="2"/>
    <x v="6"/>
    <s v="Toshiba IPT2010-SD IPÂ Telephone"/>
    <n v="889.54"/>
    <x v="9"/>
    <x v="4088"/>
    <x v="1"/>
    <x v="3"/>
  </r>
  <r>
    <n v="45348"/>
    <x v="214"/>
    <x v="3"/>
    <x v="1"/>
    <x v="5"/>
    <s v="GuestStacker Chair with Chrome Finish Legs"/>
    <n v="892.22"/>
    <x v="1"/>
    <x v="1801"/>
    <x v="1"/>
    <x v="3"/>
  </r>
  <r>
    <n v="45348"/>
    <x v="214"/>
    <x v="3"/>
    <x v="0"/>
    <x v="0"/>
    <s v="Xerox 1908"/>
    <n v="223.92"/>
    <x v="3"/>
    <x v="1280"/>
    <x v="1"/>
    <x v="3"/>
  </r>
  <r>
    <n v="45348"/>
    <x v="214"/>
    <x v="3"/>
    <x v="0"/>
    <x v="0"/>
    <s v="Xerox 1924"/>
    <n v="23.12"/>
    <x v="3"/>
    <x v="3099"/>
    <x v="1"/>
    <x v="3"/>
  </r>
  <r>
    <n v="45348"/>
    <x v="383"/>
    <x v="3"/>
    <x v="0"/>
    <x v="12"/>
    <s v="Tripp Lite TLP810NET Broadband Surge for Modem/Fax"/>
    <n v="356.79"/>
    <x v="5"/>
    <x v="4089"/>
    <x v="1"/>
    <x v="3"/>
  </r>
  <r>
    <n v="45348"/>
    <x v="56"/>
    <x v="3"/>
    <x v="1"/>
    <x v="8"/>
    <s v="Tenex B1-RE Series Chair Mats for Low Pile Carpets"/>
    <n v="91.96"/>
    <x v="0"/>
    <x v="299"/>
    <x v="1"/>
    <x v="3"/>
  </r>
  <r>
    <n v="45348"/>
    <x v="56"/>
    <x v="3"/>
    <x v="2"/>
    <x v="6"/>
    <s v="Aastra 57i VoIP phone"/>
    <n v="258.58"/>
    <x v="0"/>
    <x v="1823"/>
    <x v="1"/>
    <x v="3"/>
  </r>
  <r>
    <n v="45348"/>
    <x v="56"/>
    <x v="3"/>
    <x v="0"/>
    <x v="0"/>
    <s v="It's Hot Message Books with Stickers, 2 3/4&quot; x 5&quot;"/>
    <n v="29.6"/>
    <x v="3"/>
    <x v="1260"/>
    <x v="1"/>
    <x v="3"/>
  </r>
  <r>
    <n v="45350"/>
    <x v="257"/>
    <x v="37"/>
    <x v="0"/>
    <x v="3"/>
    <s v="Pressboard Hanging Data Binders for Unburst Sheets"/>
    <n v="9.84"/>
    <x v="0"/>
    <x v="522"/>
    <x v="1"/>
    <x v="3"/>
  </r>
  <r>
    <n v="45350"/>
    <x v="257"/>
    <x v="37"/>
    <x v="0"/>
    <x v="0"/>
    <s v="Southworth 100% RÃ©sumÃ© Paper, 24lb."/>
    <n v="7.78"/>
    <x v="4"/>
    <x v="3137"/>
    <x v="1"/>
    <x v="3"/>
  </r>
  <r>
    <n v="45353"/>
    <x v="660"/>
    <x v="0"/>
    <x v="0"/>
    <x v="14"/>
    <s v="Staple remover"/>
    <n v="6.98"/>
    <x v="3"/>
    <x v="1037"/>
    <x v="2"/>
    <x v="3"/>
  </r>
  <r>
    <n v="45353"/>
    <x v="660"/>
    <x v="0"/>
    <x v="0"/>
    <x v="3"/>
    <s v="Wilson Jones Leather-Like Binders with DublLock Round Rings"/>
    <n v="12.22"/>
    <x v="5"/>
    <x v="4090"/>
    <x v="2"/>
    <x v="3"/>
  </r>
  <r>
    <n v="45353"/>
    <x v="706"/>
    <x v="3"/>
    <x v="2"/>
    <x v="6"/>
    <s v="Panasonic KX TS3282B Corded phone"/>
    <n v="196.78"/>
    <x v="1"/>
    <x v="878"/>
    <x v="2"/>
    <x v="3"/>
  </r>
  <r>
    <n v="45353"/>
    <x v="706"/>
    <x v="3"/>
    <x v="2"/>
    <x v="9"/>
    <s v="Logitech G13 Programmable Gameboard with LCD Display"/>
    <n v="479.94"/>
    <x v="6"/>
    <x v="4091"/>
    <x v="2"/>
    <x v="3"/>
  </r>
  <r>
    <n v="45353"/>
    <x v="159"/>
    <x v="7"/>
    <x v="0"/>
    <x v="4"/>
    <s v="Newell 34"/>
    <n v="59.52"/>
    <x v="1"/>
    <x v="142"/>
    <x v="2"/>
    <x v="3"/>
  </r>
  <r>
    <n v="45353"/>
    <x v="159"/>
    <x v="7"/>
    <x v="0"/>
    <x v="10"/>
    <s v="Staple envelope"/>
    <n v="57.96"/>
    <x v="5"/>
    <x v="2439"/>
    <x v="2"/>
    <x v="3"/>
  </r>
  <r>
    <n v="45353"/>
    <x v="159"/>
    <x v="7"/>
    <x v="1"/>
    <x v="11"/>
    <s v="Bush Cubix Collection Bookcases, Fully Assembled"/>
    <n v="441.96"/>
    <x v="0"/>
    <x v="4092"/>
    <x v="2"/>
    <x v="3"/>
  </r>
  <r>
    <n v="45353"/>
    <x v="159"/>
    <x v="7"/>
    <x v="0"/>
    <x v="0"/>
    <s v="Easy-staple paper"/>
    <n v="68.040000000000006"/>
    <x v="6"/>
    <x v="4093"/>
    <x v="2"/>
    <x v="3"/>
  </r>
  <r>
    <n v="45353"/>
    <x v="409"/>
    <x v="10"/>
    <x v="0"/>
    <x v="3"/>
    <s v="GBC VeloBind Cover Sets"/>
    <n v="18.53"/>
    <x v="3"/>
    <x v="4094"/>
    <x v="2"/>
    <x v="3"/>
  </r>
  <r>
    <n v="45353"/>
    <x v="687"/>
    <x v="3"/>
    <x v="0"/>
    <x v="3"/>
    <s v="Catalog Binders with Expanding Posts"/>
    <n v="107.65"/>
    <x v="0"/>
    <x v="149"/>
    <x v="2"/>
    <x v="3"/>
  </r>
  <r>
    <n v="45353"/>
    <x v="138"/>
    <x v="0"/>
    <x v="0"/>
    <x v="3"/>
    <s v="Acco Suede Grain Vinyl Round Ring Binder"/>
    <n v="0.56000000000000005"/>
    <x v="4"/>
    <x v="774"/>
    <x v="2"/>
    <x v="3"/>
  </r>
  <r>
    <n v="45354"/>
    <x v="760"/>
    <x v="5"/>
    <x v="0"/>
    <x v="12"/>
    <s v="Acco 6 Outlet Guardian Premium Surge Suppressor"/>
    <n v="72.8"/>
    <x v="7"/>
    <x v="4095"/>
    <x v="2"/>
    <x v="3"/>
  </r>
  <r>
    <n v="45354"/>
    <x v="238"/>
    <x v="0"/>
    <x v="0"/>
    <x v="0"/>
    <s v="Important Message Pads, 50 4-1/4 x 5-1/2 Forms per Pad"/>
    <n v="26.88"/>
    <x v="9"/>
    <x v="90"/>
    <x v="2"/>
    <x v="3"/>
  </r>
  <r>
    <n v="45354"/>
    <x v="287"/>
    <x v="14"/>
    <x v="1"/>
    <x v="5"/>
    <s v="Global Ergonomic Managers Chair"/>
    <n v="180.98"/>
    <x v="4"/>
    <x v="4096"/>
    <x v="2"/>
    <x v="3"/>
  </r>
  <r>
    <n v="45354"/>
    <x v="287"/>
    <x v="14"/>
    <x v="2"/>
    <x v="9"/>
    <s v="Logitech Wireless Marathon Mouse M705"/>
    <n v="99.98"/>
    <x v="0"/>
    <x v="283"/>
    <x v="2"/>
    <x v="3"/>
  </r>
  <r>
    <n v="45354"/>
    <x v="28"/>
    <x v="3"/>
    <x v="2"/>
    <x v="9"/>
    <s v="Imation Bio 2GB USBÂ Flash Drive ImationÂ Corp"/>
    <n v="1049.44"/>
    <x v="9"/>
    <x v="4097"/>
    <x v="2"/>
    <x v="3"/>
  </r>
  <r>
    <n v="45354"/>
    <x v="28"/>
    <x v="3"/>
    <x v="1"/>
    <x v="5"/>
    <s v="Novimex Turbo Task Chair"/>
    <n v="170.35"/>
    <x v="1"/>
    <x v="2078"/>
    <x v="2"/>
    <x v="3"/>
  </r>
  <r>
    <n v="45354"/>
    <x v="478"/>
    <x v="3"/>
    <x v="1"/>
    <x v="13"/>
    <s v="Lesro Sheffield Collection Coffee Table, End Table, Center Table, Corner Table"/>
    <n v="399.67"/>
    <x v="5"/>
    <x v="4031"/>
    <x v="2"/>
    <x v="3"/>
  </r>
  <r>
    <n v="45355"/>
    <x v="569"/>
    <x v="3"/>
    <x v="0"/>
    <x v="4"/>
    <s v="American Pencil"/>
    <n v="9.32"/>
    <x v="3"/>
    <x v="222"/>
    <x v="2"/>
    <x v="3"/>
  </r>
  <r>
    <n v="45355"/>
    <x v="569"/>
    <x v="3"/>
    <x v="0"/>
    <x v="10"/>
    <s v="White Envelopes, White Envelopes with Clear Poly Window"/>
    <n v="15.25"/>
    <x v="4"/>
    <x v="162"/>
    <x v="2"/>
    <x v="3"/>
  </r>
  <r>
    <n v="45355"/>
    <x v="0"/>
    <x v="0"/>
    <x v="0"/>
    <x v="0"/>
    <s v="Xerox 1934"/>
    <n v="89.57"/>
    <x v="0"/>
    <x v="2875"/>
    <x v="2"/>
    <x v="3"/>
  </r>
  <r>
    <n v="45355"/>
    <x v="722"/>
    <x v="0"/>
    <x v="1"/>
    <x v="8"/>
    <s v="Howard Miller 13-3/4&quot; Diameter Brushed Chrome Round Wall Clock"/>
    <n v="103.5"/>
    <x v="7"/>
    <x v="4098"/>
    <x v="2"/>
    <x v="3"/>
  </r>
  <r>
    <n v="45355"/>
    <x v="722"/>
    <x v="0"/>
    <x v="0"/>
    <x v="1"/>
    <s v="Avery 497"/>
    <n v="2.46"/>
    <x v="4"/>
    <x v="3077"/>
    <x v="2"/>
    <x v="3"/>
  </r>
  <r>
    <n v="45355"/>
    <x v="722"/>
    <x v="0"/>
    <x v="0"/>
    <x v="2"/>
    <s v="Crate-A-Files"/>
    <n v="8.7200000000000006"/>
    <x v="4"/>
    <x v="574"/>
    <x v="2"/>
    <x v="3"/>
  </r>
  <r>
    <n v="45356"/>
    <x v="500"/>
    <x v="21"/>
    <x v="0"/>
    <x v="1"/>
    <s v="Avery 515"/>
    <n v="25.06"/>
    <x v="0"/>
    <x v="1408"/>
    <x v="2"/>
    <x v="3"/>
  </r>
  <r>
    <n v="45356"/>
    <x v="427"/>
    <x v="28"/>
    <x v="0"/>
    <x v="7"/>
    <s v="Advantus Map Pennant Flags and Round Head Tacks"/>
    <n v="7.9"/>
    <x v="0"/>
    <x v="2350"/>
    <x v="2"/>
    <x v="3"/>
  </r>
  <r>
    <n v="45356"/>
    <x v="427"/>
    <x v="28"/>
    <x v="0"/>
    <x v="2"/>
    <s v="Recycled Steel Personal File for Standard File Folders"/>
    <n v="221.16"/>
    <x v="3"/>
    <x v="1338"/>
    <x v="2"/>
    <x v="3"/>
  </r>
  <r>
    <n v="45356"/>
    <x v="427"/>
    <x v="28"/>
    <x v="0"/>
    <x v="3"/>
    <s v="GBC ProClick Punch Binding System"/>
    <n v="127.96"/>
    <x v="0"/>
    <x v="4099"/>
    <x v="2"/>
    <x v="3"/>
  </r>
  <r>
    <n v="45356"/>
    <x v="427"/>
    <x v="28"/>
    <x v="0"/>
    <x v="3"/>
    <s v="Avery Hole Reinforcements"/>
    <n v="18.690000000000001"/>
    <x v="1"/>
    <x v="2491"/>
    <x v="2"/>
    <x v="3"/>
  </r>
  <r>
    <n v="45356"/>
    <x v="595"/>
    <x v="29"/>
    <x v="0"/>
    <x v="10"/>
    <s v="Laser &amp; Ink Jet Business Envelopes"/>
    <n v="42.68"/>
    <x v="3"/>
    <x v="3737"/>
    <x v="2"/>
    <x v="3"/>
  </r>
  <r>
    <n v="45356"/>
    <x v="595"/>
    <x v="29"/>
    <x v="2"/>
    <x v="9"/>
    <s v="Logitech G700s Rechargeable Gaming Mouse"/>
    <n v="299.97000000000003"/>
    <x v="1"/>
    <x v="2518"/>
    <x v="2"/>
    <x v="3"/>
  </r>
  <r>
    <n v="45356"/>
    <x v="595"/>
    <x v="29"/>
    <x v="0"/>
    <x v="12"/>
    <s v="Kensington 7 Outlet MasterPiece HOMEOFFICE Power Control Center"/>
    <n v="262.24"/>
    <x v="0"/>
    <x v="3201"/>
    <x v="2"/>
    <x v="3"/>
  </r>
  <r>
    <n v="45356"/>
    <x v="595"/>
    <x v="29"/>
    <x v="0"/>
    <x v="3"/>
    <s v="Ibico Recycled Linen-Style Covers"/>
    <n v="234.36"/>
    <x v="6"/>
    <x v="4100"/>
    <x v="2"/>
    <x v="3"/>
  </r>
  <r>
    <n v="45357"/>
    <x v="782"/>
    <x v="20"/>
    <x v="0"/>
    <x v="0"/>
    <s v="Xerox 1883"/>
    <n v="26.38"/>
    <x v="4"/>
    <x v="2949"/>
    <x v="2"/>
    <x v="3"/>
  </r>
  <r>
    <n v="45357"/>
    <x v="782"/>
    <x v="20"/>
    <x v="1"/>
    <x v="8"/>
    <s v="Westinghouse Floor Lamp with Metal Mesh Shade, Black"/>
    <n v="71.97"/>
    <x v="1"/>
    <x v="4101"/>
    <x v="2"/>
    <x v="3"/>
  </r>
  <r>
    <n v="45357"/>
    <x v="151"/>
    <x v="3"/>
    <x v="0"/>
    <x v="3"/>
    <s v="Economy Binders"/>
    <n v="14.98"/>
    <x v="2"/>
    <x v="776"/>
    <x v="2"/>
    <x v="3"/>
  </r>
  <r>
    <n v="45357"/>
    <x v="562"/>
    <x v="3"/>
    <x v="0"/>
    <x v="2"/>
    <s v="File Shuttle II and Handi-File, Black"/>
    <n v="67.78"/>
    <x v="0"/>
    <x v="4102"/>
    <x v="2"/>
    <x v="3"/>
  </r>
  <r>
    <n v="45357"/>
    <x v="658"/>
    <x v="3"/>
    <x v="0"/>
    <x v="4"/>
    <s v="Fluorescent Highlighters by Dixon"/>
    <n v="23.88"/>
    <x v="6"/>
    <x v="2276"/>
    <x v="2"/>
    <x v="3"/>
  </r>
  <r>
    <n v="45357"/>
    <x v="658"/>
    <x v="3"/>
    <x v="0"/>
    <x v="1"/>
    <s v="Avery 49"/>
    <n v="11.52"/>
    <x v="3"/>
    <x v="1291"/>
    <x v="2"/>
    <x v="3"/>
  </r>
  <r>
    <n v="45357"/>
    <x v="658"/>
    <x v="3"/>
    <x v="0"/>
    <x v="0"/>
    <s v="Xerox 1893"/>
    <n v="286.93"/>
    <x v="5"/>
    <x v="4103"/>
    <x v="2"/>
    <x v="3"/>
  </r>
  <r>
    <n v="45357"/>
    <x v="658"/>
    <x v="3"/>
    <x v="2"/>
    <x v="6"/>
    <s v="Digium D40 VoIP phone"/>
    <n v="206.38"/>
    <x v="0"/>
    <x v="4104"/>
    <x v="2"/>
    <x v="3"/>
  </r>
  <r>
    <n v="45357"/>
    <x v="738"/>
    <x v="0"/>
    <x v="0"/>
    <x v="1"/>
    <s v="Avery 511"/>
    <n v="4.93"/>
    <x v="0"/>
    <x v="1081"/>
    <x v="2"/>
    <x v="3"/>
  </r>
  <r>
    <n v="45357"/>
    <x v="738"/>
    <x v="0"/>
    <x v="0"/>
    <x v="4"/>
    <s v="Newell 345"/>
    <n v="63.49"/>
    <x v="3"/>
    <x v="2401"/>
    <x v="2"/>
    <x v="3"/>
  </r>
  <r>
    <n v="45358"/>
    <x v="588"/>
    <x v="36"/>
    <x v="2"/>
    <x v="9"/>
    <s v="Logitech Desktop MK120 Mouse and keyboard Combo"/>
    <n v="49.08"/>
    <x v="1"/>
    <x v="135"/>
    <x v="2"/>
    <x v="3"/>
  </r>
  <r>
    <n v="45358"/>
    <x v="489"/>
    <x v="20"/>
    <x v="0"/>
    <x v="3"/>
    <s v="3M Organizer Strips"/>
    <n v="25.92"/>
    <x v="6"/>
    <x v="278"/>
    <x v="2"/>
    <x v="3"/>
  </r>
  <r>
    <n v="45358"/>
    <x v="489"/>
    <x v="20"/>
    <x v="0"/>
    <x v="1"/>
    <s v="Avery 4027 File Folder Labels for Dot Matrix Printers, 5000 Labels per Box, White"/>
    <n v="91.59"/>
    <x v="1"/>
    <x v="4105"/>
    <x v="2"/>
    <x v="3"/>
  </r>
  <r>
    <n v="45359"/>
    <x v="668"/>
    <x v="4"/>
    <x v="0"/>
    <x v="12"/>
    <s v="Belkin 8 Outlet SurgeMaster II Gold Surge Protector with Phone Protection"/>
    <n v="647.84"/>
    <x v="9"/>
    <x v="4106"/>
    <x v="2"/>
    <x v="3"/>
  </r>
  <r>
    <n v="45359"/>
    <x v="668"/>
    <x v="4"/>
    <x v="0"/>
    <x v="1"/>
    <s v="Avery Address/Shipping Labels for Typewriters, 4&quot; x 2&quot;"/>
    <n v="20.7"/>
    <x v="0"/>
    <x v="2293"/>
    <x v="2"/>
    <x v="3"/>
  </r>
  <r>
    <n v="45359"/>
    <x v="545"/>
    <x v="3"/>
    <x v="0"/>
    <x v="3"/>
    <s v="Green Canvas Binder for 8-1/2&quot; x 14&quot; Sheets"/>
    <n v="171.2"/>
    <x v="7"/>
    <x v="2959"/>
    <x v="2"/>
    <x v="3"/>
  </r>
  <r>
    <n v="45359"/>
    <x v="545"/>
    <x v="3"/>
    <x v="0"/>
    <x v="4"/>
    <s v="Newell 323"/>
    <n v="3.36"/>
    <x v="0"/>
    <x v="1079"/>
    <x v="2"/>
    <x v="3"/>
  </r>
  <r>
    <n v="45360"/>
    <x v="754"/>
    <x v="3"/>
    <x v="2"/>
    <x v="9"/>
    <s v="Logitech Wireless Headset h800"/>
    <n v="199.98"/>
    <x v="0"/>
    <x v="1819"/>
    <x v="2"/>
    <x v="3"/>
  </r>
  <r>
    <n v="45360"/>
    <x v="366"/>
    <x v="3"/>
    <x v="2"/>
    <x v="16"/>
    <s v="Hewlett Packard 310 Color Digital Copier"/>
    <n v="479.98"/>
    <x v="0"/>
    <x v="2291"/>
    <x v="2"/>
    <x v="3"/>
  </r>
  <r>
    <n v="45360"/>
    <x v="366"/>
    <x v="3"/>
    <x v="0"/>
    <x v="3"/>
    <s v="DXL Angle-View Binders with Locking Rings by Samsill"/>
    <n v="30.84"/>
    <x v="7"/>
    <x v="4107"/>
    <x v="2"/>
    <x v="3"/>
  </r>
  <r>
    <n v="45361"/>
    <x v="772"/>
    <x v="2"/>
    <x v="0"/>
    <x v="4"/>
    <s v="Newell 337"/>
    <n v="5.25"/>
    <x v="0"/>
    <x v="1908"/>
    <x v="2"/>
    <x v="3"/>
  </r>
  <r>
    <n v="45361"/>
    <x v="772"/>
    <x v="2"/>
    <x v="2"/>
    <x v="6"/>
    <s v="Cisco SPA525G2 IP Phone - Wireless"/>
    <n v="35.909999999999997"/>
    <x v="1"/>
    <x v="4108"/>
    <x v="2"/>
    <x v="3"/>
  </r>
  <r>
    <n v="45361"/>
    <x v="772"/>
    <x v="2"/>
    <x v="1"/>
    <x v="8"/>
    <s v="Westinghouse Clip-On Gooseneck Lamps"/>
    <n v="6.7"/>
    <x v="4"/>
    <x v="1538"/>
    <x v="2"/>
    <x v="3"/>
  </r>
  <r>
    <n v="45361"/>
    <x v="772"/>
    <x v="2"/>
    <x v="1"/>
    <x v="8"/>
    <s v="Howard Miller Distant Time Traveler Alarm Clock"/>
    <n v="43.87"/>
    <x v="0"/>
    <x v="4109"/>
    <x v="2"/>
    <x v="3"/>
  </r>
  <r>
    <n v="45361"/>
    <x v="185"/>
    <x v="2"/>
    <x v="2"/>
    <x v="6"/>
    <s v="Nokia Lumia 521 (T-Mobile)"/>
    <n v="53.98"/>
    <x v="1"/>
    <x v="762"/>
    <x v="2"/>
    <x v="3"/>
  </r>
  <r>
    <n v="45361"/>
    <x v="600"/>
    <x v="25"/>
    <x v="0"/>
    <x v="12"/>
    <s v="Euro Pro Shark Stick Mini Vacuum"/>
    <n v="48.78"/>
    <x v="4"/>
    <x v="3878"/>
    <x v="2"/>
    <x v="3"/>
  </r>
  <r>
    <n v="45361"/>
    <x v="600"/>
    <x v="25"/>
    <x v="0"/>
    <x v="3"/>
    <s v="Heavy-Duty E-Z-D Binders"/>
    <n v="13.09"/>
    <x v="3"/>
    <x v="2301"/>
    <x v="2"/>
    <x v="3"/>
  </r>
  <r>
    <n v="45361"/>
    <x v="507"/>
    <x v="3"/>
    <x v="2"/>
    <x v="9"/>
    <s v="MaxellÂ LTO Ultrium - 800 GB"/>
    <n v="111.96"/>
    <x v="3"/>
    <x v="4110"/>
    <x v="2"/>
    <x v="3"/>
  </r>
  <r>
    <n v="45361"/>
    <x v="496"/>
    <x v="0"/>
    <x v="1"/>
    <x v="13"/>
    <s v="Bevis Traditional Conference Table Top, Plinth Base"/>
    <n v="933.41"/>
    <x v="3"/>
    <x v="4111"/>
    <x v="2"/>
    <x v="3"/>
  </r>
  <r>
    <n v="45362"/>
    <x v="655"/>
    <x v="14"/>
    <x v="0"/>
    <x v="3"/>
    <s v="GBC DocuBind TL200 Manual Binding Machine"/>
    <n v="895.92"/>
    <x v="3"/>
    <x v="4112"/>
    <x v="2"/>
    <x v="3"/>
  </r>
  <r>
    <n v="45362"/>
    <x v="167"/>
    <x v="2"/>
    <x v="2"/>
    <x v="6"/>
    <s v="Nortel Meridian M5316 Digital phone"/>
    <n v="776.85"/>
    <x v="7"/>
    <x v="4113"/>
    <x v="2"/>
    <x v="3"/>
  </r>
  <r>
    <n v="45362"/>
    <x v="167"/>
    <x v="2"/>
    <x v="0"/>
    <x v="3"/>
    <s v="Avery Trapezoid Ring Binder, 3&quot; Capacity, Black, 1040 sheets"/>
    <n v="12.29"/>
    <x v="4"/>
    <x v="4114"/>
    <x v="2"/>
    <x v="3"/>
  </r>
  <r>
    <n v="45362"/>
    <x v="167"/>
    <x v="2"/>
    <x v="1"/>
    <x v="13"/>
    <s v="KI Adjustable-Height Table"/>
    <n v="154.76"/>
    <x v="1"/>
    <x v="4115"/>
    <x v="2"/>
    <x v="3"/>
  </r>
  <r>
    <n v="45362"/>
    <x v="167"/>
    <x v="2"/>
    <x v="0"/>
    <x v="2"/>
    <s v="Desktop 3-Pocket Hot File"/>
    <n v="43.28"/>
    <x v="4"/>
    <x v="3090"/>
    <x v="2"/>
    <x v="3"/>
  </r>
  <r>
    <n v="45362"/>
    <x v="298"/>
    <x v="32"/>
    <x v="2"/>
    <x v="9"/>
    <s v="Memorex Mini Travel Drive 16 GB USB 2.0 Flash Drive"/>
    <n v="63.88"/>
    <x v="3"/>
    <x v="3930"/>
    <x v="2"/>
    <x v="3"/>
  </r>
  <r>
    <n v="45362"/>
    <x v="298"/>
    <x v="32"/>
    <x v="1"/>
    <x v="8"/>
    <s v="Executive Impressions 16-1/2&quot; Circular Wall Clock"/>
    <n v="26.72"/>
    <x v="4"/>
    <x v="1143"/>
    <x v="2"/>
    <x v="3"/>
  </r>
  <r>
    <n v="45363"/>
    <x v="127"/>
    <x v="32"/>
    <x v="2"/>
    <x v="6"/>
    <s v="PowerGen Dual USB Car Charger"/>
    <n v="69.930000000000007"/>
    <x v="5"/>
    <x v="4116"/>
    <x v="2"/>
    <x v="3"/>
  </r>
  <r>
    <n v="45363"/>
    <x v="544"/>
    <x v="3"/>
    <x v="0"/>
    <x v="2"/>
    <s v="Carina Double Wide Media Storage Towers in Natural &amp; Black"/>
    <n v="242.94"/>
    <x v="1"/>
    <x v="584"/>
    <x v="2"/>
    <x v="3"/>
  </r>
  <r>
    <n v="45363"/>
    <x v="41"/>
    <x v="13"/>
    <x v="0"/>
    <x v="3"/>
    <s v="Avery Non-Stick Binders"/>
    <n v="40.409999999999997"/>
    <x v="2"/>
    <x v="4117"/>
    <x v="2"/>
    <x v="3"/>
  </r>
  <r>
    <n v="45364"/>
    <x v="432"/>
    <x v="3"/>
    <x v="0"/>
    <x v="0"/>
    <s v="Multicolor Computer Printout Paper"/>
    <n v="314.55"/>
    <x v="1"/>
    <x v="3196"/>
    <x v="2"/>
    <x v="3"/>
  </r>
  <r>
    <n v="45364"/>
    <x v="499"/>
    <x v="31"/>
    <x v="0"/>
    <x v="2"/>
    <s v="SimpliFile Personal File, Black Granite, 15w x 6-15/16d x 11-1/4h"/>
    <n v="90.8"/>
    <x v="9"/>
    <x v="4118"/>
    <x v="2"/>
    <x v="3"/>
  </r>
  <r>
    <n v="45364"/>
    <x v="499"/>
    <x v="31"/>
    <x v="2"/>
    <x v="6"/>
    <s v="OtterBox Commuter Series Case - iPhone 5 &amp; 5s"/>
    <n v="140.74"/>
    <x v="9"/>
    <x v="4119"/>
    <x v="2"/>
    <x v="3"/>
  </r>
  <r>
    <n v="45364"/>
    <x v="499"/>
    <x v="31"/>
    <x v="2"/>
    <x v="9"/>
    <s v="Logitech Wireless Headset H600 Over-The-Head Design"/>
    <n v="214.95"/>
    <x v="7"/>
    <x v="4120"/>
    <x v="2"/>
    <x v="3"/>
  </r>
  <r>
    <n v="45364"/>
    <x v="499"/>
    <x v="31"/>
    <x v="0"/>
    <x v="0"/>
    <s v="Xerox 230"/>
    <n v="45.36"/>
    <x v="5"/>
    <x v="407"/>
    <x v="2"/>
    <x v="3"/>
  </r>
  <r>
    <n v="45364"/>
    <x v="499"/>
    <x v="31"/>
    <x v="0"/>
    <x v="0"/>
    <s v="Xerox 1885"/>
    <n v="288.24"/>
    <x v="6"/>
    <x v="4121"/>
    <x v="2"/>
    <x v="3"/>
  </r>
  <r>
    <n v="45364"/>
    <x v="145"/>
    <x v="26"/>
    <x v="0"/>
    <x v="14"/>
    <s v="Martin Yale Chadless Opener Electric Letter Opener"/>
    <n v="1332.5"/>
    <x v="0"/>
    <x v="4122"/>
    <x v="2"/>
    <x v="3"/>
  </r>
  <r>
    <n v="45364"/>
    <x v="720"/>
    <x v="1"/>
    <x v="0"/>
    <x v="4"/>
    <s v="Col-Erase Pencils with Erasers"/>
    <n v="19.46"/>
    <x v="3"/>
    <x v="939"/>
    <x v="2"/>
    <x v="3"/>
  </r>
  <r>
    <n v="45364"/>
    <x v="720"/>
    <x v="1"/>
    <x v="2"/>
    <x v="15"/>
    <s v="HP Officejet Pro 8600 e-All-In-One Printer, Copier, Scanner, Fax"/>
    <n v="209.99"/>
    <x v="0"/>
    <x v="246"/>
    <x v="2"/>
    <x v="3"/>
  </r>
  <r>
    <n v="45364"/>
    <x v="720"/>
    <x v="1"/>
    <x v="0"/>
    <x v="4"/>
    <s v="Eberhard Faber 3 1/2&quot; Golf Pencils"/>
    <n v="29.76"/>
    <x v="7"/>
    <x v="1433"/>
    <x v="2"/>
    <x v="3"/>
  </r>
  <r>
    <n v="45364"/>
    <x v="720"/>
    <x v="1"/>
    <x v="1"/>
    <x v="5"/>
    <s v="SAFCO Folding Chair Trolley"/>
    <n v="89.77"/>
    <x v="4"/>
    <x v="2362"/>
    <x v="2"/>
    <x v="3"/>
  </r>
  <r>
    <n v="45364"/>
    <x v="720"/>
    <x v="1"/>
    <x v="2"/>
    <x v="16"/>
    <s v="Hewlett Packard LaserJet 3310 Copier"/>
    <n v="959.98"/>
    <x v="0"/>
    <x v="2245"/>
    <x v="2"/>
    <x v="3"/>
  </r>
  <r>
    <n v="45364"/>
    <x v="720"/>
    <x v="1"/>
    <x v="0"/>
    <x v="0"/>
    <s v="Xerox 1993"/>
    <n v="15.55"/>
    <x v="1"/>
    <x v="1291"/>
    <x v="2"/>
    <x v="3"/>
  </r>
  <r>
    <n v="45364"/>
    <x v="720"/>
    <x v="1"/>
    <x v="2"/>
    <x v="6"/>
    <s v="Plantronics MX500i Earset"/>
    <n v="34.36"/>
    <x v="4"/>
    <x v="4123"/>
    <x v="2"/>
    <x v="3"/>
  </r>
  <r>
    <n v="45364"/>
    <x v="59"/>
    <x v="37"/>
    <x v="0"/>
    <x v="3"/>
    <s v="GBC VeloBind Cover Sets"/>
    <n v="30.88"/>
    <x v="0"/>
    <x v="4124"/>
    <x v="2"/>
    <x v="3"/>
  </r>
  <r>
    <n v="45364"/>
    <x v="59"/>
    <x v="37"/>
    <x v="0"/>
    <x v="12"/>
    <s v="Hoover Commercial Lightweight Upright Vacuum with E-Z Empty Dirt Cup"/>
    <n v="465.16"/>
    <x v="0"/>
    <x v="4125"/>
    <x v="2"/>
    <x v="3"/>
  </r>
  <r>
    <n v="45364"/>
    <x v="59"/>
    <x v="37"/>
    <x v="0"/>
    <x v="0"/>
    <s v="Strathmore Photo Mount Cards"/>
    <n v="27.12"/>
    <x v="3"/>
    <x v="4126"/>
    <x v="2"/>
    <x v="3"/>
  </r>
  <r>
    <n v="45364"/>
    <x v="733"/>
    <x v="36"/>
    <x v="0"/>
    <x v="3"/>
    <s v="Avery Arch Ring Binders"/>
    <n v="174.3"/>
    <x v="1"/>
    <x v="4127"/>
    <x v="2"/>
    <x v="3"/>
  </r>
  <r>
    <n v="45364"/>
    <x v="711"/>
    <x v="20"/>
    <x v="2"/>
    <x v="6"/>
    <s v="Panasonic KX T7736-B Digital phone"/>
    <n v="299.89999999999998"/>
    <x v="0"/>
    <x v="2493"/>
    <x v="2"/>
    <x v="3"/>
  </r>
  <r>
    <n v="45364"/>
    <x v="136"/>
    <x v="1"/>
    <x v="2"/>
    <x v="6"/>
    <s v="PowerGen Dual USB Car Charger"/>
    <n v="7.99"/>
    <x v="4"/>
    <x v="100"/>
    <x v="2"/>
    <x v="3"/>
  </r>
  <r>
    <n v="45365"/>
    <x v="396"/>
    <x v="1"/>
    <x v="2"/>
    <x v="6"/>
    <s v="Seidio BD2-HK3IPH5-BK DILEX Case and Holster Combo for Apple iPhone 5/5s - Black"/>
    <n v="49.62"/>
    <x v="0"/>
    <x v="1281"/>
    <x v="2"/>
    <x v="3"/>
  </r>
  <r>
    <n v="45367"/>
    <x v="139"/>
    <x v="22"/>
    <x v="0"/>
    <x v="0"/>
    <s v="Xerox 214"/>
    <n v="6.48"/>
    <x v="4"/>
    <x v="1006"/>
    <x v="2"/>
    <x v="3"/>
  </r>
  <r>
    <n v="45367"/>
    <x v="139"/>
    <x v="22"/>
    <x v="0"/>
    <x v="2"/>
    <s v="Safco Commercial Shelving"/>
    <n v="46.51"/>
    <x v="4"/>
    <x v="1433"/>
    <x v="2"/>
    <x v="3"/>
  </r>
  <r>
    <n v="45367"/>
    <x v="139"/>
    <x v="22"/>
    <x v="2"/>
    <x v="6"/>
    <s v="Mitel MiVoice 5330e IP Phone"/>
    <n v="659.98"/>
    <x v="1"/>
    <x v="4043"/>
    <x v="2"/>
    <x v="3"/>
  </r>
  <r>
    <n v="45367"/>
    <x v="342"/>
    <x v="10"/>
    <x v="2"/>
    <x v="6"/>
    <s v="Geemarc AmpliPOWER60"/>
    <n v="445.44"/>
    <x v="9"/>
    <x v="4128"/>
    <x v="2"/>
    <x v="3"/>
  </r>
  <r>
    <n v="45367"/>
    <x v="530"/>
    <x v="10"/>
    <x v="2"/>
    <x v="6"/>
    <s v="OtterBox Defender Series Case - iPhone 5c"/>
    <n v="44.38"/>
    <x v="0"/>
    <x v="4129"/>
    <x v="2"/>
    <x v="3"/>
  </r>
  <r>
    <n v="45367"/>
    <x v="530"/>
    <x v="10"/>
    <x v="1"/>
    <x v="8"/>
    <s v="Nu-Dell Oak Frame"/>
    <n v="51.26"/>
    <x v="6"/>
    <x v="118"/>
    <x v="2"/>
    <x v="3"/>
  </r>
  <r>
    <n v="45367"/>
    <x v="530"/>
    <x v="10"/>
    <x v="0"/>
    <x v="3"/>
    <s v="Avery Binding System Hidden Tab Executive Style Index Sets"/>
    <n v="5.19"/>
    <x v="1"/>
    <x v="3571"/>
    <x v="2"/>
    <x v="3"/>
  </r>
  <r>
    <n v="45367"/>
    <x v="530"/>
    <x v="10"/>
    <x v="2"/>
    <x v="9"/>
    <s v="Logitech G700s Rechargeable Gaming Mouse"/>
    <n v="159.97999999999999"/>
    <x v="0"/>
    <x v="3444"/>
    <x v="2"/>
    <x v="3"/>
  </r>
  <r>
    <n v="45367"/>
    <x v="530"/>
    <x v="10"/>
    <x v="0"/>
    <x v="2"/>
    <s v="File Shuttle II and Handi-File, Black"/>
    <n v="54.22"/>
    <x v="0"/>
    <x v="1737"/>
    <x v="2"/>
    <x v="3"/>
  </r>
  <r>
    <n v="45367"/>
    <x v="687"/>
    <x v="3"/>
    <x v="0"/>
    <x v="2"/>
    <s v="Dual Level, Single-Width Filing Carts"/>
    <n v="310.12"/>
    <x v="0"/>
    <x v="956"/>
    <x v="2"/>
    <x v="3"/>
  </r>
  <r>
    <n v="45367"/>
    <x v="687"/>
    <x v="3"/>
    <x v="0"/>
    <x v="3"/>
    <s v="XtraLife ClearVue Slant-D Ring Binder, White, 3&quot;"/>
    <n v="70.459999999999994"/>
    <x v="6"/>
    <x v="4130"/>
    <x v="2"/>
    <x v="3"/>
  </r>
  <r>
    <n v="45367"/>
    <x v="687"/>
    <x v="3"/>
    <x v="0"/>
    <x v="3"/>
    <s v="Pressboard Hanging Data Binders for Unburst Sheets"/>
    <n v="19.68"/>
    <x v="7"/>
    <x v="309"/>
    <x v="2"/>
    <x v="3"/>
  </r>
  <r>
    <n v="45367"/>
    <x v="687"/>
    <x v="3"/>
    <x v="0"/>
    <x v="12"/>
    <s v="Bionaire Personal Warm Mist Humidifier/Vaporizer"/>
    <n v="140.66999999999999"/>
    <x v="1"/>
    <x v="3170"/>
    <x v="2"/>
    <x v="3"/>
  </r>
  <r>
    <n v="45368"/>
    <x v="68"/>
    <x v="3"/>
    <x v="0"/>
    <x v="3"/>
    <s v="Heavy-Duty E-Z-D Binders"/>
    <n v="17.46"/>
    <x v="0"/>
    <x v="2891"/>
    <x v="2"/>
    <x v="3"/>
  </r>
  <r>
    <n v="45368"/>
    <x v="674"/>
    <x v="20"/>
    <x v="0"/>
    <x v="1"/>
    <s v="Avery 496"/>
    <n v="18.75"/>
    <x v="7"/>
    <x v="246"/>
    <x v="2"/>
    <x v="3"/>
  </r>
  <r>
    <n v="45368"/>
    <x v="674"/>
    <x v="20"/>
    <x v="2"/>
    <x v="6"/>
    <s v="Cisco SPA525G2 IP Phone - Wireless"/>
    <n v="119.7"/>
    <x v="6"/>
    <x v="4131"/>
    <x v="2"/>
    <x v="3"/>
  </r>
  <r>
    <n v="45368"/>
    <x v="674"/>
    <x v="20"/>
    <x v="0"/>
    <x v="3"/>
    <s v="Acco Pressboard Covers with Storage Hooks, 9 1/2&quot; x 11&quot;, Executive Red"/>
    <n v="9.14"/>
    <x v="1"/>
    <x v="2137"/>
    <x v="2"/>
    <x v="3"/>
  </r>
  <r>
    <n v="45368"/>
    <x v="674"/>
    <x v="20"/>
    <x v="2"/>
    <x v="9"/>
    <s v="SanDisk Cruzer 32 GB USB Flash Drive"/>
    <n v="57.06"/>
    <x v="1"/>
    <x v="4132"/>
    <x v="2"/>
    <x v="3"/>
  </r>
  <r>
    <n v="45368"/>
    <x v="674"/>
    <x v="20"/>
    <x v="2"/>
    <x v="9"/>
    <s v="Kingston Digital DataTraveler 16GB USB 2.0"/>
    <n v="71.599999999999994"/>
    <x v="9"/>
    <x v="4133"/>
    <x v="2"/>
    <x v="3"/>
  </r>
  <r>
    <n v="45368"/>
    <x v="674"/>
    <x v="20"/>
    <x v="0"/>
    <x v="2"/>
    <s v="Neat Ideas Personal Hanging Folder Files, Black"/>
    <n v="107.44"/>
    <x v="9"/>
    <x v="4134"/>
    <x v="2"/>
    <x v="3"/>
  </r>
  <r>
    <n v="45368"/>
    <x v="674"/>
    <x v="20"/>
    <x v="0"/>
    <x v="1"/>
    <s v="Avery 486"/>
    <n v="7.31"/>
    <x v="4"/>
    <x v="951"/>
    <x v="2"/>
    <x v="3"/>
  </r>
  <r>
    <n v="45368"/>
    <x v="674"/>
    <x v="20"/>
    <x v="0"/>
    <x v="4"/>
    <s v="Lumber Crayons"/>
    <n v="59.1"/>
    <x v="6"/>
    <x v="4135"/>
    <x v="2"/>
    <x v="3"/>
  </r>
  <r>
    <n v="45368"/>
    <x v="674"/>
    <x v="20"/>
    <x v="0"/>
    <x v="2"/>
    <s v="Tenex File Box, Personal Filing Tote with Lid, Black"/>
    <n v="46.53"/>
    <x v="1"/>
    <x v="3416"/>
    <x v="2"/>
    <x v="3"/>
  </r>
  <r>
    <n v="45368"/>
    <x v="675"/>
    <x v="0"/>
    <x v="0"/>
    <x v="3"/>
    <s v="GBC Plasticlear Binding Covers"/>
    <n v="13.78"/>
    <x v="6"/>
    <x v="4136"/>
    <x v="2"/>
    <x v="3"/>
  </r>
  <r>
    <n v="45368"/>
    <x v="675"/>
    <x v="0"/>
    <x v="0"/>
    <x v="0"/>
    <s v="Xerox 1900"/>
    <n v="10.27"/>
    <x v="1"/>
    <x v="2194"/>
    <x v="2"/>
    <x v="3"/>
  </r>
  <r>
    <n v="45368"/>
    <x v="326"/>
    <x v="15"/>
    <x v="0"/>
    <x v="1"/>
    <s v="Avery 474"/>
    <n v="4.6100000000000003"/>
    <x v="0"/>
    <x v="688"/>
    <x v="2"/>
    <x v="3"/>
  </r>
  <r>
    <n v="45369"/>
    <x v="778"/>
    <x v="0"/>
    <x v="0"/>
    <x v="12"/>
    <s v="Hoover Portapower Portable Vacuum"/>
    <n v="2.69"/>
    <x v="1"/>
    <x v="4137"/>
    <x v="2"/>
    <x v="3"/>
  </r>
  <r>
    <n v="45369"/>
    <x v="778"/>
    <x v="0"/>
    <x v="2"/>
    <x v="9"/>
    <s v="Verbatim 25 GB 6x Blu-ray Single Layer Recordable Disc, 10/Pack"/>
    <n v="27.82"/>
    <x v="1"/>
    <x v="662"/>
    <x v="2"/>
    <x v="3"/>
  </r>
  <r>
    <n v="45369"/>
    <x v="778"/>
    <x v="0"/>
    <x v="1"/>
    <x v="8"/>
    <s v="Howard Miller 13-1/2&quot; Diameter Rosebrook Wall Clock"/>
    <n v="82.52"/>
    <x v="1"/>
    <x v="4138"/>
    <x v="2"/>
    <x v="3"/>
  </r>
  <r>
    <n v="45369"/>
    <x v="778"/>
    <x v="0"/>
    <x v="0"/>
    <x v="3"/>
    <s v="Ibico Hi-Tech Manual Binding System"/>
    <n v="182.99"/>
    <x v="1"/>
    <x v="4139"/>
    <x v="2"/>
    <x v="3"/>
  </r>
  <r>
    <n v="45369"/>
    <x v="647"/>
    <x v="0"/>
    <x v="0"/>
    <x v="4"/>
    <s v="Peel-Off China Markers"/>
    <n v="23.83"/>
    <x v="1"/>
    <x v="945"/>
    <x v="2"/>
    <x v="3"/>
  </r>
  <r>
    <n v="45369"/>
    <x v="72"/>
    <x v="22"/>
    <x v="0"/>
    <x v="4"/>
    <s v="Deluxe Chalkboard Eraser Cleaner"/>
    <n v="46.2"/>
    <x v="3"/>
    <x v="1773"/>
    <x v="2"/>
    <x v="3"/>
  </r>
  <r>
    <n v="45369"/>
    <x v="426"/>
    <x v="0"/>
    <x v="2"/>
    <x v="6"/>
    <s v="Pyle PMP37LED"/>
    <n v="537.54"/>
    <x v="5"/>
    <x v="4140"/>
    <x v="2"/>
    <x v="3"/>
  </r>
  <r>
    <n v="45369"/>
    <x v="455"/>
    <x v="3"/>
    <x v="0"/>
    <x v="4"/>
    <s v="Prang Drawing Pencil Set"/>
    <n v="13.9"/>
    <x v="7"/>
    <x v="2972"/>
    <x v="2"/>
    <x v="3"/>
  </r>
  <r>
    <n v="45369"/>
    <x v="455"/>
    <x v="3"/>
    <x v="0"/>
    <x v="10"/>
    <s v="Peel &amp; Seel Envelopes"/>
    <n v="19.399999999999999"/>
    <x v="7"/>
    <x v="2503"/>
    <x v="2"/>
    <x v="3"/>
  </r>
  <r>
    <n v="45369"/>
    <x v="527"/>
    <x v="3"/>
    <x v="0"/>
    <x v="12"/>
    <s v="Fellowes Basic Home/Office Series Surge Protectors"/>
    <n v="90.86"/>
    <x v="5"/>
    <x v="4141"/>
    <x v="2"/>
    <x v="3"/>
  </r>
  <r>
    <n v="45370"/>
    <x v="651"/>
    <x v="20"/>
    <x v="0"/>
    <x v="1"/>
    <s v="Avery 506"/>
    <n v="28.91"/>
    <x v="5"/>
    <x v="1574"/>
    <x v="2"/>
    <x v="3"/>
  </r>
  <r>
    <n v="45370"/>
    <x v="11"/>
    <x v="3"/>
    <x v="0"/>
    <x v="3"/>
    <s v="ACCOHIDE 3-Ring Binder, Blue, 1&quot;"/>
    <n v="19.82"/>
    <x v="6"/>
    <x v="4142"/>
    <x v="2"/>
    <x v="3"/>
  </r>
  <r>
    <n v="45370"/>
    <x v="11"/>
    <x v="3"/>
    <x v="2"/>
    <x v="6"/>
    <s v="Jawbone MINI JAMBOX Wireless Bluetooth Speaker"/>
    <n v="657.5"/>
    <x v="6"/>
    <x v="4143"/>
    <x v="2"/>
    <x v="3"/>
  </r>
  <r>
    <n v="45370"/>
    <x v="11"/>
    <x v="3"/>
    <x v="2"/>
    <x v="9"/>
    <s v="Logitech K350 2.4Ghz Wireless Keyboard"/>
    <n v="99.54"/>
    <x v="0"/>
    <x v="4144"/>
    <x v="2"/>
    <x v="3"/>
  </r>
  <r>
    <n v="45370"/>
    <x v="11"/>
    <x v="3"/>
    <x v="2"/>
    <x v="9"/>
    <s v="Logitech Wireless Marathon Mouse M705"/>
    <n v="199.96"/>
    <x v="3"/>
    <x v="972"/>
    <x v="2"/>
    <x v="3"/>
  </r>
  <r>
    <n v="45370"/>
    <x v="52"/>
    <x v="3"/>
    <x v="0"/>
    <x v="3"/>
    <s v="SpineVue Locking Slant-D Ring Binders by Cardinal"/>
    <n v="14.62"/>
    <x v="0"/>
    <x v="3602"/>
    <x v="2"/>
    <x v="3"/>
  </r>
  <r>
    <n v="45370"/>
    <x v="52"/>
    <x v="3"/>
    <x v="1"/>
    <x v="13"/>
    <s v="Chromcraft Round Conference Tables"/>
    <n v="697.16"/>
    <x v="7"/>
    <x v="2341"/>
    <x v="2"/>
    <x v="3"/>
  </r>
  <r>
    <n v="45370"/>
    <x v="52"/>
    <x v="3"/>
    <x v="1"/>
    <x v="8"/>
    <s v="Advantus Employee of the Month Certificate Frame, 11 x 13-1/2"/>
    <n v="30.93"/>
    <x v="4"/>
    <x v="4145"/>
    <x v="2"/>
    <x v="3"/>
  </r>
  <r>
    <n v="45370"/>
    <x v="52"/>
    <x v="3"/>
    <x v="0"/>
    <x v="3"/>
    <s v="Pressboard Covers with Storage Hooks, 9 1/2&quot; x 11&quot;, Light Blue"/>
    <n v="27.5"/>
    <x v="5"/>
    <x v="4146"/>
    <x v="2"/>
    <x v="3"/>
  </r>
  <r>
    <n v="45370"/>
    <x v="434"/>
    <x v="3"/>
    <x v="0"/>
    <x v="12"/>
    <s v="Belkin 5 Outlet SurgeMaster Power Centers"/>
    <n v="381.36"/>
    <x v="5"/>
    <x v="4147"/>
    <x v="2"/>
    <x v="3"/>
  </r>
  <r>
    <n v="45370"/>
    <x v="422"/>
    <x v="23"/>
    <x v="0"/>
    <x v="4"/>
    <s v="Dixon Ticonderoga Pencils"/>
    <n v="8.94"/>
    <x v="1"/>
    <x v="4148"/>
    <x v="2"/>
    <x v="3"/>
  </r>
  <r>
    <n v="45371"/>
    <x v="47"/>
    <x v="18"/>
    <x v="1"/>
    <x v="8"/>
    <s v="GE General Purpose, Extra Long Life, Showcase &amp; Floodlight Incandescent Bulbs"/>
    <n v="2.91"/>
    <x v="4"/>
    <x v="214"/>
    <x v="2"/>
    <x v="3"/>
  </r>
  <r>
    <n v="45371"/>
    <x v="698"/>
    <x v="22"/>
    <x v="2"/>
    <x v="9"/>
    <s v="ImationÂ SecureÂ DriveÂ + Hardware Encrypted USBÂ flash driveÂ - 16 GB"/>
    <n v="265.93"/>
    <x v="5"/>
    <x v="4149"/>
    <x v="2"/>
    <x v="3"/>
  </r>
  <r>
    <n v="45371"/>
    <x v="310"/>
    <x v="37"/>
    <x v="2"/>
    <x v="9"/>
    <s v="WD My Passport Ultra 2TB Portable External Hard Drive"/>
    <n v="238"/>
    <x v="0"/>
    <x v="720"/>
    <x v="2"/>
    <x v="3"/>
  </r>
  <r>
    <n v="45371"/>
    <x v="310"/>
    <x v="37"/>
    <x v="0"/>
    <x v="0"/>
    <s v="Xerox 1988"/>
    <n v="61.96"/>
    <x v="0"/>
    <x v="1141"/>
    <x v="2"/>
    <x v="3"/>
  </r>
  <r>
    <n v="45371"/>
    <x v="173"/>
    <x v="0"/>
    <x v="0"/>
    <x v="0"/>
    <s v="Easy-staple paper"/>
    <n v="56.7"/>
    <x v="0"/>
    <x v="2153"/>
    <x v="2"/>
    <x v="3"/>
  </r>
  <r>
    <n v="45371"/>
    <x v="173"/>
    <x v="0"/>
    <x v="0"/>
    <x v="0"/>
    <s v="Xerox 1916"/>
    <n v="274.06"/>
    <x v="5"/>
    <x v="4150"/>
    <x v="2"/>
    <x v="3"/>
  </r>
  <r>
    <n v="45372"/>
    <x v="758"/>
    <x v="18"/>
    <x v="0"/>
    <x v="0"/>
    <s v="Eaton Premium Continuous-Feed Paper, 25% Cotton, Letter Size, White, 1000 Shts/Box"/>
    <n v="277.39999999999998"/>
    <x v="7"/>
    <x v="4151"/>
    <x v="2"/>
    <x v="3"/>
  </r>
  <r>
    <n v="45372"/>
    <x v="758"/>
    <x v="18"/>
    <x v="0"/>
    <x v="0"/>
    <s v="Xerox 196"/>
    <n v="5.78"/>
    <x v="4"/>
    <x v="4152"/>
    <x v="2"/>
    <x v="3"/>
  </r>
  <r>
    <n v="45372"/>
    <x v="68"/>
    <x v="39"/>
    <x v="1"/>
    <x v="5"/>
    <s v="Global Leather and Oak Executive Chair, Black"/>
    <n v="1805.88"/>
    <x v="6"/>
    <x v="4153"/>
    <x v="2"/>
    <x v="3"/>
  </r>
  <r>
    <n v="45372"/>
    <x v="236"/>
    <x v="3"/>
    <x v="0"/>
    <x v="2"/>
    <s v="Adjustable Depth Letter/Legal Cart"/>
    <n v="725.84"/>
    <x v="3"/>
    <x v="2164"/>
    <x v="2"/>
    <x v="3"/>
  </r>
  <r>
    <n v="45372"/>
    <x v="236"/>
    <x v="3"/>
    <x v="0"/>
    <x v="3"/>
    <s v="Avery Durable Plastic 1&quot; Binders"/>
    <n v="10.9"/>
    <x v="1"/>
    <x v="383"/>
    <x v="2"/>
    <x v="3"/>
  </r>
  <r>
    <n v="45372"/>
    <x v="236"/>
    <x v="3"/>
    <x v="0"/>
    <x v="3"/>
    <s v="Pressboard Data Binders by Wilson Jones"/>
    <n v="8.5399999999999991"/>
    <x v="0"/>
    <x v="245"/>
    <x v="2"/>
    <x v="3"/>
  </r>
  <r>
    <n v="45372"/>
    <x v="203"/>
    <x v="16"/>
    <x v="0"/>
    <x v="12"/>
    <s v="APC 7 Outlet Network SurgeArrest Surge Protector"/>
    <n v="64.38"/>
    <x v="4"/>
    <x v="1000"/>
    <x v="2"/>
    <x v="3"/>
  </r>
  <r>
    <n v="45372"/>
    <x v="764"/>
    <x v="2"/>
    <x v="0"/>
    <x v="10"/>
    <s v="Colored Envelopes"/>
    <n v="8.86"/>
    <x v="1"/>
    <x v="245"/>
    <x v="2"/>
    <x v="3"/>
  </r>
  <r>
    <n v="45372"/>
    <x v="152"/>
    <x v="22"/>
    <x v="0"/>
    <x v="3"/>
    <s v="C-Line Peel &amp; Stick Add-On Filing Pockets, 8-3/4 x 5-1/8, 10/Pack"/>
    <n v="30.58"/>
    <x v="6"/>
    <x v="568"/>
    <x v="2"/>
    <x v="3"/>
  </r>
  <r>
    <n v="45372"/>
    <x v="152"/>
    <x v="22"/>
    <x v="0"/>
    <x v="7"/>
    <s v="Super Bands, 12/Pack"/>
    <n v="13.02"/>
    <x v="5"/>
    <x v="1821"/>
    <x v="2"/>
    <x v="3"/>
  </r>
  <r>
    <n v="45372"/>
    <x v="152"/>
    <x v="22"/>
    <x v="1"/>
    <x v="8"/>
    <s v="Eldon Expressions Wood Desk Accessories, Oak"/>
    <n v="22.14"/>
    <x v="1"/>
    <x v="2630"/>
    <x v="2"/>
    <x v="3"/>
  </r>
  <r>
    <n v="45372"/>
    <x v="152"/>
    <x v="22"/>
    <x v="0"/>
    <x v="2"/>
    <s v="Fellowes Officeware Wire Shelving"/>
    <n v="359.32"/>
    <x v="3"/>
    <x v="476"/>
    <x v="2"/>
    <x v="3"/>
  </r>
  <r>
    <n v="45374"/>
    <x v="734"/>
    <x v="3"/>
    <x v="1"/>
    <x v="8"/>
    <s v="DAX Natural Wood-Tone Poster Frame"/>
    <n v="211.84"/>
    <x v="9"/>
    <x v="4154"/>
    <x v="2"/>
    <x v="3"/>
  </r>
  <r>
    <n v="45374"/>
    <x v="461"/>
    <x v="0"/>
    <x v="0"/>
    <x v="2"/>
    <s v="Fellowes Officeware Wire Shelving"/>
    <n v="143.72999999999999"/>
    <x v="0"/>
    <x v="4155"/>
    <x v="2"/>
    <x v="3"/>
  </r>
  <r>
    <n v="45374"/>
    <x v="574"/>
    <x v="20"/>
    <x v="0"/>
    <x v="0"/>
    <s v="Xerox 1980"/>
    <n v="25.68"/>
    <x v="6"/>
    <x v="1920"/>
    <x v="2"/>
    <x v="3"/>
  </r>
  <r>
    <n v="45374"/>
    <x v="126"/>
    <x v="20"/>
    <x v="0"/>
    <x v="14"/>
    <s v="Premier Electric Letter Opener"/>
    <n v="347.58"/>
    <x v="1"/>
    <x v="3187"/>
    <x v="2"/>
    <x v="3"/>
  </r>
  <r>
    <n v="45374"/>
    <x v="694"/>
    <x v="22"/>
    <x v="0"/>
    <x v="3"/>
    <s v="Cardinal Slant-D Ring Binder, Heavy Gauge Vinyl"/>
    <n v="34.76"/>
    <x v="7"/>
    <x v="4156"/>
    <x v="2"/>
    <x v="3"/>
  </r>
  <r>
    <n v="45374"/>
    <x v="745"/>
    <x v="22"/>
    <x v="0"/>
    <x v="2"/>
    <s v="Acco Perma 4000 Stacking Storage Drawers"/>
    <n v="32.479999999999997"/>
    <x v="0"/>
    <x v="604"/>
    <x v="2"/>
    <x v="3"/>
  </r>
  <r>
    <n v="45374"/>
    <x v="745"/>
    <x v="22"/>
    <x v="0"/>
    <x v="0"/>
    <s v="Xerox 1898"/>
    <n v="20.04"/>
    <x v="1"/>
    <x v="1614"/>
    <x v="2"/>
    <x v="3"/>
  </r>
  <r>
    <n v="45374"/>
    <x v="745"/>
    <x v="22"/>
    <x v="2"/>
    <x v="16"/>
    <s v="Canon imageCLASS 2200 Advanced Copier"/>
    <n v="13999.96"/>
    <x v="3"/>
    <x v="4157"/>
    <x v="2"/>
    <x v="3"/>
  </r>
  <r>
    <n v="45375"/>
    <x v="291"/>
    <x v="20"/>
    <x v="0"/>
    <x v="0"/>
    <s v="Xerox 1888"/>
    <n v="221.92"/>
    <x v="3"/>
    <x v="4158"/>
    <x v="2"/>
    <x v="3"/>
  </r>
  <r>
    <n v="45375"/>
    <x v="291"/>
    <x v="20"/>
    <x v="2"/>
    <x v="9"/>
    <s v="Memorex Micro Travel Drive 8 GB"/>
    <n v="26"/>
    <x v="0"/>
    <x v="235"/>
    <x v="2"/>
    <x v="3"/>
  </r>
  <r>
    <n v="45375"/>
    <x v="535"/>
    <x v="20"/>
    <x v="0"/>
    <x v="10"/>
    <s v="#10 White Business Envelopes,4 1/8 x 9 1/2"/>
    <n v="47.01"/>
    <x v="1"/>
    <x v="4159"/>
    <x v="2"/>
    <x v="3"/>
  </r>
  <r>
    <n v="45375"/>
    <x v="535"/>
    <x v="20"/>
    <x v="2"/>
    <x v="6"/>
    <s v="Samsung Galaxy S4 Mini"/>
    <n v="469.99"/>
    <x v="4"/>
    <x v="4160"/>
    <x v="2"/>
    <x v="3"/>
  </r>
  <r>
    <n v="45375"/>
    <x v="535"/>
    <x v="20"/>
    <x v="1"/>
    <x v="5"/>
    <s v="Global Deluxe Steno Chair"/>
    <n v="207.85"/>
    <x v="1"/>
    <x v="3264"/>
    <x v="2"/>
    <x v="3"/>
  </r>
  <r>
    <n v="45375"/>
    <x v="20"/>
    <x v="20"/>
    <x v="1"/>
    <x v="5"/>
    <s v="Global Airflow Leather Mesh Back Chair, Black"/>
    <n v="271.76"/>
    <x v="0"/>
    <x v="2077"/>
    <x v="2"/>
    <x v="3"/>
  </r>
  <r>
    <n v="45375"/>
    <x v="689"/>
    <x v="0"/>
    <x v="0"/>
    <x v="2"/>
    <s v="Iris Project Case"/>
    <n v="12.77"/>
    <x v="0"/>
    <x v="591"/>
    <x v="2"/>
    <x v="3"/>
  </r>
  <r>
    <n v="45376"/>
    <x v="405"/>
    <x v="0"/>
    <x v="2"/>
    <x v="6"/>
    <s v="Panasonic KX-TG9471B"/>
    <n v="470.38"/>
    <x v="1"/>
    <x v="4140"/>
    <x v="2"/>
    <x v="3"/>
  </r>
  <r>
    <n v="45376"/>
    <x v="107"/>
    <x v="3"/>
    <x v="0"/>
    <x v="12"/>
    <s v="Acco Smartsocket Color-Coded Six-Outlet AC Adapter Model Surge Protectors"/>
    <n v="176.04"/>
    <x v="3"/>
    <x v="4161"/>
    <x v="2"/>
    <x v="3"/>
  </r>
  <r>
    <n v="45376"/>
    <x v="107"/>
    <x v="3"/>
    <x v="0"/>
    <x v="4"/>
    <s v="Staples in misc. colors"/>
    <n v="16.02"/>
    <x v="2"/>
    <x v="630"/>
    <x v="2"/>
    <x v="3"/>
  </r>
  <r>
    <n v="45376"/>
    <x v="107"/>
    <x v="3"/>
    <x v="0"/>
    <x v="3"/>
    <s v="Avery Arch Ring Binders"/>
    <n v="185.92"/>
    <x v="3"/>
    <x v="4162"/>
    <x v="2"/>
    <x v="3"/>
  </r>
  <r>
    <n v="45376"/>
    <x v="107"/>
    <x v="3"/>
    <x v="2"/>
    <x v="6"/>
    <s v="Clearsounds A400"/>
    <n v="211.17"/>
    <x v="3"/>
    <x v="785"/>
    <x v="2"/>
    <x v="3"/>
  </r>
  <r>
    <n v="45376"/>
    <x v="107"/>
    <x v="3"/>
    <x v="2"/>
    <x v="16"/>
    <s v="Hewlett Packard 310 Color Digital Copier"/>
    <n v="479.98"/>
    <x v="0"/>
    <x v="2291"/>
    <x v="2"/>
    <x v="3"/>
  </r>
  <r>
    <n v="45376"/>
    <x v="514"/>
    <x v="21"/>
    <x v="1"/>
    <x v="5"/>
    <s v="Global Highback Leather Tilter in Burgundy"/>
    <n v="90.99"/>
    <x v="4"/>
    <x v="382"/>
    <x v="2"/>
    <x v="3"/>
  </r>
  <r>
    <n v="45376"/>
    <x v="514"/>
    <x v="21"/>
    <x v="1"/>
    <x v="5"/>
    <s v="Lifetime Advantage Folding Chairs, 4/Carton"/>
    <n v="1526.56"/>
    <x v="5"/>
    <x v="4163"/>
    <x v="2"/>
    <x v="3"/>
  </r>
  <r>
    <n v="45376"/>
    <x v="514"/>
    <x v="21"/>
    <x v="1"/>
    <x v="5"/>
    <s v="Global High-Back Leather Tilter, Burgundy"/>
    <n v="368.97"/>
    <x v="1"/>
    <x v="4164"/>
    <x v="2"/>
    <x v="3"/>
  </r>
  <r>
    <n v="45376"/>
    <x v="257"/>
    <x v="0"/>
    <x v="0"/>
    <x v="0"/>
    <s v="Xerox 1953"/>
    <n v="6.85"/>
    <x v="0"/>
    <x v="959"/>
    <x v="2"/>
    <x v="3"/>
  </r>
  <r>
    <n v="45376"/>
    <x v="76"/>
    <x v="22"/>
    <x v="0"/>
    <x v="4"/>
    <s v="Newell 309"/>
    <n v="23.1"/>
    <x v="0"/>
    <x v="4165"/>
    <x v="2"/>
    <x v="3"/>
  </r>
  <r>
    <n v="45376"/>
    <x v="154"/>
    <x v="20"/>
    <x v="0"/>
    <x v="4"/>
    <s v="Newell 311"/>
    <n v="11.05"/>
    <x v="7"/>
    <x v="1989"/>
    <x v="2"/>
    <x v="3"/>
  </r>
  <r>
    <n v="45377"/>
    <x v="95"/>
    <x v="20"/>
    <x v="1"/>
    <x v="11"/>
    <s v="Sauder Forest Hills Library with Doors, Woodland Oak Finish"/>
    <n v="257.57"/>
    <x v="0"/>
    <x v="4166"/>
    <x v="2"/>
    <x v="3"/>
  </r>
  <r>
    <n v="45377"/>
    <x v="95"/>
    <x v="20"/>
    <x v="2"/>
    <x v="6"/>
    <s v="Nokia Lumia 521 (T-Mobile)"/>
    <n v="119.96"/>
    <x v="3"/>
    <x v="2547"/>
    <x v="2"/>
    <x v="3"/>
  </r>
  <r>
    <n v="45377"/>
    <x v="713"/>
    <x v="22"/>
    <x v="0"/>
    <x v="4"/>
    <s v="Boston 1827 Commercial Additional Cutter, Drive Gear &amp; Gear Rack for 1606"/>
    <n v="19.829999999999998"/>
    <x v="4"/>
    <x v="2869"/>
    <x v="2"/>
    <x v="3"/>
  </r>
  <r>
    <n v="45377"/>
    <x v="783"/>
    <x v="14"/>
    <x v="1"/>
    <x v="8"/>
    <s v="Career Cubicle Clock, 8 1/4&quot;, Black"/>
    <n v="60.84"/>
    <x v="1"/>
    <x v="2641"/>
    <x v="2"/>
    <x v="3"/>
  </r>
  <r>
    <n v="45377"/>
    <x v="726"/>
    <x v="6"/>
    <x v="2"/>
    <x v="9"/>
    <s v="Memorex Froggy Flash Drive 8 GB"/>
    <n v="53.25"/>
    <x v="1"/>
    <x v="1775"/>
    <x v="2"/>
    <x v="3"/>
  </r>
  <r>
    <n v="45377"/>
    <x v="726"/>
    <x v="6"/>
    <x v="0"/>
    <x v="7"/>
    <s v="Staples"/>
    <n v="3.76"/>
    <x v="0"/>
    <x v="1394"/>
    <x v="2"/>
    <x v="3"/>
  </r>
  <r>
    <n v="45377"/>
    <x v="252"/>
    <x v="0"/>
    <x v="2"/>
    <x v="9"/>
    <s v="Sony 64GB Class 10 Micro SDHC R40 Memory Card"/>
    <n v="143.96"/>
    <x v="7"/>
    <x v="1666"/>
    <x v="2"/>
    <x v="3"/>
  </r>
  <r>
    <n v="45377"/>
    <x v="252"/>
    <x v="0"/>
    <x v="2"/>
    <x v="16"/>
    <s v="Canon PC1080F Personal Copier"/>
    <n v="2399.96"/>
    <x v="7"/>
    <x v="4167"/>
    <x v="2"/>
    <x v="3"/>
  </r>
  <r>
    <n v="45377"/>
    <x v="252"/>
    <x v="0"/>
    <x v="0"/>
    <x v="0"/>
    <s v="Xerox 1951"/>
    <n v="74.349999999999994"/>
    <x v="1"/>
    <x v="229"/>
    <x v="2"/>
    <x v="3"/>
  </r>
  <r>
    <n v="45377"/>
    <x v="252"/>
    <x v="0"/>
    <x v="0"/>
    <x v="12"/>
    <s v="Belkin 5 Outlet SurgeMaster Power Centers"/>
    <n v="87.17"/>
    <x v="9"/>
    <x v="4168"/>
    <x v="2"/>
    <x v="3"/>
  </r>
  <r>
    <n v="45377"/>
    <x v="252"/>
    <x v="0"/>
    <x v="0"/>
    <x v="2"/>
    <s v="Neat Ideas Personal Hanging Folder Files, Black"/>
    <n v="32.229999999999997"/>
    <x v="1"/>
    <x v="1454"/>
    <x v="2"/>
    <x v="3"/>
  </r>
  <r>
    <n v="45378"/>
    <x v="199"/>
    <x v="2"/>
    <x v="1"/>
    <x v="8"/>
    <s v="Eldon Expressions Punched Metal &amp; Wood Desk Accessories, Black &amp; Cherry"/>
    <n v="15.01"/>
    <x v="0"/>
    <x v="366"/>
    <x v="2"/>
    <x v="3"/>
  </r>
  <r>
    <n v="45378"/>
    <x v="648"/>
    <x v="3"/>
    <x v="0"/>
    <x v="0"/>
    <s v="Xerox 1982"/>
    <n v="45.68"/>
    <x v="0"/>
    <x v="1462"/>
    <x v="2"/>
    <x v="3"/>
  </r>
  <r>
    <n v="45378"/>
    <x v="648"/>
    <x v="3"/>
    <x v="0"/>
    <x v="0"/>
    <s v="Xerox 1913"/>
    <n v="110.96"/>
    <x v="0"/>
    <x v="746"/>
    <x v="2"/>
    <x v="3"/>
  </r>
  <r>
    <n v="45378"/>
    <x v="648"/>
    <x v="3"/>
    <x v="0"/>
    <x v="0"/>
    <s v="Unpadded Memo Slips"/>
    <n v="11.94"/>
    <x v="1"/>
    <x v="4169"/>
    <x v="2"/>
    <x v="3"/>
  </r>
  <r>
    <n v="45378"/>
    <x v="641"/>
    <x v="6"/>
    <x v="0"/>
    <x v="1"/>
    <s v="Avery 05222 Permanent Self-Adhesive File Folder Labels for Typewriters, on Rolls, White, 250/Roll"/>
    <n v="8.26"/>
    <x v="0"/>
    <x v="338"/>
    <x v="2"/>
    <x v="3"/>
  </r>
  <r>
    <n v="45378"/>
    <x v="641"/>
    <x v="6"/>
    <x v="0"/>
    <x v="3"/>
    <s v="GBC Instant Index System for Binding Systems"/>
    <n v="17.760000000000002"/>
    <x v="0"/>
    <x v="1352"/>
    <x v="2"/>
    <x v="3"/>
  </r>
  <r>
    <n v="45378"/>
    <x v="641"/>
    <x v="6"/>
    <x v="0"/>
    <x v="2"/>
    <s v="Carina Mini System Audio Rack, Model AR050B"/>
    <n v="332.94"/>
    <x v="1"/>
    <x v="425"/>
    <x v="2"/>
    <x v="3"/>
  </r>
  <r>
    <n v="45378"/>
    <x v="641"/>
    <x v="6"/>
    <x v="1"/>
    <x v="13"/>
    <s v="BPI Conference Tables"/>
    <n v="292.10000000000002"/>
    <x v="0"/>
    <x v="4170"/>
    <x v="2"/>
    <x v="3"/>
  </r>
  <r>
    <n v="45378"/>
    <x v="641"/>
    <x v="6"/>
    <x v="2"/>
    <x v="6"/>
    <s v="Panasonic KX - TS880B Telephone"/>
    <n v="206.1"/>
    <x v="7"/>
    <x v="4171"/>
    <x v="2"/>
    <x v="3"/>
  </r>
  <r>
    <n v="45378"/>
    <x v="641"/>
    <x v="6"/>
    <x v="0"/>
    <x v="0"/>
    <s v="Ampad Gold Fibre Wirebound Steno Books, 6&quot; x 9&quot;, Gregg Ruled"/>
    <n v="17.64"/>
    <x v="3"/>
    <x v="1778"/>
    <x v="2"/>
    <x v="3"/>
  </r>
  <r>
    <n v="45378"/>
    <x v="740"/>
    <x v="0"/>
    <x v="1"/>
    <x v="11"/>
    <s v="Atlantic Metals Mobile 5-Shelf Bookcases, Custom Colors"/>
    <n v="1023.33"/>
    <x v="7"/>
    <x v="4172"/>
    <x v="2"/>
    <x v="3"/>
  </r>
  <r>
    <n v="45378"/>
    <x v="740"/>
    <x v="0"/>
    <x v="1"/>
    <x v="5"/>
    <s v="Global Deluxe High-Back Manager's Chair"/>
    <n v="600.55999999999995"/>
    <x v="1"/>
    <x v="1548"/>
    <x v="2"/>
    <x v="3"/>
  </r>
  <r>
    <n v="45378"/>
    <x v="740"/>
    <x v="0"/>
    <x v="2"/>
    <x v="9"/>
    <s v="Kensington SlimBlade Notebook Wireless Mouse with Nano Receiver"/>
    <n v="39.99"/>
    <x v="4"/>
    <x v="3233"/>
    <x v="2"/>
    <x v="3"/>
  </r>
  <r>
    <n v="45378"/>
    <x v="740"/>
    <x v="0"/>
    <x v="1"/>
    <x v="5"/>
    <s v="Global Leather &amp; Oak Executive Chair, Burgundy"/>
    <n v="211.25"/>
    <x v="0"/>
    <x v="4173"/>
    <x v="2"/>
    <x v="3"/>
  </r>
  <r>
    <n v="45379"/>
    <x v="38"/>
    <x v="16"/>
    <x v="0"/>
    <x v="3"/>
    <s v="Canvas Sectional Post Binders"/>
    <n v="68.739999999999995"/>
    <x v="2"/>
    <x v="4174"/>
    <x v="2"/>
    <x v="3"/>
  </r>
  <r>
    <n v="45379"/>
    <x v="526"/>
    <x v="3"/>
    <x v="0"/>
    <x v="0"/>
    <s v="Xerox 1975"/>
    <n v="12.96"/>
    <x v="0"/>
    <x v="195"/>
    <x v="2"/>
    <x v="3"/>
  </r>
  <r>
    <n v="45379"/>
    <x v="526"/>
    <x v="3"/>
    <x v="1"/>
    <x v="8"/>
    <s v="DAX Black Cherry Wood-Tone Poster Frame"/>
    <n v="26.48"/>
    <x v="4"/>
    <x v="3554"/>
    <x v="2"/>
    <x v="3"/>
  </r>
  <r>
    <n v="45379"/>
    <x v="526"/>
    <x v="3"/>
    <x v="2"/>
    <x v="15"/>
    <s v="StarTech.com 10/100 VDSL2 Ethernet Extender Kit"/>
    <n v="532.72"/>
    <x v="0"/>
    <x v="98"/>
    <x v="2"/>
    <x v="3"/>
  </r>
  <r>
    <n v="45379"/>
    <x v="526"/>
    <x v="3"/>
    <x v="0"/>
    <x v="0"/>
    <s v="Xerox 1968"/>
    <n v="26.72"/>
    <x v="3"/>
    <x v="3299"/>
    <x v="2"/>
    <x v="3"/>
  </r>
  <r>
    <n v="45379"/>
    <x v="526"/>
    <x v="3"/>
    <x v="0"/>
    <x v="0"/>
    <s v="Xerox 1977"/>
    <n v="20.04"/>
    <x v="1"/>
    <x v="1614"/>
    <x v="2"/>
    <x v="3"/>
  </r>
  <r>
    <n v="45379"/>
    <x v="526"/>
    <x v="3"/>
    <x v="0"/>
    <x v="2"/>
    <s v="SAFCO Boltless Steel Shelving"/>
    <n v="795.48"/>
    <x v="5"/>
    <x v="740"/>
    <x v="2"/>
    <x v="3"/>
  </r>
  <r>
    <n v="45379"/>
    <x v="526"/>
    <x v="3"/>
    <x v="1"/>
    <x v="8"/>
    <s v="Stackable Trays"/>
    <n v="21.56"/>
    <x v="5"/>
    <x v="74"/>
    <x v="2"/>
    <x v="3"/>
  </r>
  <r>
    <n v="45380"/>
    <x v="310"/>
    <x v="18"/>
    <x v="0"/>
    <x v="2"/>
    <s v="Adjustable Personal File Tote"/>
    <n v="81.400000000000006"/>
    <x v="7"/>
    <x v="4175"/>
    <x v="2"/>
    <x v="3"/>
  </r>
  <r>
    <n v="45381"/>
    <x v="784"/>
    <x v="39"/>
    <x v="0"/>
    <x v="10"/>
    <s v="Multimedia Mailers"/>
    <n v="325.86"/>
    <x v="0"/>
    <x v="4176"/>
    <x v="2"/>
    <x v="3"/>
  </r>
  <r>
    <n v="45381"/>
    <x v="652"/>
    <x v="2"/>
    <x v="0"/>
    <x v="3"/>
    <s v="Acco Pressboard Covers with Storage Hooks, 14 7/8&quot; x 11&quot;, Executive Red"/>
    <n v="5.72"/>
    <x v="7"/>
    <x v="3317"/>
    <x v="2"/>
    <x v="3"/>
  </r>
  <r>
    <n v="45381"/>
    <x v="5"/>
    <x v="4"/>
    <x v="0"/>
    <x v="2"/>
    <s v="Advantus 10-Drawer Portable Organizer, Chrome Metal Frame, Smoke Drawers"/>
    <n v="59.76"/>
    <x v="4"/>
    <x v="4177"/>
    <x v="2"/>
    <x v="3"/>
  </r>
  <r>
    <n v="45381"/>
    <x v="23"/>
    <x v="3"/>
    <x v="0"/>
    <x v="4"/>
    <s v="Manco Dry-Lighter Erasable Highlighter"/>
    <n v="6.08"/>
    <x v="0"/>
    <x v="163"/>
    <x v="2"/>
    <x v="3"/>
  </r>
  <r>
    <n v="45381"/>
    <x v="23"/>
    <x v="3"/>
    <x v="2"/>
    <x v="6"/>
    <s v="AT&amp;T CL83451 4-Handset Telephone"/>
    <n v="164.79"/>
    <x v="4"/>
    <x v="4178"/>
    <x v="2"/>
    <x v="3"/>
  </r>
  <r>
    <n v="45381"/>
    <x v="513"/>
    <x v="3"/>
    <x v="1"/>
    <x v="8"/>
    <s v="Flat Face Poster Frame"/>
    <n v="94.2"/>
    <x v="7"/>
    <x v="4179"/>
    <x v="2"/>
    <x v="3"/>
  </r>
  <r>
    <n v="45382"/>
    <x v="171"/>
    <x v="0"/>
    <x v="1"/>
    <x v="11"/>
    <s v="Bush Mission Pointe Library"/>
    <n v="205.33"/>
    <x v="0"/>
    <x v="4180"/>
    <x v="2"/>
    <x v="3"/>
  </r>
  <r>
    <n v="45382"/>
    <x v="626"/>
    <x v="20"/>
    <x v="1"/>
    <x v="8"/>
    <s v="Tensor Computer Mounted Lamp"/>
    <n v="29.78"/>
    <x v="0"/>
    <x v="3249"/>
    <x v="2"/>
    <x v="3"/>
  </r>
  <r>
    <n v="45382"/>
    <x v="626"/>
    <x v="20"/>
    <x v="2"/>
    <x v="6"/>
    <s v="Polycom SoundPoint IP 450 VoIP phone"/>
    <n v="677.58"/>
    <x v="1"/>
    <x v="4181"/>
    <x v="2"/>
    <x v="3"/>
  </r>
  <r>
    <n v="45382"/>
    <x v="626"/>
    <x v="20"/>
    <x v="0"/>
    <x v="0"/>
    <s v="Rediform S.O.S. 1-Up Phone Message Bk, 4-1/4x3-1/16 Bk, 1 Form/Pg, 40 Messages/Bk, 3/Pk"/>
    <n v="75.040000000000006"/>
    <x v="9"/>
    <x v="4182"/>
    <x v="2"/>
    <x v="3"/>
  </r>
  <r>
    <n v="45382"/>
    <x v="445"/>
    <x v="20"/>
    <x v="2"/>
    <x v="6"/>
    <s v="Spigen Samsung Galaxy S5 Case Wallet"/>
    <n v="84.95"/>
    <x v="7"/>
    <x v="4159"/>
    <x v="2"/>
    <x v="3"/>
  </r>
  <r>
    <n v="45382"/>
    <x v="474"/>
    <x v="5"/>
    <x v="1"/>
    <x v="8"/>
    <s v="Advantus Panel Wall Certificate Holder - 8.5x11"/>
    <n v="61"/>
    <x v="7"/>
    <x v="4183"/>
    <x v="2"/>
    <x v="3"/>
  </r>
  <r>
    <n v="45382"/>
    <x v="474"/>
    <x v="5"/>
    <x v="2"/>
    <x v="6"/>
    <s v="Vtech CS6719"/>
    <n v="671.93"/>
    <x v="5"/>
    <x v="4184"/>
    <x v="2"/>
    <x v="3"/>
  </r>
  <r>
    <n v="45382"/>
    <x v="709"/>
    <x v="1"/>
    <x v="0"/>
    <x v="3"/>
    <s v="SlimView Poly Binder, 3/8&quot;"/>
    <n v="13.47"/>
    <x v="10"/>
    <x v="4185"/>
    <x v="2"/>
    <x v="3"/>
  </r>
  <r>
    <n v="45382"/>
    <x v="458"/>
    <x v="4"/>
    <x v="0"/>
    <x v="3"/>
    <s v="Ibico Recycled Grain-Textured Covers"/>
    <n v="34.54"/>
    <x v="4"/>
    <x v="4186"/>
    <x v="2"/>
    <x v="3"/>
  </r>
  <r>
    <n v="45382"/>
    <x v="458"/>
    <x v="4"/>
    <x v="2"/>
    <x v="16"/>
    <s v="Hewlett Packard LaserJet 3310 Copier"/>
    <n v="2999.95"/>
    <x v="7"/>
    <x v="4187"/>
    <x v="2"/>
    <x v="3"/>
  </r>
  <r>
    <n v="45382"/>
    <x v="458"/>
    <x v="4"/>
    <x v="0"/>
    <x v="3"/>
    <s v="Avery Recycled Flexi-View Covers for Binding Systems"/>
    <n v="64.12"/>
    <x v="3"/>
    <x v="63"/>
    <x v="2"/>
    <x v="3"/>
  </r>
  <r>
    <n v="45382"/>
    <x v="134"/>
    <x v="0"/>
    <x v="0"/>
    <x v="12"/>
    <s v="Fellowes 8 Outlet Superior Workstation Surge Protector w/o Phone/Fax/Modem Protection"/>
    <n v="33.619999999999997"/>
    <x v="7"/>
    <x v="4188"/>
    <x v="2"/>
    <x v="3"/>
  </r>
  <r>
    <n v="45382"/>
    <x v="418"/>
    <x v="3"/>
    <x v="0"/>
    <x v="14"/>
    <s v="Acme Tagit Stainless Steel Antibacterial Scissors"/>
    <n v="29.7"/>
    <x v="1"/>
    <x v="1825"/>
    <x v="2"/>
    <x v="3"/>
  </r>
  <r>
    <n v="45383"/>
    <x v="423"/>
    <x v="24"/>
    <x v="0"/>
    <x v="2"/>
    <s v="Hanging Personal Folder File"/>
    <n v="94.2"/>
    <x v="6"/>
    <x v="4189"/>
    <x v="3"/>
    <x v="3"/>
  </r>
  <r>
    <n v="45383"/>
    <x v="423"/>
    <x v="24"/>
    <x v="0"/>
    <x v="10"/>
    <s v="Staple envelope"/>
    <n v="28.4"/>
    <x v="7"/>
    <x v="3704"/>
    <x v="3"/>
    <x v="3"/>
  </r>
  <r>
    <n v="45383"/>
    <x v="389"/>
    <x v="3"/>
    <x v="0"/>
    <x v="1"/>
    <s v="Avery 498"/>
    <n v="5.78"/>
    <x v="0"/>
    <x v="397"/>
    <x v="3"/>
    <x v="3"/>
  </r>
  <r>
    <n v="45383"/>
    <x v="389"/>
    <x v="3"/>
    <x v="0"/>
    <x v="3"/>
    <s v="Fellowes Binding Cases"/>
    <n v="121.68"/>
    <x v="10"/>
    <x v="4190"/>
    <x v="3"/>
    <x v="3"/>
  </r>
  <r>
    <n v="45383"/>
    <x v="317"/>
    <x v="3"/>
    <x v="1"/>
    <x v="11"/>
    <s v="Safco Value Mate Steel Bookcase, Baked Enamel Finish on Steel, Black"/>
    <n v="482.66"/>
    <x v="9"/>
    <x v="3818"/>
    <x v="3"/>
    <x v="3"/>
  </r>
  <r>
    <n v="45383"/>
    <x v="317"/>
    <x v="3"/>
    <x v="2"/>
    <x v="15"/>
    <s v="Cubify CubeX 3D Printer Double Head Print"/>
    <n v="4799.9799999999996"/>
    <x v="0"/>
    <x v="4191"/>
    <x v="3"/>
    <x v="3"/>
  </r>
  <r>
    <n v="45383"/>
    <x v="405"/>
    <x v="20"/>
    <x v="0"/>
    <x v="0"/>
    <s v="Wirebound Message Books, Four 2 3/4 x 5 Forms per Page, 200 Sets per Book"/>
    <n v="42.93"/>
    <x v="2"/>
    <x v="4192"/>
    <x v="3"/>
    <x v="3"/>
  </r>
  <r>
    <n v="45383"/>
    <x v="45"/>
    <x v="16"/>
    <x v="2"/>
    <x v="6"/>
    <s v="Mediabridge Sport Armband iPhone 5s"/>
    <n v="23.98"/>
    <x v="1"/>
    <x v="1581"/>
    <x v="3"/>
    <x v="3"/>
  </r>
  <r>
    <n v="45383"/>
    <x v="45"/>
    <x v="16"/>
    <x v="0"/>
    <x v="1"/>
    <s v="Avery 494"/>
    <n v="6.26"/>
    <x v="1"/>
    <x v="2118"/>
    <x v="3"/>
    <x v="3"/>
  </r>
  <r>
    <n v="45383"/>
    <x v="45"/>
    <x v="16"/>
    <x v="0"/>
    <x v="12"/>
    <s v="Staple holder"/>
    <n v="20.81"/>
    <x v="1"/>
    <x v="4048"/>
    <x v="3"/>
    <x v="3"/>
  </r>
  <r>
    <n v="45383"/>
    <x v="45"/>
    <x v="16"/>
    <x v="1"/>
    <x v="5"/>
    <s v="Global Wood Trimmed Manager's Task Chair, Khaki"/>
    <n v="218.35"/>
    <x v="1"/>
    <x v="4193"/>
    <x v="3"/>
    <x v="3"/>
  </r>
  <r>
    <n v="45383"/>
    <x v="169"/>
    <x v="9"/>
    <x v="1"/>
    <x v="8"/>
    <s v="Deflect-o DuraMat Lighweight, Studded, Beveled Mat for Low Pile Carpeting"/>
    <n v="127.95"/>
    <x v="1"/>
    <x v="923"/>
    <x v="3"/>
    <x v="3"/>
  </r>
  <r>
    <n v="45384"/>
    <x v="509"/>
    <x v="3"/>
    <x v="1"/>
    <x v="8"/>
    <s v="Westinghouse Clip-On Gooseneck Lamps"/>
    <n v="25.11"/>
    <x v="1"/>
    <x v="3189"/>
    <x v="3"/>
    <x v="3"/>
  </r>
  <r>
    <n v="45384"/>
    <x v="529"/>
    <x v="4"/>
    <x v="1"/>
    <x v="13"/>
    <s v="Bevis 44 x 96 Conference Tables"/>
    <n v="411.8"/>
    <x v="0"/>
    <x v="4194"/>
    <x v="3"/>
    <x v="3"/>
  </r>
  <r>
    <n v="45384"/>
    <x v="529"/>
    <x v="4"/>
    <x v="2"/>
    <x v="9"/>
    <s v="NETGEAR N750 Dual Band Wi-Fi Gigabit Router"/>
    <n v="360"/>
    <x v="3"/>
    <x v="1224"/>
    <x v="3"/>
    <x v="3"/>
  </r>
  <r>
    <n v="45384"/>
    <x v="538"/>
    <x v="37"/>
    <x v="0"/>
    <x v="4"/>
    <s v="Newell 318"/>
    <n v="11.12"/>
    <x v="3"/>
    <x v="1131"/>
    <x v="3"/>
    <x v="3"/>
  </r>
  <r>
    <n v="45384"/>
    <x v="596"/>
    <x v="33"/>
    <x v="0"/>
    <x v="1"/>
    <s v="Avery 499"/>
    <n v="14.94"/>
    <x v="1"/>
    <x v="96"/>
    <x v="3"/>
    <x v="3"/>
  </r>
  <r>
    <n v="45385"/>
    <x v="175"/>
    <x v="2"/>
    <x v="1"/>
    <x v="8"/>
    <s v="Staple-based wall hangings"/>
    <n v="25.47"/>
    <x v="3"/>
    <x v="617"/>
    <x v="3"/>
    <x v="3"/>
  </r>
  <r>
    <n v="45385"/>
    <x v="52"/>
    <x v="1"/>
    <x v="0"/>
    <x v="4"/>
    <s v="Prang Colored Pencils"/>
    <n v="7.06"/>
    <x v="1"/>
    <x v="481"/>
    <x v="3"/>
    <x v="3"/>
  </r>
  <r>
    <n v="45386"/>
    <x v="481"/>
    <x v="1"/>
    <x v="2"/>
    <x v="6"/>
    <s v="Cisco SPA 502G IP Phone"/>
    <n v="383.84"/>
    <x v="3"/>
    <x v="4195"/>
    <x v="3"/>
    <x v="3"/>
  </r>
  <r>
    <n v="45386"/>
    <x v="293"/>
    <x v="20"/>
    <x v="2"/>
    <x v="6"/>
    <s v="Panasonic KX - TS880B Telephone"/>
    <n v="41.22"/>
    <x v="4"/>
    <x v="4196"/>
    <x v="3"/>
    <x v="3"/>
  </r>
  <r>
    <n v="45386"/>
    <x v="293"/>
    <x v="20"/>
    <x v="0"/>
    <x v="14"/>
    <s v="Premier Automatic Letter Opener"/>
    <n v="240.37"/>
    <x v="4"/>
    <x v="106"/>
    <x v="3"/>
    <x v="3"/>
  </r>
  <r>
    <n v="45386"/>
    <x v="293"/>
    <x v="20"/>
    <x v="2"/>
    <x v="6"/>
    <s v="LG Electronics Tone+ HBS-730 Bluetooth Headset"/>
    <n v="119.02"/>
    <x v="0"/>
    <x v="4197"/>
    <x v="3"/>
    <x v="3"/>
  </r>
  <r>
    <n v="45386"/>
    <x v="577"/>
    <x v="20"/>
    <x v="0"/>
    <x v="10"/>
    <s v="Brown Kraft Recycled Envelopes"/>
    <n v="16.98"/>
    <x v="4"/>
    <x v="197"/>
    <x v="3"/>
    <x v="3"/>
  </r>
  <r>
    <n v="45386"/>
    <x v="398"/>
    <x v="20"/>
    <x v="0"/>
    <x v="4"/>
    <s v="Newell 326"/>
    <n v="7.04"/>
    <x v="3"/>
    <x v="2118"/>
    <x v="3"/>
    <x v="3"/>
  </r>
  <r>
    <n v="45388"/>
    <x v="770"/>
    <x v="30"/>
    <x v="0"/>
    <x v="0"/>
    <s v="Easy-staple paper"/>
    <n v="106.32"/>
    <x v="1"/>
    <x v="1624"/>
    <x v="3"/>
    <x v="3"/>
  </r>
  <r>
    <n v="45388"/>
    <x v="345"/>
    <x v="15"/>
    <x v="0"/>
    <x v="3"/>
    <s v="3M Organizer Strips"/>
    <n v="8.1"/>
    <x v="7"/>
    <x v="443"/>
    <x v="3"/>
    <x v="3"/>
  </r>
  <r>
    <n v="45389"/>
    <x v="431"/>
    <x v="16"/>
    <x v="1"/>
    <x v="13"/>
    <s v="Bush Advantage Collection Round Conference Table"/>
    <n v="233.86"/>
    <x v="0"/>
    <x v="4198"/>
    <x v="3"/>
    <x v="3"/>
  </r>
  <r>
    <n v="45389"/>
    <x v="431"/>
    <x v="16"/>
    <x v="1"/>
    <x v="13"/>
    <s v="Bretford Rectangular Conference Table Tops"/>
    <n v="620.61"/>
    <x v="1"/>
    <x v="4199"/>
    <x v="3"/>
    <x v="3"/>
  </r>
  <r>
    <n v="45389"/>
    <x v="431"/>
    <x v="16"/>
    <x v="0"/>
    <x v="3"/>
    <s v="GBC Instant Index System for Binding Systems"/>
    <n v="5.33"/>
    <x v="0"/>
    <x v="4200"/>
    <x v="3"/>
    <x v="3"/>
  </r>
  <r>
    <n v="45389"/>
    <x v="431"/>
    <x v="16"/>
    <x v="1"/>
    <x v="8"/>
    <s v="Tenex Contemporary Contur Chairmats for Low and Medium Pile Carpet, Computer, 39&quot; x 49&quot;"/>
    <n v="258.07"/>
    <x v="1"/>
    <x v="62"/>
    <x v="3"/>
    <x v="3"/>
  </r>
  <r>
    <n v="45389"/>
    <x v="431"/>
    <x v="16"/>
    <x v="2"/>
    <x v="9"/>
    <s v="LogitechÂ P710e Mobile Speakerphone"/>
    <n v="617.98"/>
    <x v="1"/>
    <x v="2363"/>
    <x v="3"/>
    <x v="3"/>
  </r>
  <r>
    <n v="45389"/>
    <x v="57"/>
    <x v="16"/>
    <x v="0"/>
    <x v="4"/>
    <s v="50 Colored Long Pencils"/>
    <n v="16.260000000000002"/>
    <x v="0"/>
    <x v="4201"/>
    <x v="3"/>
    <x v="3"/>
  </r>
  <r>
    <n v="45389"/>
    <x v="57"/>
    <x v="16"/>
    <x v="2"/>
    <x v="6"/>
    <s v="AT&amp;T 1080 Corded phone"/>
    <n v="219.18"/>
    <x v="0"/>
    <x v="412"/>
    <x v="3"/>
    <x v="3"/>
  </r>
  <r>
    <n v="45390"/>
    <x v="491"/>
    <x v="4"/>
    <x v="1"/>
    <x v="8"/>
    <s v="Eldon Expressions Punched Metal &amp; Wood Desk Accessories, Black &amp; Cherry"/>
    <n v="56.28"/>
    <x v="6"/>
    <x v="2006"/>
    <x v="3"/>
    <x v="3"/>
  </r>
  <r>
    <n v="45390"/>
    <x v="491"/>
    <x v="4"/>
    <x v="0"/>
    <x v="3"/>
    <s v="GBC DocuBind TL300 Electric Binding System"/>
    <n v="2690.97"/>
    <x v="1"/>
    <x v="4202"/>
    <x v="3"/>
    <x v="3"/>
  </r>
  <r>
    <n v="45390"/>
    <x v="432"/>
    <x v="23"/>
    <x v="0"/>
    <x v="2"/>
    <s v="Tennsco 16-Compartment Lockers with Coat Rack"/>
    <n v="2591.56"/>
    <x v="3"/>
    <x v="4203"/>
    <x v="3"/>
    <x v="3"/>
  </r>
  <r>
    <n v="45390"/>
    <x v="432"/>
    <x v="23"/>
    <x v="0"/>
    <x v="12"/>
    <s v="Black &amp; Decker Filter for Double Action Dustbuster Cordless Vac BLDV7210"/>
    <n v="41.95"/>
    <x v="7"/>
    <x v="4204"/>
    <x v="3"/>
    <x v="3"/>
  </r>
  <r>
    <n v="45390"/>
    <x v="303"/>
    <x v="3"/>
    <x v="0"/>
    <x v="0"/>
    <s v="Xerox 1891"/>
    <n v="244.55"/>
    <x v="7"/>
    <x v="4205"/>
    <x v="3"/>
    <x v="3"/>
  </r>
  <r>
    <n v="45390"/>
    <x v="303"/>
    <x v="3"/>
    <x v="0"/>
    <x v="0"/>
    <s v="Xerox 1942"/>
    <n v="195.76"/>
    <x v="3"/>
    <x v="4206"/>
    <x v="3"/>
    <x v="3"/>
  </r>
  <r>
    <n v="45390"/>
    <x v="62"/>
    <x v="14"/>
    <x v="1"/>
    <x v="8"/>
    <s v="3M Polarizing Task Lamp with Clamp Arm, Light Gray"/>
    <n v="273.95999999999998"/>
    <x v="0"/>
    <x v="3729"/>
    <x v="3"/>
    <x v="3"/>
  </r>
  <r>
    <n v="45390"/>
    <x v="62"/>
    <x v="14"/>
    <x v="1"/>
    <x v="8"/>
    <s v="Luxo Professional Combination Clamp-On Lamps"/>
    <n v="306.89999999999998"/>
    <x v="1"/>
    <x v="4207"/>
    <x v="3"/>
    <x v="3"/>
  </r>
  <r>
    <n v="45391"/>
    <x v="697"/>
    <x v="20"/>
    <x v="0"/>
    <x v="1"/>
    <s v="Color-Coded Legal Exhibit Labels"/>
    <n v="9.82"/>
    <x v="0"/>
    <x v="1636"/>
    <x v="3"/>
    <x v="3"/>
  </r>
  <r>
    <n v="45391"/>
    <x v="697"/>
    <x v="20"/>
    <x v="0"/>
    <x v="4"/>
    <s v="Bulldog Vacuum Base Pencil Sharpener"/>
    <n v="35.97"/>
    <x v="1"/>
    <x v="2320"/>
    <x v="3"/>
    <x v="3"/>
  </r>
  <r>
    <n v="45391"/>
    <x v="697"/>
    <x v="20"/>
    <x v="0"/>
    <x v="0"/>
    <s v="Xerox 212"/>
    <n v="12.96"/>
    <x v="0"/>
    <x v="113"/>
    <x v="3"/>
    <x v="3"/>
  </r>
  <r>
    <n v="45391"/>
    <x v="697"/>
    <x v="20"/>
    <x v="0"/>
    <x v="0"/>
    <s v="Computer Printout Paper with Letter-Trim Fine Perforations"/>
    <n v="191.6"/>
    <x v="3"/>
    <x v="3182"/>
    <x v="3"/>
    <x v="3"/>
  </r>
  <r>
    <n v="45391"/>
    <x v="697"/>
    <x v="20"/>
    <x v="0"/>
    <x v="1"/>
    <s v="Avery File Folder Labels"/>
    <n v="8.64"/>
    <x v="1"/>
    <x v="1362"/>
    <x v="3"/>
    <x v="3"/>
  </r>
  <r>
    <n v="45391"/>
    <x v="697"/>
    <x v="20"/>
    <x v="0"/>
    <x v="2"/>
    <s v="Office Impressions Heavy Duty Welded Shelving &amp; Multimedia Storage Drawers"/>
    <n v="501.81"/>
    <x v="1"/>
    <x v="62"/>
    <x v="3"/>
    <x v="3"/>
  </r>
  <r>
    <n v="45391"/>
    <x v="52"/>
    <x v="16"/>
    <x v="0"/>
    <x v="1"/>
    <s v="Avery 48"/>
    <n v="15.12"/>
    <x v="1"/>
    <x v="135"/>
    <x v="3"/>
    <x v="3"/>
  </r>
  <r>
    <n v="45391"/>
    <x v="52"/>
    <x v="16"/>
    <x v="0"/>
    <x v="3"/>
    <s v="Avery Arch Ring Binders"/>
    <n v="17.43"/>
    <x v="4"/>
    <x v="4208"/>
    <x v="3"/>
    <x v="3"/>
  </r>
  <r>
    <n v="45391"/>
    <x v="52"/>
    <x v="16"/>
    <x v="0"/>
    <x v="0"/>
    <s v="Xerox 1915"/>
    <n v="251.64"/>
    <x v="1"/>
    <x v="4209"/>
    <x v="3"/>
    <x v="3"/>
  </r>
  <r>
    <n v="45391"/>
    <x v="318"/>
    <x v="14"/>
    <x v="0"/>
    <x v="3"/>
    <s v="GBC Recycled Regency Composition Covers"/>
    <n v="478.24"/>
    <x v="9"/>
    <x v="4210"/>
    <x v="3"/>
    <x v="3"/>
  </r>
  <r>
    <n v="45391"/>
    <x v="479"/>
    <x v="2"/>
    <x v="0"/>
    <x v="3"/>
    <s v="Tuf-Vin Binders"/>
    <n v="37.9"/>
    <x v="3"/>
    <x v="4211"/>
    <x v="3"/>
    <x v="3"/>
  </r>
  <r>
    <n v="45391"/>
    <x v="479"/>
    <x v="2"/>
    <x v="0"/>
    <x v="0"/>
    <s v="Xerox 1893"/>
    <n v="65.58"/>
    <x v="0"/>
    <x v="302"/>
    <x v="3"/>
    <x v="3"/>
  </r>
  <r>
    <n v="45392"/>
    <x v="694"/>
    <x v="23"/>
    <x v="0"/>
    <x v="0"/>
    <s v="Wirebound Message Books, Two 4 1/4&quot; x 5&quot; Forms per Page"/>
    <n v="7.61"/>
    <x v="4"/>
    <x v="980"/>
    <x v="3"/>
    <x v="3"/>
  </r>
  <r>
    <n v="45392"/>
    <x v="694"/>
    <x v="23"/>
    <x v="0"/>
    <x v="7"/>
    <s v="OIC Binder Clips"/>
    <n v="7.16"/>
    <x v="0"/>
    <x v="980"/>
    <x v="3"/>
    <x v="3"/>
  </r>
  <r>
    <n v="45392"/>
    <x v="446"/>
    <x v="0"/>
    <x v="0"/>
    <x v="0"/>
    <s v="Xerox 1894"/>
    <n v="10.37"/>
    <x v="0"/>
    <x v="316"/>
    <x v="3"/>
    <x v="3"/>
  </r>
  <r>
    <n v="45392"/>
    <x v="446"/>
    <x v="0"/>
    <x v="2"/>
    <x v="9"/>
    <s v="LogitechÂ MX Performance Wireless Mouse"/>
    <n v="95.74"/>
    <x v="1"/>
    <x v="4212"/>
    <x v="3"/>
    <x v="3"/>
  </r>
  <r>
    <n v="45392"/>
    <x v="785"/>
    <x v="16"/>
    <x v="1"/>
    <x v="8"/>
    <s v="Stackable Trays"/>
    <n v="12.32"/>
    <x v="7"/>
    <x v="387"/>
    <x v="3"/>
    <x v="3"/>
  </r>
  <r>
    <n v="45392"/>
    <x v="785"/>
    <x v="16"/>
    <x v="0"/>
    <x v="3"/>
    <s v="Acco Pressboard Covers with Storage Hooks, 14 7/8&quot; x 11&quot;, Light Blue"/>
    <n v="4.42"/>
    <x v="1"/>
    <x v="2512"/>
    <x v="3"/>
    <x v="3"/>
  </r>
  <r>
    <n v="45392"/>
    <x v="524"/>
    <x v="37"/>
    <x v="2"/>
    <x v="9"/>
    <s v="Logitech G700s Rechargeable Gaming Mouse"/>
    <n v="99.99"/>
    <x v="4"/>
    <x v="1930"/>
    <x v="3"/>
    <x v="3"/>
  </r>
  <r>
    <n v="45392"/>
    <x v="524"/>
    <x v="37"/>
    <x v="0"/>
    <x v="2"/>
    <s v="Recycled Steel Personal File for Hanging File Folders"/>
    <n v="286.14999999999998"/>
    <x v="7"/>
    <x v="4213"/>
    <x v="3"/>
    <x v="3"/>
  </r>
  <r>
    <n v="45392"/>
    <x v="206"/>
    <x v="2"/>
    <x v="0"/>
    <x v="12"/>
    <s v="Tripp Lite Isotel 6 Outlet Surge Protector with Fax/Modem Protection"/>
    <n v="195.1"/>
    <x v="3"/>
    <x v="4214"/>
    <x v="3"/>
    <x v="3"/>
  </r>
  <r>
    <n v="45392"/>
    <x v="206"/>
    <x v="2"/>
    <x v="1"/>
    <x v="8"/>
    <s v="Linden 10&quot; Round Wall Clock, Black"/>
    <n v="36.67"/>
    <x v="1"/>
    <x v="2630"/>
    <x v="3"/>
    <x v="3"/>
  </r>
  <r>
    <n v="45393"/>
    <x v="399"/>
    <x v="3"/>
    <x v="2"/>
    <x v="9"/>
    <s v="SanDisk Ultra 64 GB MicroSDHC Class 10 Memory Card"/>
    <n v="199.95"/>
    <x v="7"/>
    <x v="1909"/>
    <x v="3"/>
    <x v="3"/>
  </r>
  <r>
    <n v="45393"/>
    <x v="399"/>
    <x v="3"/>
    <x v="0"/>
    <x v="4"/>
    <s v="Dixon Ticonderoga Erasable Colored Pencil Set, 12-Color"/>
    <n v="41.86"/>
    <x v="5"/>
    <x v="1897"/>
    <x v="3"/>
    <x v="3"/>
  </r>
  <r>
    <n v="45393"/>
    <x v="90"/>
    <x v="0"/>
    <x v="0"/>
    <x v="3"/>
    <s v="Flexible Leather- Look Classic Collection Ring Binder"/>
    <n v="11.36"/>
    <x v="1"/>
    <x v="2606"/>
    <x v="3"/>
    <x v="3"/>
  </r>
  <r>
    <n v="45393"/>
    <x v="304"/>
    <x v="10"/>
    <x v="0"/>
    <x v="2"/>
    <s v="Sterilite Officeware Hinged File Box"/>
    <n v="16.77"/>
    <x v="0"/>
    <x v="935"/>
    <x v="3"/>
    <x v="3"/>
  </r>
  <r>
    <n v="45393"/>
    <x v="304"/>
    <x v="10"/>
    <x v="2"/>
    <x v="9"/>
    <s v="Kingston Digital DataTraveler 32GB USB 2.0"/>
    <n v="27.12"/>
    <x v="0"/>
    <x v="2093"/>
    <x v="3"/>
    <x v="3"/>
  </r>
  <r>
    <n v="45393"/>
    <x v="700"/>
    <x v="25"/>
    <x v="0"/>
    <x v="4"/>
    <s v="Pencil and Crayon Sharpener"/>
    <n v="1.75"/>
    <x v="4"/>
    <x v="461"/>
    <x v="3"/>
    <x v="3"/>
  </r>
  <r>
    <n v="45393"/>
    <x v="700"/>
    <x v="25"/>
    <x v="0"/>
    <x v="4"/>
    <s v="Newell 321"/>
    <n v="20.99"/>
    <x v="9"/>
    <x v="4215"/>
    <x v="3"/>
    <x v="3"/>
  </r>
  <r>
    <n v="45394"/>
    <x v="649"/>
    <x v="43"/>
    <x v="0"/>
    <x v="3"/>
    <s v="Storex Dura Pro Binders"/>
    <n v="29.7"/>
    <x v="7"/>
    <x v="58"/>
    <x v="3"/>
    <x v="3"/>
  </r>
  <r>
    <n v="45394"/>
    <x v="649"/>
    <x v="43"/>
    <x v="0"/>
    <x v="0"/>
    <s v="Xerox 1948"/>
    <n v="39.96"/>
    <x v="3"/>
    <x v="488"/>
    <x v="3"/>
    <x v="3"/>
  </r>
  <r>
    <n v="45395"/>
    <x v="274"/>
    <x v="22"/>
    <x v="0"/>
    <x v="0"/>
    <s v="Xerox 4200 Series MultiUse Premium Copy Paper (20Lb. and 84 Bright)"/>
    <n v="5.28"/>
    <x v="4"/>
    <x v="459"/>
    <x v="3"/>
    <x v="3"/>
  </r>
  <r>
    <n v="45395"/>
    <x v="274"/>
    <x v="22"/>
    <x v="0"/>
    <x v="3"/>
    <s v="GBC DocuBind TL200 Manual Binding Machine"/>
    <n v="895.92"/>
    <x v="7"/>
    <x v="4216"/>
    <x v="3"/>
    <x v="3"/>
  </r>
  <r>
    <n v="45395"/>
    <x v="598"/>
    <x v="3"/>
    <x v="1"/>
    <x v="5"/>
    <s v="Global Wood Trimmed Manager's Task Chair, Khaki"/>
    <n v="436.7"/>
    <x v="6"/>
    <x v="4217"/>
    <x v="3"/>
    <x v="3"/>
  </r>
  <r>
    <n v="45395"/>
    <x v="679"/>
    <x v="2"/>
    <x v="0"/>
    <x v="7"/>
    <s v="Translucent Push Pins by OIC"/>
    <n v="7.92"/>
    <x v="7"/>
    <x v="967"/>
    <x v="3"/>
    <x v="3"/>
  </r>
  <r>
    <n v="45396"/>
    <x v="513"/>
    <x v="10"/>
    <x v="0"/>
    <x v="4"/>
    <s v="Zebra Zazzle Fluorescent Highlighters"/>
    <n v="14.59"/>
    <x v="1"/>
    <x v="2309"/>
    <x v="3"/>
    <x v="3"/>
  </r>
  <r>
    <n v="45396"/>
    <x v="513"/>
    <x v="10"/>
    <x v="0"/>
    <x v="4"/>
    <s v="Sanford Prismacolor Professional Thick Lead Art Pencils, 36-Color Set"/>
    <n v="89.86"/>
    <x v="1"/>
    <x v="4218"/>
    <x v="3"/>
    <x v="3"/>
  </r>
  <r>
    <n v="45396"/>
    <x v="513"/>
    <x v="10"/>
    <x v="0"/>
    <x v="0"/>
    <s v="Xerox 196"/>
    <n v="13.87"/>
    <x v="1"/>
    <x v="1766"/>
    <x v="3"/>
    <x v="3"/>
  </r>
  <r>
    <n v="45396"/>
    <x v="750"/>
    <x v="24"/>
    <x v="0"/>
    <x v="3"/>
    <s v="Acco 3-Hole Punch"/>
    <n v="8.76"/>
    <x v="0"/>
    <x v="783"/>
    <x v="3"/>
    <x v="3"/>
  </r>
  <r>
    <n v="45396"/>
    <x v="349"/>
    <x v="20"/>
    <x v="0"/>
    <x v="3"/>
    <s v="Avery Non-Stick Binders"/>
    <n v="10.78"/>
    <x v="1"/>
    <x v="3137"/>
    <x v="3"/>
    <x v="3"/>
  </r>
  <r>
    <n v="45396"/>
    <x v="349"/>
    <x v="20"/>
    <x v="1"/>
    <x v="11"/>
    <s v="Bush Westfield Collection Bookcases, Fully Assembled"/>
    <n v="242.35"/>
    <x v="1"/>
    <x v="4219"/>
    <x v="3"/>
    <x v="3"/>
  </r>
  <r>
    <n v="45396"/>
    <x v="360"/>
    <x v="25"/>
    <x v="1"/>
    <x v="11"/>
    <s v="Sauder Cornerstone Collection Library"/>
    <n v="198.27"/>
    <x v="9"/>
    <x v="4220"/>
    <x v="3"/>
    <x v="3"/>
  </r>
  <r>
    <n v="45396"/>
    <x v="312"/>
    <x v="23"/>
    <x v="1"/>
    <x v="8"/>
    <s v="Tensor Computer Mounted Lamp"/>
    <n v="74.45"/>
    <x v="7"/>
    <x v="1144"/>
    <x v="3"/>
    <x v="3"/>
  </r>
  <r>
    <n v="45397"/>
    <x v="182"/>
    <x v="25"/>
    <x v="0"/>
    <x v="0"/>
    <s v="Xerox 1967"/>
    <n v="15.55"/>
    <x v="1"/>
    <x v="192"/>
    <x v="3"/>
    <x v="3"/>
  </r>
  <r>
    <n v="45397"/>
    <x v="489"/>
    <x v="6"/>
    <x v="0"/>
    <x v="4"/>
    <s v="Faber Castell Col-Erase Pencils"/>
    <n v="4.8899999999999997"/>
    <x v="4"/>
    <x v="866"/>
    <x v="3"/>
    <x v="3"/>
  </r>
  <r>
    <n v="45397"/>
    <x v="512"/>
    <x v="17"/>
    <x v="1"/>
    <x v="8"/>
    <s v="Howard Miller 12&quot; Round Wall Clock"/>
    <n v="196.45"/>
    <x v="7"/>
    <x v="4221"/>
    <x v="3"/>
    <x v="3"/>
  </r>
  <r>
    <n v="45397"/>
    <x v="270"/>
    <x v="3"/>
    <x v="0"/>
    <x v="0"/>
    <s v="Xerox 1883"/>
    <n v="79.14"/>
    <x v="1"/>
    <x v="543"/>
    <x v="3"/>
    <x v="3"/>
  </r>
  <r>
    <n v="45397"/>
    <x v="26"/>
    <x v="0"/>
    <x v="0"/>
    <x v="0"/>
    <s v="Xerox 207"/>
    <n v="20.74"/>
    <x v="3"/>
    <x v="416"/>
    <x v="3"/>
    <x v="3"/>
  </r>
  <r>
    <n v="45397"/>
    <x v="244"/>
    <x v="16"/>
    <x v="0"/>
    <x v="3"/>
    <s v="VariCap6 Expandable Binder"/>
    <n v="15.57"/>
    <x v="1"/>
    <x v="4222"/>
    <x v="3"/>
    <x v="3"/>
  </r>
  <r>
    <n v="45398"/>
    <x v="485"/>
    <x v="1"/>
    <x v="0"/>
    <x v="4"/>
    <s v="Newell 325"/>
    <n v="16.52"/>
    <x v="7"/>
    <x v="163"/>
    <x v="3"/>
    <x v="3"/>
  </r>
  <r>
    <n v="45398"/>
    <x v="503"/>
    <x v="10"/>
    <x v="0"/>
    <x v="3"/>
    <s v="SpineVue Locking Slant-D Ring Binders by Cardinal"/>
    <n v="13.71"/>
    <x v="7"/>
    <x v="137"/>
    <x v="3"/>
    <x v="3"/>
  </r>
  <r>
    <n v="45398"/>
    <x v="264"/>
    <x v="3"/>
    <x v="0"/>
    <x v="2"/>
    <s v="Belkin 19&quot; Vented Equipment Shelf, Black"/>
    <n v="205.92"/>
    <x v="3"/>
    <x v="1966"/>
    <x v="3"/>
    <x v="3"/>
  </r>
  <r>
    <n v="45398"/>
    <x v="264"/>
    <x v="3"/>
    <x v="1"/>
    <x v="11"/>
    <s v="O'Sullivan Living Dimensions 2-Shelf Bookcases"/>
    <n v="102.83"/>
    <x v="4"/>
    <x v="4223"/>
    <x v="3"/>
    <x v="3"/>
  </r>
  <r>
    <n v="45398"/>
    <x v="615"/>
    <x v="33"/>
    <x v="0"/>
    <x v="14"/>
    <s v="Compact Automatic Electric Letter Opener"/>
    <n v="477.24"/>
    <x v="3"/>
    <x v="3159"/>
    <x v="3"/>
    <x v="3"/>
  </r>
  <r>
    <n v="45398"/>
    <x v="615"/>
    <x v="33"/>
    <x v="2"/>
    <x v="9"/>
    <s v="SanDisk Ultra 16 GB MicroSDHC Class 10 Memory Card"/>
    <n v="25.98"/>
    <x v="0"/>
    <x v="1630"/>
    <x v="3"/>
    <x v="3"/>
  </r>
  <r>
    <n v="45398"/>
    <x v="11"/>
    <x v="0"/>
    <x v="0"/>
    <x v="3"/>
    <s v="Satellite Sectional Post Binders"/>
    <n v="26.05"/>
    <x v="1"/>
    <x v="1238"/>
    <x v="3"/>
    <x v="3"/>
  </r>
  <r>
    <n v="45398"/>
    <x v="11"/>
    <x v="0"/>
    <x v="0"/>
    <x v="3"/>
    <s v="GBC White Gloss Covers, Plain Front"/>
    <n v="2.9"/>
    <x v="4"/>
    <x v="4224"/>
    <x v="3"/>
    <x v="3"/>
  </r>
  <r>
    <n v="45398"/>
    <x v="11"/>
    <x v="0"/>
    <x v="0"/>
    <x v="2"/>
    <s v="Tennsco Commercial Shelving"/>
    <n v="32.54"/>
    <x v="0"/>
    <x v="3851"/>
    <x v="3"/>
    <x v="3"/>
  </r>
  <r>
    <n v="45398"/>
    <x v="618"/>
    <x v="3"/>
    <x v="0"/>
    <x v="12"/>
    <s v="Hoover Commercial SteamVac"/>
    <n v="40.74"/>
    <x v="1"/>
    <x v="2894"/>
    <x v="3"/>
    <x v="3"/>
  </r>
  <r>
    <n v="45399"/>
    <x v="253"/>
    <x v="26"/>
    <x v="0"/>
    <x v="3"/>
    <s v="Insertable Tab Post Binder Dividers"/>
    <n v="12.03"/>
    <x v="7"/>
    <x v="4225"/>
    <x v="3"/>
    <x v="3"/>
  </r>
  <r>
    <n v="45399"/>
    <x v="253"/>
    <x v="26"/>
    <x v="2"/>
    <x v="15"/>
    <s v="Lexmark MX611dhe Monochrome Laser Printer"/>
    <n v="2549.9899999999998"/>
    <x v="7"/>
    <x v="4226"/>
    <x v="3"/>
    <x v="3"/>
  </r>
  <r>
    <n v="45399"/>
    <x v="253"/>
    <x v="26"/>
    <x v="0"/>
    <x v="3"/>
    <s v="GBC VeloBinder Manual Binding System"/>
    <n v="21.59"/>
    <x v="0"/>
    <x v="4227"/>
    <x v="3"/>
    <x v="3"/>
  </r>
  <r>
    <n v="45399"/>
    <x v="253"/>
    <x v="26"/>
    <x v="0"/>
    <x v="3"/>
    <s v="Cardinal Holdit Business Card Pockets"/>
    <n v="8.9600000000000009"/>
    <x v="6"/>
    <x v="3391"/>
    <x v="3"/>
    <x v="3"/>
  </r>
  <r>
    <n v="45399"/>
    <x v="253"/>
    <x v="26"/>
    <x v="0"/>
    <x v="0"/>
    <s v="Xerox 225"/>
    <n v="20.74"/>
    <x v="3"/>
    <x v="416"/>
    <x v="3"/>
    <x v="3"/>
  </r>
  <r>
    <n v="45399"/>
    <x v="100"/>
    <x v="2"/>
    <x v="1"/>
    <x v="8"/>
    <s v="Eldon Executive Woodline II Desk Accessories, Mahogany"/>
    <n v="60.31"/>
    <x v="1"/>
    <x v="1319"/>
    <x v="3"/>
    <x v="3"/>
  </r>
  <r>
    <n v="45399"/>
    <x v="255"/>
    <x v="3"/>
    <x v="0"/>
    <x v="0"/>
    <s v="Rediform S.O.S. 1-Up Phone Message Bk, 4-1/4x3-1/16 Bk, 1 Form/Pg, 40 Messages/Bk, 3/Pk"/>
    <n v="28.14"/>
    <x v="1"/>
    <x v="4228"/>
    <x v="3"/>
    <x v="3"/>
  </r>
  <r>
    <n v="45399"/>
    <x v="255"/>
    <x v="3"/>
    <x v="0"/>
    <x v="1"/>
    <s v="Avery 517"/>
    <n v="7.38"/>
    <x v="0"/>
    <x v="1540"/>
    <x v="3"/>
    <x v="3"/>
  </r>
  <r>
    <n v="45399"/>
    <x v="255"/>
    <x v="3"/>
    <x v="0"/>
    <x v="7"/>
    <s v="Stockwell Push Pins"/>
    <n v="10.9"/>
    <x v="7"/>
    <x v="333"/>
    <x v="3"/>
    <x v="3"/>
  </r>
  <r>
    <n v="45399"/>
    <x v="255"/>
    <x v="3"/>
    <x v="2"/>
    <x v="9"/>
    <s v="Logitech Wireless Touch Keyboard K400"/>
    <n v="274.89"/>
    <x v="13"/>
    <x v="4229"/>
    <x v="3"/>
    <x v="3"/>
  </r>
  <r>
    <n v="45399"/>
    <x v="255"/>
    <x v="3"/>
    <x v="0"/>
    <x v="1"/>
    <s v="Avery 474"/>
    <n v="23.04"/>
    <x v="9"/>
    <x v="4230"/>
    <x v="3"/>
    <x v="3"/>
  </r>
  <r>
    <n v="45399"/>
    <x v="255"/>
    <x v="3"/>
    <x v="1"/>
    <x v="5"/>
    <s v="Global Wood Trimmed Manager's Task Chair, Khaki"/>
    <n v="218.35"/>
    <x v="1"/>
    <x v="4193"/>
    <x v="3"/>
    <x v="3"/>
  </r>
  <r>
    <n v="45399"/>
    <x v="688"/>
    <x v="1"/>
    <x v="0"/>
    <x v="2"/>
    <s v="Carina Media Storage Towers in Natural &amp; Black"/>
    <n v="195.14"/>
    <x v="3"/>
    <x v="4231"/>
    <x v="3"/>
    <x v="3"/>
  </r>
  <r>
    <n v="45402"/>
    <x v="694"/>
    <x v="1"/>
    <x v="1"/>
    <x v="8"/>
    <s v="Eldon Cleatmat Chair Mats for Medium Pile Carpets"/>
    <n v="44.4"/>
    <x v="0"/>
    <x v="4232"/>
    <x v="3"/>
    <x v="3"/>
  </r>
  <r>
    <n v="45402"/>
    <x v="755"/>
    <x v="2"/>
    <x v="1"/>
    <x v="8"/>
    <s v="Computer Room Manger, 14&quot;"/>
    <n v="51.97"/>
    <x v="0"/>
    <x v="1156"/>
    <x v="3"/>
    <x v="3"/>
  </r>
  <r>
    <n v="45402"/>
    <x v="755"/>
    <x v="2"/>
    <x v="0"/>
    <x v="2"/>
    <s v="Sortfiler Multipurpose Personal File Organizer, Black"/>
    <n v="51.34"/>
    <x v="1"/>
    <x v="436"/>
    <x v="3"/>
    <x v="3"/>
  </r>
  <r>
    <n v="45402"/>
    <x v="755"/>
    <x v="2"/>
    <x v="0"/>
    <x v="2"/>
    <s v="Deluxe Rollaway Locking File with Drawer"/>
    <n v="332.7"/>
    <x v="4"/>
    <x v="4233"/>
    <x v="3"/>
    <x v="3"/>
  </r>
  <r>
    <n v="45402"/>
    <x v="755"/>
    <x v="2"/>
    <x v="1"/>
    <x v="8"/>
    <s v="Executive Impressions 12&quot; Wall Clock"/>
    <n v="42.41"/>
    <x v="1"/>
    <x v="3159"/>
    <x v="3"/>
    <x v="3"/>
  </r>
  <r>
    <n v="45402"/>
    <x v="605"/>
    <x v="1"/>
    <x v="1"/>
    <x v="5"/>
    <s v="DMI Arturo Collection Mission-style Design Wood Chair"/>
    <n v="317.06"/>
    <x v="1"/>
    <x v="341"/>
    <x v="3"/>
    <x v="3"/>
  </r>
  <r>
    <n v="45402"/>
    <x v="605"/>
    <x v="1"/>
    <x v="0"/>
    <x v="4"/>
    <s v="Lumber Crayons"/>
    <n v="15.76"/>
    <x v="0"/>
    <x v="339"/>
    <x v="3"/>
    <x v="3"/>
  </r>
  <r>
    <n v="45402"/>
    <x v="605"/>
    <x v="1"/>
    <x v="1"/>
    <x v="8"/>
    <s v="Master Caster Door Stop, Large Neon Orange"/>
    <n v="14.56"/>
    <x v="7"/>
    <x v="4234"/>
    <x v="3"/>
    <x v="3"/>
  </r>
  <r>
    <n v="45402"/>
    <x v="107"/>
    <x v="14"/>
    <x v="0"/>
    <x v="3"/>
    <s v="Premium Transparent Presentation Covers by GBC"/>
    <n v="146.86000000000001"/>
    <x v="5"/>
    <x v="206"/>
    <x v="3"/>
    <x v="3"/>
  </r>
  <r>
    <n v="45402"/>
    <x v="107"/>
    <x v="14"/>
    <x v="0"/>
    <x v="3"/>
    <s v="Cardinal EasyOpen D-Ring Binders"/>
    <n v="36.56"/>
    <x v="3"/>
    <x v="4235"/>
    <x v="3"/>
    <x v="3"/>
  </r>
  <r>
    <n v="45402"/>
    <x v="671"/>
    <x v="10"/>
    <x v="0"/>
    <x v="2"/>
    <s v="Tennsco 6- and 18-Compartment Lockers"/>
    <n v="848.54"/>
    <x v="3"/>
    <x v="4236"/>
    <x v="3"/>
    <x v="3"/>
  </r>
  <r>
    <n v="45402"/>
    <x v="671"/>
    <x v="10"/>
    <x v="0"/>
    <x v="3"/>
    <s v="Wilson Jones Clip &amp; Carry Folder Binder Tool for Ring Binders, Clear"/>
    <n v="8.6999999999999993"/>
    <x v="7"/>
    <x v="4237"/>
    <x v="3"/>
    <x v="3"/>
  </r>
  <r>
    <n v="45402"/>
    <x v="671"/>
    <x v="10"/>
    <x v="2"/>
    <x v="6"/>
    <s v="Avaya 5410 Digital phone"/>
    <n v="122.38"/>
    <x v="1"/>
    <x v="3181"/>
    <x v="3"/>
    <x v="3"/>
  </r>
  <r>
    <n v="45403"/>
    <x v="373"/>
    <x v="0"/>
    <x v="0"/>
    <x v="12"/>
    <s v="Acco 7-Outlet Masterpiece Power Center, Wihtout Fax/Phone Line Protection"/>
    <n v="97.26"/>
    <x v="3"/>
    <x v="4238"/>
    <x v="3"/>
    <x v="3"/>
  </r>
  <r>
    <n v="45403"/>
    <x v="218"/>
    <x v="0"/>
    <x v="0"/>
    <x v="3"/>
    <s v="Avery Non-Stick Binders"/>
    <n v="2.69"/>
    <x v="1"/>
    <x v="4239"/>
    <x v="3"/>
    <x v="3"/>
  </r>
  <r>
    <n v="45403"/>
    <x v="218"/>
    <x v="0"/>
    <x v="0"/>
    <x v="3"/>
    <s v="UniKeep View Case Binders"/>
    <n v="2.93"/>
    <x v="1"/>
    <x v="1660"/>
    <x v="3"/>
    <x v="3"/>
  </r>
  <r>
    <n v="45403"/>
    <x v="677"/>
    <x v="22"/>
    <x v="2"/>
    <x v="9"/>
    <s v="Verbatim Slim CD and DVD Storage Cases, 50/Pack"/>
    <n v="11.54"/>
    <x v="4"/>
    <x v="2463"/>
    <x v="3"/>
    <x v="3"/>
  </r>
  <r>
    <n v="45403"/>
    <x v="677"/>
    <x v="22"/>
    <x v="1"/>
    <x v="8"/>
    <s v="Eldon Advantage Foldable Chair Mats for Low Pile Carpets"/>
    <n v="162.6"/>
    <x v="1"/>
    <x v="4240"/>
    <x v="3"/>
    <x v="3"/>
  </r>
  <r>
    <n v="45403"/>
    <x v="744"/>
    <x v="36"/>
    <x v="1"/>
    <x v="5"/>
    <s v="Global Fabric Manager's Chair, Dark Gray"/>
    <n v="908.82"/>
    <x v="2"/>
    <x v="4241"/>
    <x v="3"/>
    <x v="3"/>
  </r>
  <r>
    <n v="45403"/>
    <x v="549"/>
    <x v="0"/>
    <x v="2"/>
    <x v="9"/>
    <s v="LogitechÂ LS21 Speaker System - PC Multimedia - 2.1-CH - Wired"/>
    <n v="47.98"/>
    <x v="1"/>
    <x v="573"/>
    <x v="3"/>
    <x v="3"/>
  </r>
  <r>
    <n v="45403"/>
    <x v="549"/>
    <x v="0"/>
    <x v="0"/>
    <x v="0"/>
    <s v="Xerox 230"/>
    <n v="20.74"/>
    <x v="3"/>
    <x v="416"/>
    <x v="3"/>
    <x v="3"/>
  </r>
  <r>
    <n v="45404"/>
    <x v="95"/>
    <x v="3"/>
    <x v="1"/>
    <x v="8"/>
    <s v="Eldon Stackable Tray, Side-Load, Legal, Smoke"/>
    <n v="18.28"/>
    <x v="0"/>
    <x v="113"/>
    <x v="3"/>
    <x v="3"/>
  </r>
  <r>
    <n v="45404"/>
    <x v="690"/>
    <x v="2"/>
    <x v="1"/>
    <x v="8"/>
    <s v="Tenex 46&quot; x 60&quot; Computer Anti-Static Chairmat, Rectangular Shaped"/>
    <n v="254.35"/>
    <x v="1"/>
    <x v="62"/>
    <x v="3"/>
    <x v="3"/>
  </r>
  <r>
    <n v="45404"/>
    <x v="664"/>
    <x v="4"/>
    <x v="0"/>
    <x v="2"/>
    <s v="Tennsco Double-Tier Lockers"/>
    <n v="675.06"/>
    <x v="1"/>
    <x v="4242"/>
    <x v="3"/>
    <x v="3"/>
  </r>
  <r>
    <n v="45405"/>
    <x v="779"/>
    <x v="20"/>
    <x v="0"/>
    <x v="12"/>
    <s v="Tripp Lite Isotel 6 Outlet Surge Protector with Fax/Modem Protection"/>
    <n v="121.94"/>
    <x v="0"/>
    <x v="4243"/>
    <x v="3"/>
    <x v="3"/>
  </r>
  <r>
    <n v="45405"/>
    <x v="779"/>
    <x v="20"/>
    <x v="0"/>
    <x v="14"/>
    <s v="Acme 10&quot; Easy Grip Assistive Scissors"/>
    <n v="122.71"/>
    <x v="5"/>
    <x v="4244"/>
    <x v="3"/>
    <x v="3"/>
  </r>
  <r>
    <n v="45405"/>
    <x v="573"/>
    <x v="18"/>
    <x v="2"/>
    <x v="9"/>
    <s v="TRENDnet 56K USB 2.0 Phone, Internet and Fax Modem"/>
    <n v="155.34"/>
    <x v="6"/>
    <x v="4245"/>
    <x v="3"/>
    <x v="3"/>
  </r>
  <r>
    <n v="45405"/>
    <x v="210"/>
    <x v="20"/>
    <x v="0"/>
    <x v="14"/>
    <s v="Fiskars Softgrip Scissors"/>
    <n v="54.9"/>
    <x v="7"/>
    <x v="2623"/>
    <x v="3"/>
    <x v="3"/>
  </r>
  <r>
    <n v="45405"/>
    <x v="480"/>
    <x v="10"/>
    <x v="0"/>
    <x v="3"/>
    <s v="XtraLife ClearVue Slant-D Ring Binders by Cardinal"/>
    <n v="11.76"/>
    <x v="7"/>
    <x v="4246"/>
    <x v="3"/>
    <x v="3"/>
  </r>
  <r>
    <n v="45405"/>
    <x v="480"/>
    <x v="10"/>
    <x v="0"/>
    <x v="0"/>
    <s v="Xerox 195"/>
    <n v="5.34"/>
    <x v="4"/>
    <x v="2461"/>
    <x v="3"/>
    <x v="3"/>
  </r>
  <r>
    <n v="45405"/>
    <x v="705"/>
    <x v="3"/>
    <x v="1"/>
    <x v="8"/>
    <s v="DAX Two-Tone Rosewood/Black Document Frame, Desktop, 5 x 7"/>
    <n v="66.36"/>
    <x v="5"/>
    <x v="4247"/>
    <x v="3"/>
    <x v="3"/>
  </r>
  <r>
    <n v="45405"/>
    <x v="705"/>
    <x v="3"/>
    <x v="0"/>
    <x v="3"/>
    <s v="GBC Durable Plastic Covers"/>
    <n v="92.88"/>
    <x v="6"/>
    <x v="1913"/>
    <x v="3"/>
    <x v="3"/>
  </r>
  <r>
    <n v="45405"/>
    <x v="705"/>
    <x v="3"/>
    <x v="1"/>
    <x v="8"/>
    <s v="Eldon 500 Class Desk Accessories"/>
    <n v="24.14"/>
    <x v="0"/>
    <x v="2333"/>
    <x v="3"/>
    <x v="3"/>
  </r>
  <r>
    <n v="45405"/>
    <x v="672"/>
    <x v="15"/>
    <x v="1"/>
    <x v="11"/>
    <s v="O'Sullivan 4-Shelf Bookcase in Odessa Pine"/>
    <n v="387.14"/>
    <x v="3"/>
    <x v="4248"/>
    <x v="3"/>
    <x v="3"/>
  </r>
  <r>
    <n v="45405"/>
    <x v="672"/>
    <x v="15"/>
    <x v="2"/>
    <x v="9"/>
    <s v="Maxell 4.7GB DVD-R"/>
    <n v="45.41"/>
    <x v="0"/>
    <x v="2537"/>
    <x v="3"/>
    <x v="3"/>
  </r>
  <r>
    <n v="45405"/>
    <x v="672"/>
    <x v="15"/>
    <x v="1"/>
    <x v="8"/>
    <s v="Tenex Chairmats For Use with Hard Floors"/>
    <n v="77.95"/>
    <x v="1"/>
    <x v="4249"/>
    <x v="3"/>
    <x v="3"/>
  </r>
  <r>
    <n v="45405"/>
    <x v="672"/>
    <x v="15"/>
    <x v="0"/>
    <x v="1"/>
    <s v="Avery 496"/>
    <n v="3"/>
    <x v="4"/>
    <x v="3569"/>
    <x v="3"/>
    <x v="3"/>
  </r>
  <r>
    <n v="45405"/>
    <x v="703"/>
    <x v="26"/>
    <x v="0"/>
    <x v="10"/>
    <s v="Staple envelope"/>
    <n v="18.690000000000001"/>
    <x v="0"/>
    <x v="2427"/>
    <x v="3"/>
    <x v="3"/>
  </r>
  <r>
    <n v="45405"/>
    <x v="703"/>
    <x v="26"/>
    <x v="1"/>
    <x v="8"/>
    <s v="Eldon ImÃ ge Series Desk Accessories, Clear"/>
    <n v="11.66"/>
    <x v="1"/>
    <x v="318"/>
    <x v="3"/>
    <x v="3"/>
  </r>
  <r>
    <n v="45406"/>
    <x v="105"/>
    <x v="2"/>
    <x v="0"/>
    <x v="12"/>
    <s v="Acco Smartsocket Table Surge Protector, 6 Color-Coded Adapter Outlets"/>
    <n v="99.28"/>
    <x v="0"/>
    <x v="4250"/>
    <x v="3"/>
    <x v="3"/>
  </r>
  <r>
    <n v="45406"/>
    <x v="105"/>
    <x v="2"/>
    <x v="0"/>
    <x v="3"/>
    <s v="Avery Reinforcements for Hole-Punch Pages"/>
    <n v="1.19"/>
    <x v="0"/>
    <x v="4251"/>
    <x v="3"/>
    <x v="3"/>
  </r>
  <r>
    <n v="45406"/>
    <x v="105"/>
    <x v="2"/>
    <x v="0"/>
    <x v="3"/>
    <s v="GBC ProClick Spines for 32-Hole Punch"/>
    <n v="7.52"/>
    <x v="0"/>
    <x v="2884"/>
    <x v="3"/>
    <x v="3"/>
  </r>
  <r>
    <n v="45406"/>
    <x v="85"/>
    <x v="16"/>
    <x v="0"/>
    <x v="2"/>
    <s v="Sensible Storage WireTech Storage Systems"/>
    <n v="113.57"/>
    <x v="0"/>
    <x v="4252"/>
    <x v="3"/>
    <x v="3"/>
  </r>
  <r>
    <n v="45406"/>
    <x v="588"/>
    <x v="3"/>
    <x v="0"/>
    <x v="7"/>
    <s v="Colored Push Pins"/>
    <n v="1.81"/>
    <x v="4"/>
    <x v="574"/>
    <x v="3"/>
    <x v="3"/>
  </r>
  <r>
    <n v="45406"/>
    <x v="743"/>
    <x v="12"/>
    <x v="2"/>
    <x v="6"/>
    <s v="AT&amp;T 841000 Phone"/>
    <n v="552"/>
    <x v="8"/>
    <x v="2179"/>
    <x v="3"/>
    <x v="3"/>
  </r>
  <r>
    <n v="45406"/>
    <x v="637"/>
    <x v="43"/>
    <x v="2"/>
    <x v="9"/>
    <s v="V7 USB Numeric Keypad"/>
    <n v="69.98"/>
    <x v="0"/>
    <x v="4253"/>
    <x v="3"/>
    <x v="3"/>
  </r>
  <r>
    <n v="45406"/>
    <x v="721"/>
    <x v="1"/>
    <x v="0"/>
    <x v="3"/>
    <s v="Acco Data Flex Cable Posts For Top &amp; Bottom Load Binders, 6&quot; Capacity"/>
    <n v="10.43"/>
    <x v="7"/>
    <x v="15"/>
    <x v="3"/>
    <x v="3"/>
  </r>
  <r>
    <n v="45406"/>
    <x v="721"/>
    <x v="1"/>
    <x v="0"/>
    <x v="2"/>
    <s v="Safco Industrial Wire Shelving System"/>
    <n v="72.78"/>
    <x v="4"/>
    <x v="1871"/>
    <x v="3"/>
    <x v="3"/>
  </r>
  <r>
    <n v="45407"/>
    <x v="2"/>
    <x v="3"/>
    <x v="0"/>
    <x v="3"/>
    <s v="Cardinal Slant-D Ring Binder, Heavy Gauge Vinyl"/>
    <n v="13.9"/>
    <x v="0"/>
    <x v="662"/>
    <x v="3"/>
    <x v="3"/>
  </r>
  <r>
    <n v="45407"/>
    <x v="672"/>
    <x v="15"/>
    <x v="0"/>
    <x v="4"/>
    <s v="Newell 312"/>
    <n v="42.05"/>
    <x v="2"/>
    <x v="1803"/>
    <x v="3"/>
    <x v="3"/>
  </r>
  <r>
    <n v="45407"/>
    <x v="672"/>
    <x v="15"/>
    <x v="0"/>
    <x v="4"/>
    <s v="Stanley Bostitch Contemporary Electric Pencil Sharpeners"/>
    <n v="67.92"/>
    <x v="7"/>
    <x v="1084"/>
    <x v="3"/>
    <x v="3"/>
  </r>
  <r>
    <n v="45407"/>
    <x v="420"/>
    <x v="12"/>
    <x v="0"/>
    <x v="4"/>
    <s v="Newell 318"/>
    <n v="8.9"/>
    <x v="3"/>
    <x v="1494"/>
    <x v="3"/>
    <x v="3"/>
  </r>
  <r>
    <n v="45407"/>
    <x v="172"/>
    <x v="3"/>
    <x v="0"/>
    <x v="0"/>
    <s v="Telephone Message Books with Fax/Mobile Section, 5 1/2&quot; x 3 3/16&quot;"/>
    <n v="19.05"/>
    <x v="1"/>
    <x v="4254"/>
    <x v="3"/>
    <x v="3"/>
  </r>
  <r>
    <n v="45407"/>
    <x v="172"/>
    <x v="3"/>
    <x v="0"/>
    <x v="3"/>
    <s v="Surelock Post Binders"/>
    <n v="73.34"/>
    <x v="1"/>
    <x v="4255"/>
    <x v="3"/>
    <x v="3"/>
  </r>
  <r>
    <n v="45407"/>
    <x v="25"/>
    <x v="3"/>
    <x v="2"/>
    <x v="9"/>
    <s v="Sony 64GB Class 10 Micro SDHC R40 Memory Card"/>
    <n v="107.97"/>
    <x v="1"/>
    <x v="2674"/>
    <x v="3"/>
    <x v="3"/>
  </r>
  <r>
    <n v="45407"/>
    <x v="556"/>
    <x v="3"/>
    <x v="1"/>
    <x v="11"/>
    <s v="Bush Westfield Collection Bookcases, Medium Cherry Finish"/>
    <n v="344.98"/>
    <x v="5"/>
    <x v="2945"/>
    <x v="3"/>
    <x v="3"/>
  </r>
  <r>
    <n v="45408"/>
    <x v="768"/>
    <x v="0"/>
    <x v="1"/>
    <x v="8"/>
    <s v="DAX Value U-Channel Document Frames, Easel Back"/>
    <n v="1.99"/>
    <x v="4"/>
    <x v="3347"/>
    <x v="3"/>
    <x v="3"/>
  </r>
  <r>
    <n v="45408"/>
    <x v="675"/>
    <x v="22"/>
    <x v="0"/>
    <x v="0"/>
    <s v="Strathmore Photo Mount Cards"/>
    <n v="20.34"/>
    <x v="1"/>
    <x v="155"/>
    <x v="3"/>
    <x v="3"/>
  </r>
  <r>
    <n v="45408"/>
    <x v="675"/>
    <x v="22"/>
    <x v="0"/>
    <x v="1"/>
    <s v="Avery 478"/>
    <n v="39.28"/>
    <x v="9"/>
    <x v="4256"/>
    <x v="3"/>
    <x v="3"/>
  </r>
  <r>
    <n v="45409"/>
    <x v="755"/>
    <x v="0"/>
    <x v="0"/>
    <x v="1"/>
    <s v="Avery Address/Shipping Labels for Typewriters, 4&quot; x 2&quot;"/>
    <n v="33.119999999999997"/>
    <x v="3"/>
    <x v="3296"/>
    <x v="3"/>
    <x v="3"/>
  </r>
  <r>
    <n v="45409"/>
    <x v="755"/>
    <x v="0"/>
    <x v="1"/>
    <x v="11"/>
    <s v="Sauder Barrister Bookcases"/>
    <n v="220.27"/>
    <x v="3"/>
    <x v="4257"/>
    <x v="3"/>
    <x v="3"/>
  </r>
  <r>
    <n v="45409"/>
    <x v="358"/>
    <x v="3"/>
    <x v="0"/>
    <x v="4"/>
    <s v="Boston School Pro Electric Pencil Sharpener, 1670"/>
    <n v="123.92"/>
    <x v="3"/>
    <x v="4258"/>
    <x v="3"/>
    <x v="3"/>
  </r>
  <r>
    <n v="45409"/>
    <x v="358"/>
    <x v="3"/>
    <x v="0"/>
    <x v="4"/>
    <s v="Newell Chalk Holder"/>
    <n v="12.39"/>
    <x v="1"/>
    <x v="1974"/>
    <x v="3"/>
    <x v="3"/>
  </r>
  <r>
    <n v="45409"/>
    <x v="358"/>
    <x v="3"/>
    <x v="0"/>
    <x v="4"/>
    <s v="Boston Home &amp; Office Model 2000 Electric Pencil Sharpeners"/>
    <n v="47.3"/>
    <x v="0"/>
    <x v="1512"/>
    <x v="3"/>
    <x v="3"/>
  </r>
  <r>
    <n v="45409"/>
    <x v="700"/>
    <x v="22"/>
    <x v="1"/>
    <x v="8"/>
    <s v="Luxo Economy Swing Arm Lamp"/>
    <n v="139.58000000000001"/>
    <x v="5"/>
    <x v="4259"/>
    <x v="3"/>
    <x v="3"/>
  </r>
  <r>
    <n v="45410"/>
    <x v="91"/>
    <x v="2"/>
    <x v="0"/>
    <x v="2"/>
    <s v="Sterilite Officeware Hinged File Box"/>
    <n v="8.3800000000000008"/>
    <x v="4"/>
    <x v="1881"/>
    <x v="3"/>
    <x v="3"/>
  </r>
  <r>
    <n v="45410"/>
    <x v="91"/>
    <x v="2"/>
    <x v="0"/>
    <x v="4"/>
    <s v="Newell 341"/>
    <n v="6.85"/>
    <x v="0"/>
    <x v="4260"/>
    <x v="3"/>
    <x v="3"/>
  </r>
  <r>
    <n v="45410"/>
    <x v="304"/>
    <x v="25"/>
    <x v="0"/>
    <x v="12"/>
    <s v="Harmony HEPA Quiet Air Purifiers"/>
    <n v="28.08"/>
    <x v="1"/>
    <x v="4261"/>
    <x v="3"/>
    <x v="3"/>
  </r>
  <r>
    <n v="45410"/>
    <x v="219"/>
    <x v="16"/>
    <x v="2"/>
    <x v="6"/>
    <s v="Samsung Galaxy S4 Mini"/>
    <n v="751.98"/>
    <x v="0"/>
    <x v="4262"/>
    <x v="3"/>
    <x v="3"/>
  </r>
  <r>
    <n v="45411"/>
    <x v="76"/>
    <x v="10"/>
    <x v="1"/>
    <x v="13"/>
    <s v="SAFCO PlanMaster Heigh-Adjustable Drafting Table Base, 43w x 30d x 30-37h, Black"/>
    <n v="1048.3499999999999"/>
    <x v="7"/>
    <x v="4263"/>
    <x v="3"/>
    <x v="3"/>
  </r>
  <r>
    <n v="45411"/>
    <x v="73"/>
    <x v="23"/>
    <x v="0"/>
    <x v="1"/>
    <s v="Color-Coded Legal Exhibit Labels"/>
    <n v="4.91"/>
    <x v="4"/>
    <x v="4148"/>
    <x v="3"/>
    <x v="3"/>
  </r>
  <r>
    <n v="45412"/>
    <x v="729"/>
    <x v="20"/>
    <x v="0"/>
    <x v="10"/>
    <s v="#10-4 1/8&quot; x 9 1/2&quot; Premium Diagonal Seam Envelopes"/>
    <n v="62.96"/>
    <x v="3"/>
    <x v="4264"/>
    <x v="3"/>
    <x v="3"/>
  </r>
  <r>
    <n v="45412"/>
    <x v="87"/>
    <x v="2"/>
    <x v="2"/>
    <x v="6"/>
    <s v="Polycom SoundPoint IP 450 VoIP phone"/>
    <n v="677.58"/>
    <x v="7"/>
    <x v="4265"/>
    <x v="3"/>
    <x v="3"/>
  </r>
  <r>
    <n v="45412"/>
    <x v="87"/>
    <x v="2"/>
    <x v="0"/>
    <x v="3"/>
    <s v="GBC VeloBind Cover Sets"/>
    <n v="13.9"/>
    <x v="1"/>
    <x v="4266"/>
    <x v="3"/>
    <x v="3"/>
  </r>
  <r>
    <n v="45412"/>
    <x v="326"/>
    <x v="16"/>
    <x v="0"/>
    <x v="1"/>
    <s v="Avery 474"/>
    <n v="4.6100000000000003"/>
    <x v="0"/>
    <x v="688"/>
    <x v="3"/>
    <x v="3"/>
  </r>
  <r>
    <n v="45412"/>
    <x v="326"/>
    <x v="16"/>
    <x v="0"/>
    <x v="4"/>
    <s v="Staples in misc. colors"/>
    <n v="15.53"/>
    <x v="1"/>
    <x v="4267"/>
    <x v="3"/>
    <x v="3"/>
  </r>
  <r>
    <n v="45412"/>
    <x v="326"/>
    <x v="16"/>
    <x v="0"/>
    <x v="1"/>
    <s v="Avery 499"/>
    <n v="11.95"/>
    <x v="1"/>
    <x v="2014"/>
    <x v="3"/>
    <x v="3"/>
  </r>
  <r>
    <n v="45412"/>
    <x v="531"/>
    <x v="16"/>
    <x v="1"/>
    <x v="8"/>
    <s v="3M Hangers With Command Adhesive"/>
    <n v="23.68"/>
    <x v="9"/>
    <x v="113"/>
    <x v="3"/>
    <x v="3"/>
  </r>
  <r>
    <n v="45412"/>
    <x v="531"/>
    <x v="16"/>
    <x v="2"/>
    <x v="9"/>
    <s v="Maxell 4.7GB DVD+R 5/Pack"/>
    <n v="2.38"/>
    <x v="1"/>
    <x v="1732"/>
    <x v="3"/>
    <x v="3"/>
  </r>
  <r>
    <n v="45412"/>
    <x v="467"/>
    <x v="10"/>
    <x v="0"/>
    <x v="0"/>
    <s v="Xerox 222"/>
    <n v="10.37"/>
    <x v="0"/>
    <x v="316"/>
    <x v="3"/>
    <x v="3"/>
  </r>
  <r>
    <n v="45412"/>
    <x v="685"/>
    <x v="37"/>
    <x v="0"/>
    <x v="1"/>
    <s v="Avery 5"/>
    <n v="5.76"/>
    <x v="0"/>
    <x v="1218"/>
    <x v="3"/>
    <x v="3"/>
  </r>
  <r>
    <n v="45412"/>
    <x v="529"/>
    <x v="1"/>
    <x v="0"/>
    <x v="3"/>
    <s v="GBC Linen Binding Covers"/>
    <n v="43.37"/>
    <x v="5"/>
    <x v="4268"/>
    <x v="3"/>
    <x v="3"/>
  </r>
  <r>
    <n v="45412"/>
    <x v="525"/>
    <x v="3"/>
    <x v="0"/>
    <x v="0"/>
    <s v="Xerox 1919"/>
    <n v="163.96"/>
    <x v="3"/>
    <x v="4269"/>
    <x v="3"/>
    <x v="3"/>
  </r>
  <r>
    <n v="45412"/>
    <x v="351"/>
    <x v="3"/>
    <x v="1"/>
    <x v="8"/>
    <s v="Seth Thomas 16&quot; Steel Case Clock"/>
    <n v="64.959999999999994"/>
    <x v="0"/>
    <x v="4270"/>
    <x v="3"/>
    <x v="3"/>
  </r>
  <r>
    <n v="45412"/>
    <x v="351"/>
    <x v="3"/>
    <x v="0"/>
    <x v="10"/>
    <s v="#10- 4 1/8&quot; x 9 1/2&quot; Security-Tint Envelopes"/>
    <n v="30.56"/>
    <x v="3"/>
    <x v="2987"/>
    <x v="3"/>
    <x v="3"/>
  </r>
  <r>
    <n v="45412"/>
    <x v="400"/>
    <x v="3"/>
    <x v="0"/>
    <x v="4"/>
    <s v="Faber Castell Col-Erase Pencils"/>
    <n v="9.7799999999999994"/>
    <x v="0"/>
    <x v="4271"/>
    <x v="3"/>
    <x v="3"/>
  </r>
  <r>
    <n v="45412"/>
    <x v="327"/>
    <x v="3"/>
    <x v="0"/>
    <x v="3"/>
    <s v="Fellowes Black Plastic Comb Bindings"/>
    <n v="23.24"/>
    <x v="7"/>
    <x v="4272"/>
    <x v="3"/>
    <x v="3"/>
  </r>
  <r>
    <n v="45412"/>
    <x v="772"/>
    <x v="16"/>
    <x v="0"/>
    <x v="3"/>
    <s v="Acco PRESSTEX Data Binder with Storage Hooks, Light Blue, 9 1/2&quot; X 11&quot;"/>
    <n v="4.84"/>
    <x v="1"/>
    <x v="4200"/>
    <x v="3"/>
    <x v="3"/>
  </r>
  <r>
    <n v="45412"/>
    <x v="772"/>
    <x v="16"/>
    <x v="1"/>
    <x v="8"/>
    <s v="Tenex B1-RE Series Chair Mats for Low Pile Carpets"/>
    <n v="220.7"/>
    <x v="6"/>
    <x v="2411"/>
    <x v="3"/>
    <x v="3"/>
  </r>
  <r>
    <n v="45413"/>
    <x v="694"/>
    <x v="13"/>
    <x v="2"/>
    <x v="9"/>
    <s v="Maxell 74 Minute CDR, 10/Pack"/>
    <n v="48.9"/>
    <x v="7"/>
    <x v="289"/>
    <x v="4"/>
    <x v="3"/>
  </r>
  <r>
    <n v="45413"/>
    <x v="740"/>
    <x v="16"/>
    <x v="0"/>
    <x v="14"/>
    <s v="Kleencut Forged Office Shears by Acme United Corporation"/>
    <n v="3.33"/>
    <x v="0"/>
    <x v="3147"/>
    <x v="4"/>
    <x v="3"/>
  </r>
  <r>
    <n v="45413"/>
    <x v="740"/>
    <x v="16"/>
    <x v="1"/>
    <x v="13"/>
    <s v="Bush Advantage Collection Racetrack Conference Table"/>
    <n v="933.26"/>
    <x v="3"/>
    <x v="4273"/>
    <x v="4"/>
    <x v="3"/>
  </r>
  <r>
    <n v="45413"/>
    <x v="740"/>
    <x v="16"/>
    <x v="1"/>
    <x v="5"/>
    <s v="HON 5400 Series Task Chairs for Big and Tall"/>
    <n v="2803.92"/>
    <x v="7"/>
    <x v="62"/>
    <x v="4"/>
    <x v="3"/>
  </r>
  <r>
    <n v="45413"/>
    <x v="316"/>
    <x v="16"/>
    <x v="1"/>
    <x v="11"/>
    <s v="Bush Somerset Collection Bookcase"/>
    <n v="314.35000000000002"/>
    <x v="1"/>
    <x v="4274"/>
    <x v="4"/>
    <x v="3"/>
  </r>
  <r>
    <n v="45413"/>
    <x v="316"/>
    <x v="16"/>
    <x v="0"/>
    <x v="1"/>
    <s v="Avery 492"/>
    <n v="4.6100000000000003"/>
    <x v="0"/>
    <x v="366"/>
    <x v="4"/>
    <x v="3"/>
  </r>
  <r>
    <n v="45414"/>
    <x v="360"/>
    <x v="23"/>
    <x v="1"/>
    <x v="8"/>
    <s v="Eldon Advantage Chair Mats for Low to Medium Pile Carpets"/>
    <n v="129.93"/>
    <x v="1"/>
    <x v="372"/>
    <x v="4"/>
    <x v="3"/>
  </r>
  <r>
    <n v="45414"/>
    <x v="551"/>
    <x v="3"/>
    <x v="2"/>
    <x v="9"/>
    <s v="LogitechÂ MX Performance Wireless Mouse"/>
    <n v="159.56"/>
    <x v="3"/>
    <x v="3130"/>
    <x v="4"/>
    <x v="3"/>
  </r>
  <r>
    <n v="45414"/>
    <x v="118"/>
    <x v="3"/>
    <x v="0"/>
    <x v="0"/>
    <s v="Adams &quot;While You Were Out&quot; Message Pads"/>
    <n v="15.7"/>
    <x v="7"/>
    <x v="2578"/>
    <x v="4"/>
    <x v="3"/>
  </r>
  <r>
    <n v="45414"/>
    <x v="118"/>
    <x v="3"/>
    <x v="0"/>
    <x v="4"/>
    <s v="Newell 34"/>
    <n v="59.52"/>
    <x v="1"/>
    <x v="142"/>
    <x v="4"/>
    <x v="3"/>
  </r>
  <r>
    <n v="45414"/>
    <x v="118"/>
    <x v="3"/>
    <x v="0"/>
    <x v="0"/>
    <s v="Adams Phone Message Book, 200 Message Capacity, 8 1/16Â” x 11Â”"/>
    <n v="34.4"/>
    <x v="7"/>
    <x v="2696"/>
    <x v="4"/>
    <x v="3"/>
  </r>
  <r>
    <n v="45415"/>
    <x v="504"/>
    <x v="3"/>
    <x v="0"/>
    <x v="2"/>
    <s v="Multi-Use Personal File Cart and Caster Set, Three Stacking Bins"/>
    <n v="69.52"/>
    <x v="0"/>
    <x v="1195"/>
    <x v="4"/>
    <x v="3"/>
  </r>
  <r>
    <n v="45415"/>
    <x v="504"/>
    <x v="3"/>
    <x v="0"/>
    <x v="2"/>
    <s v="Fellowes Stor/Drawer Steel Plus Storage Drawers"/>
    <n v="763.44"/>
    <x v="9"/>
    <x v="4275"/>
    <x v="4"/>
    <x v="3"/>
  </r>
  <r>
    <n v="45415"/>
    <x v="575"/>
    <x v="3"/>
    <x v="0"/>
    <x v="0"/>
    <s v="Xerox 2"/>
    <n v="25.92"/>
    <x v="3"/>
    <x v="496"/>
    <x v="4"/>
    <x v="3"/>
  </r>
  <r>
    <n v="45415"/>
    <x v="575"/>
    <x v="3"/>
    <x v="0"/>
    <x v="4"/>
    <s v="Newell 350"/>
    <n v="22.96"/>
    <x v="5"/>
    <x v="44"/>
    <x v="4"/>
    <x v="3"/>
  </r>
  <r>
    <n v="45415"/>
    <x v="731"/>
    <x v="2"/>
    <x v="1"/>
    <x v="8"/>
    <s v="Career Cubicle Clock, 8 1/4&quot;, Black"/>
    <n v="32.450000000000003"/>
    <x v="0"/>
    <x v="2009"/>
    <x v="4"/>
    <x v="3"/>
  </r>
  <r>
    <n v="45415"/>
    <x v="731"/>
    <x v="2"/>
    <x v="0"/>
    <x v="3"/>
    <s v="Wilson Jones Legal Size Ring Binders"/>
    <n v="26.39"/>
    <x v="3"/>
    <x v="4276"/>
    <x v="4"/>
    <x v="3"/>
  </r>
  <r>
    <n v="45415"/>
    <x v="731"/>
    <x v="2"/>
    <x v="1"/>
    <x v="13"/>
    <s v="Bevis 36 x 72 Conference Tables"/>
    <n v="373.47"/>
    <x v="7"/>
    <x v="4277"/>
    <x v="4"/>
    <x v="3"/>
  </r>
  <r>
    <n v="45415"/>
    <x v="731"/>
    <x v="2"/>
    <x v="0"/>
    <x v="3"/>
    <s v="Wilson Jones Elliptical Ring 3 1/2&quot; Capacity Binders, 800 sheets"/>
    <n v="64.2"/>
    <x v="7"/>
    <x v="4278"/>
    <x v="4"/>
    <x v="3"/>
  </r>
  <r>
    <n v="45415"/>
    <x v="731"/>
    <x v="2"/>
    <x v="0"/>
    <x v="7"/>
    <s v="Advantus Plastic Paper Clips"/>
    <n v="8"/>
    <x v="0"/>
    <x v="644"/>
    <x v="4"/>
    <x v="3"/>
  </r>
  <r>
    <n v="45416"/>
    <x v="754"/>
    <x v="3"/>
    <x v="2"/>
    <x v="6"/>
    <s v="Motorola L804"/>
    <n v="183.96"/>
    <x v="7"/>
    <x v="2994"/>
    <x v="4"/>
    <x v="3"/>
  </r>
  <r>
    <n v="45416"/>
    <x v="754"/>
    <x v="3"/>
    <x v="0"/>
    <x v="0"/>
    <s v="Things To Do Today Pad"/>
    <n v="17.61"/>
    <x v="1"/>
    <x v="3533"/>
    <x v="4"/>
    <x v="3"/>
  </r>
  <r>
    <n v="45416"/>
    <x v="754"/>
    <x v="3"/>
    <x v="1"/>
    <x v="13"/>
    <s v="Bretford Rectangular Conference Table Tops"/>
    <n v="300.89999999999998"/>
    <x v="4"/>
    <x v="4279"/>
    <x v="4"/>
    <x v="3"/>
  </r>
  <r>
    <n v="45416"/>
    <x v="575"/>
    <x v="6"/>
    <x v="0"/>
    <x v="0"/>
    <s v="Black Print Carbonless Snap-Off Rapid Letter, 8 1/2&quot; x 7&quot;"/>
    <n v="9.11"/>
    <x v="4"/>
    <x v="60"/>
    <x v="4"/>
    <x v="3"/>
  </r>
  <r>
    <n v="45416"/>
    <x v="575"/>
    <x v="6"/>
    <x v="0"/>
    <x v="2"/>
    <s v="Letter Size Cart"/>
    <n v="571.44000000000005"/>
    <x v="3"/>
    <x v="4280"/>
    <x v="4"/>
    <x v="3"/>
  </r>
  <r>
    <n v="45416"/>
    <x v="575"/>
    <x v="6"/>
    <x v="0"/>
    <x v="0"/>
    <s v="Xerox 23"/>
    <n v="32.4"/>
    <x v="7"/>
    <x v="327"/>
    <x v="4"/>
    <x v="3"/>
  </r>
  <r>
    <n v="45416"/>
    <x v="575"/>
    <x v="6"/>
    <x v="0"/>
    <x v="2"/>
    <s v="Tenex Personal Self-Stacking Standard File Box, Black/Gray"/>
    <n v="16.91"/>
    <x v="4"/>
    <x v="1838"/>
    <x v="4"/>
    <x v="3"/>
  </r>
  <r>
    <n v="45416"/>
    <x v="489"/>
    <x v="10"/>
    <x v="0"/>
    <x v="3"/>
    <s v="DXL Angle-View Binders with Locking Rings by Samsill"/>
    <n v="2.31"/>
    <x v="4"/>
    <x v="3799"/>
    <x v="4"/>
    <x v="3"/>
  </r>
  <r>
    <n v="45416"/>
    <x v="168"/>
    <x v="2"/>
    <x v="0"/>
    <x v="3"/>
    <s v="Black Avery Memo-Size 3-Ring Binder, 5 1/2&quot; x 8 1/2&quot;"/>
    <n v="2.2000000000000002"/>
    <x v="0"/>
    <x v="4281"/>
    <x v="4"/>
    <x v="3"/>
  </r>
  <r>
    <n v="45416"/>
    <x v="168"/>
    <x v="2"/>
    <x v="0"/>
    <x v="3"/>
    <s v="Avery 3 1/2&quot; Diskette Storage Pages, 10/Pack"/>
    <n v="9.4"/>
    <x v="1"/>
    <x v="4282"/>
    <x v="4"/>
    <x v="3"/>
  </r>
  <r>
    <n v="45416"/>
    <x v="393"/>
    <x v="3"/>
    <x v="0"/>
    <x v="12"/>
    <s v="Acco 7-Outlet Masterpiece Power Center, Wihtout Fax/Phone Line Protection"/>
    <n v="243.16"/>
    <x v="0"/>
    <x v="4283"/>
    <x v="4"/>
    <x v="3"/>
  </r>
  <r>
    <n v="45417"/>
    <x v="536"/>
    <x v="3"/>
    <x v="0"/>
    <x v="10"/>
    <s v="Peel &amp; Seel Recycled Catalog Envelopes, Brown"/>
    <n v="23.16"/>
    <x v="0"/>
    <x v="45"/>
    <x v="4"/>
    <x v="3"/>
  </r>
  <r>
    <n v="45417"/>
    <x v="384"/>
    <x v="26"/>
    <x v="0"/>
    <x v="10"/>
    <s v="Redi-Strip #10 Envelopes, 4 1/8 x 9 1/2"/>
    <n v="21.24"/>
    <x v="2"/>
    <x v="2071"/>
    <x v="4"/>
    <x v="3"/>
  </r>
  <r>
    <n v="45417"/>
    <x v="384"/>
    <x v="26"/>
    <x v="0"/>
    <x v="3"/>
    <s v="Avery Durable Slant Ring Binders, No Labels"/>
    <n v="9.5500000000000007"/>
    <x v="9"/>
    <x v="4284"/>
    <x v="4"/>
    <x v="3"/>
  </r>
  <r>
    <n v="45417"/>
    <x v="384"/>
    <x v="26"/>
    <x v="1"/>
    <x v="11"/>
    <s v="Bestar Classic Bookcase"/>
    <n v="89.99"/>
    <x v="1"/>
    <x v="4285"/>
    <x v="4"/>
    <x v="3"/>
  </r>
  <r>
    <n v="45417"/>
    <x v="598"/>
    <x v="4"/>
    <x v="0"/>
    <x v="3"/>
    <s v="Ibico Covers for Plastic or Wire Binding Elements"/>
    <n v="34.5"/>
    <x v="1"/>
    <x v="1030"/>
    <x v="4"/>
    <x v="3"/>
  </r>
  <r>
    <n v="45417"/>
    <x v="170"/>
    <x v="20"/>
    <x v="0"/>
    <x v="0"/>
    <s v="Xerox 1923"/>
    <n v="6.68"/>
    <x v="4"/>
    <x v="2194"/>
    <x v="4"/>
    <x v="3"/>
  </r>
  <r>
    <n v="45418"/>
    <x v="770"/>
    <x v="1"/>
    <x v="0"/>
    <x v="4"/>
    <s v="Blackstonian Pencils"/>
    <n v="6.41"/>
    <x v="1"/>
    <x v="4286"/>
    <x v="4"/>
    <x v="3"/>
  </r>
  <r>
    <n v="45418"/>
    <x v="770"/>
    <x v="1"/>
    <x v="2"/>
    <x v="9"/>
    <s v="ImationÂ Secure+ Hardware Encrypted USB 2.0Â Flash Drive; 16GB"/>
    <n v="408.74"/>
    <x v="5"/>
    <x v="1434"/>
    <x v="4"/>
    <x v="3"/>
  </r>
  <r>
    <n v="45418"/>
    <x v="460"/>
    <x v="20"/>
    <x v="0"/>
    <x v="1"/>
    <s v="Avery 505"/>
    <n v="59.2"/>
    <x v="3"/>
    <x v="4287"/>
    <x v="4"/>
    <x v="3"/>
  </r>
  <r>
    <n v="45418"/>
    <x v="333"/>
    <x v="6"/>
    <x v="0"/>
    <x v="4"/>
    <s v="Dixon Ticonderoga Core-Lock Colored Pencils"/>
    <n v="54.66"/>
    <x v="6"/>
    <x v="4288"/>
    <x v="4"/>
    <x v="3"/>
  </r>
  <r>
    <n v="45418"/>
    <x v="159"/>
    <x v="0"/>
    <x v="0"/>
    <x v="3"/>
    <s v="Avery Durable Poly Binders"/>
    <n v="11.06"/>
    <x v="8"/>
    <x v="4289"/>
    <x v="4"/>
    <x v="3"/>
  </r>
  <r>
    <n v="45418"/>
    <x v="159"/>
    <x v="0"/>
    <x v="1"/>
    <x v="11"/>
    <s v="Sauder Mission Library with Doors, Fruitwood Finish"/>
    <n v="623.46"/>
    <x v="5"/>
    <x v="4290"/>
    <x v="4"/>
    <x v="3"/>
  </r>
  <r>
    <n v="45418"/>
    <x v="159"/>
    <x v="0"/>
    <x v="0"/>
    <x v="2"/>
    <s v="Fellowes Staxonsteel Drawer Files"/>
    <n v="772.68"/>
    <x v="7"/>
    <x v="4291"/>
    <x v="4"/>
    <x v="3"/>
  </r>
  <r>
    <n v="45418"/>
    <x v="2"/>
    <x v="25"/>
    <x v="0"/>
    <x v="3"/>
    <s v="Wilson Jones Century Plastic Molded Ring Binders"/>
    <n v="68.540000000000006"/>
    <x v="13"/>
    <x v="4292"/>
    <x v="4"/>
    <x v="3"/>
  </r>
  <r>
    <n v="45418"/>
    <x v="2"/>
    <x v="25"/>
    <x v="2"/>
    <x v="6"/>
    <s v="GE 30524EE4"/>
    <n v="627.16999999999996"/>
    <x v="3"/>
    <x v="1492"/>
    <x v="4"/>
    <x v="3"/>
  </r>
  <r>
    <n v="45418"/>
    <x v="2"/>
    <x v="25"/>
    <x v="0"/>
    <x v="1"/>
    <s v="Avery 4027 File Folder Labels for Dot Matrix Printers, 5000 Labels per Box, White"/>
    <n v="122.12"/>
    <x v="7"/>
    <x v="1740"/>
    <x v="4"/>
    <x v="3"/>
  </r>
  <r>
    <n v="45418"/>
    <x v="603"/>
    <x v="3"/>
    <x v="0"/>
    <x v="12"/>
    <s v="Eureka The Boss Cordless Rechargeable Stick Vac"/>
    <n v="152.94"/>
    <x v="1"/>
    <x v="2742"/>
    <x v="4"/>
    <x v="3"/>
  </r>
  <r>
    <n v="45418"/>
    <x v="440"/>
    <x v="12"/>
    <x v="0"/>
    <x v="0"/>
    <s v="Xerox 1883"/>
    <n v="84.42"/>
    <x v="3"/>
    <x v="3369"/>
    <x v="4"/>
    <x v="3"/>
  </r>
  <r>
    <n v="45418"/>
    <x v="467"/>
    <x v="1"/>
    <x v="2"/>
    <x v="9"/>
    <s v="Kensington Orbit Wireless Mobile Trackball for PC and Mac"/>
    <n v="191.97"/>
    <x v="3"/>
    <x v="2165"/>
    <x v="4"/>
    <x v="3"/>
  </r>
  <r>
    <n v="45419"/>
    <x v="602"/>
    <x v="14"/>
    <x v="1"/>
    <x v="5"/>
    <s v="Hon 4070 Series Pagoda Armless Upholstered Stacking Chairs"/>
    <n v="1458.65"/>
    <x v="7"/>
    <x v="4293"/>
    <x v="4"/>
    <x v="3"/>
  </r>
  <r>
    <n v="45419"/>
    <x v="602"/>
    <x v="14"/>
    <x v="1"/>
    <x v="5"/>
    <s v="SAFCO Optional Arm Kit for Workspace Cribbage Stacking Chair"/>
    <n v="26.64"/>
    <x v="4"/>
    <x v="3914"/>
    <x v="4"/>
    <x v="3"/>
  </r>
  <r>
    <n v="45419"/>
    <x v="602"/>
    <x v="14"/>
    <x v="1"/>
    <x v="5"/>
    <s v="Safco Contoured Stacking Chairs"/>
    <n v="476.8"/>
    <x v="0"/>
    <x v="4294"/>
    <x v="4"/>
    <x v="3"/>
  </r>
  <r>
    <n v="45419"/>
    <x v="602"/>
    <x v="14"/>
    <x v="0"/>
    <x v="12"/>
    <s v="Belkin Premiere Surge Master II 8-outlet surge protector"/>
    <n v="87.44"/>
    <x v="0"/>
    <x v="3977"/>
    <x v="4"/>
    <x v="3"/>
  </r>
  <r>
    <n v="45419"/>
    <x v="692"/>
    <x v="3"/>
    <x v="2"/>
    <x v="9"/>
    <s v="Logitech G600 MMO Gaming Mouse"/>
    <n v="79.989999999999995"/>
    <x v="4"/>
    <x v="2165"/>
    <x v="4"/>
    <x v="3"/>
  </r>
  <r>
    <n v="45419"/>
    <x v="246"/>
    <x v="3"/>
    <x v="2"/>
    <x v="6"/>
    <s v="Blue Parrot B250XT Professional Grade Wireless BluetoothÂ HeadsetÂ with"/>
    <n v="419.94"/>
    <x v="5"/>
    <x v="428"/>
    <x v="4"/>
    <x v="3"/>
  </r>
  <r>
    <n v="45420"/>
    <x v="496"/>
    <x v="10"/>
    <x v="1"/>
    <x v="5"/>
    <s v="Global Chrome Stack Chair"/>
    <n v="47.99"/>
    <x v="0"/>
    <x v="2383"/>
    <x v="4"/>
    <x v="3"/>
  </r>
  <r>
    <n v="45420"/>
    <x v="577"/>
    <x v="3"/>
    <x v="2"/>
    <x v="16"/>
    <s v="Canon Imageclass D680 Copier / Fax"/>
    <n v="3359.95"/>
    <x v="6"/>
    <x v="4295"/>
    <x v="4"/>
    <x v="3"/>
  </r>
  <r>
    <n v="45420"/>
    <x v="351"/>
    <x v="2"/>
    <x v="1"/>
    <x v="5"/>
    <s v="Global Armless Task Chair, Royal Blue"/>
    <n v="128.06"/>
    <x v="1"/>
    <x v="1869"/>
    <x v="4"/>
    <x v="3"/>
  </r>
  <r>
    <n v="45420"/>
    <x v="147"/>
    <x v="3"/>
    <x v="0"/>
    <x v="12"/>
    <s v="Fellowes Mighty 8 Compact Surge Protector"/>
    <n v="81.08"/>
    <x v="3"/>
    <x v="4296"/>
    <x v="4"/>
    <x v="3"/>
  </r>
  <r>
    <n v="45420"/>
    <x v="290"/>
    <x v="0"/>
    <x v="0"/>
    <x v="0"/>
    <s v="Xerox 1997"/>
    <n v="41.47"/>
    <x v="9"/>
    <x v="598"/>
    <x v="4"/>
    <x v="3"/>
  </r>
  <r>
    <n v="45421"/>
    <x v="91"/>
    <x v="25"/>
    <x v="0"/>
    <x v="10"/>
    <s v="Tyvek  Top-Opening Peel &amp; Seel Envelopes, Plain White"/>
    <n v="65.23"/>
    <x v="1"/>
    <x v="4297"/>
    <x v="4"/>
    <x v="3"/>
  </r>
  <r>
    <n v="45421"/>
    <x v="91"/>
    <x v="25"/>
    <x v="1"/>
    <x v="5"/>
    <s v="Harbour Creations Steel Folding Chair"/>
    <n v="207"/>
    <x v="1"/>
    <x v="2533"/>
    <x v="4"/>
    <x v="3"/>
  </r>
  <r>
    <n v="45421"/>
    <x v="162"/>
    <x v="22"/>
    <x v="0"/>
    <x v="3"/>
    <s v="GBC Velobind Prepunched Cover Sets, Regency Series"/>
    <n v="147.91999999999999"/>
    <x v="7"/>
    <x v="4298"/>
    <x v="4"/>
    <x v="3"/>
  </r>
  <r>
    <n v="45421"/>
    <x v="162"/>
    <x v="22"/>
    <x v="0"/>
    <x v="2"/>
    <s v="Home/Office Personal File Carts"/>
    <n v="104.28"/>
    <x v="1"/>
    <x v="3160"/>
    <x v="4"/>
    <x v="3"/>
  </r>
  <r>
    <n v="45421"/>
    <x v="162"/>
    <x v="22"/>
    <x v="1"/>
    <x v="13"/>
    <s v="Riverside Furniture Oval Coffee Table, Oval End Table, End Table with Drawer"/>
    <n v="286.85000000000002"/>
    <x v="4"/>
    <x v="4299"/>
    <x v="4"/>
    <x v="3"/>
  </r>
  <r>
    <n v="45421"/>
    <x v="162"/>
    <x v="22"/>
    <x v="0"/>
    <x v="2"/>
    <s v="Rogers Profile Extra Capacity Storage Tub"/>
    <n v="66.959999999999994"/>
    <x v="3"/>
    <x v="268"/>
    <x v="4"/>
    <x v="3"/>
  </r>
  <r>
    <n v="45421"/>
    <x v="162"/>
    <x v="22"/>
    <x v="2"/>
    <x v="9"/>
    <s v="Razer Kraken 7.1 Surround Sound Over Ear USB Gaming Headset"/>
    <n v="199.98"/>
    <x v="0"/>
    <x v="4300"/>
    <x v="4"/>
    <x v="3"/>
  </r>
  <r>
    <n v="45423"/>
    <x v="269"/>
    <x v="22"/>
    <x v="0"/>
    <x v="0"/>
    <s v="Ampad Phone Message Book, Recycled, 400 Message Capacity, 5 Â¾Â” x 11Â”"/>
    <n v="37.44"/>
    <x v="6"/>
    <x v="1049"/>
    <x v="4"/>
    <x v="3"/>
  </r>
  <r>
    <n v="45423"/>
    <x v="269"/>
    <x v="22"/>
    <x v="0"/>
    <x v="1"/>
    <s v="Avery 50"/>
    <n v="37.590000000000003"/>
    <x v="1"/>
    <x v="3443"/>
    <x v="4"/>
    <x v="3"/>
  </r>
  <r>
    <n v="45423"/>
    <x v="269"/>
    <x v="22"/>
    <x v="0"/>
    <x v="3"/>
    <s v="Acco Flexible ACCOHIDE Square Ring Data Binder, Dark Blue, 11 1/2&quot; X 14&quot; 7/8&quot;"/>
    <n v="26.03"/>
    <x v="0"/>
    <x v="4301"/>
    <x v="4"/>
    <x v="3"/>
  </r>
  <r>
    <n v="45423"/>
    <x v="488"/>
    <x v="0"/>
    <x v="0"/>
    <x v="4"/>
    <s v="Newell 348"/>
    <n v="5.25"/>
    <x v="0"/>
    <x v="1908"/>
    <x v="4"/>
    <x v="3"/>
  </r>
  <r>
    <n v="45423"/>
    <x v="488"/>
    <x v="0"/>
    <x v="0"/>
    <x v="2"/>
    <s v="Safco Commercial Shelving"/>
    <n v="74.42"/>
    <x v="0"/>
    <x v="4302"/>
    <x v="4"/>
    <x v="3"/>
  </r>
  <r>
    <n v="45423"/>
    <x v="488"/>
    <x v="0"/>
    <x v="0"/>
    <x v="0"/>
    <s v="Xerox 1927"/>
    <n v="6.85"/>
    <x v="0"/>
    <x v="959"/>
    <x v="4"/>
    <x v="3"/>
  </r>
  <r>
    <n v="45423"/>
    <x v="488"/>
    <x v="0"/>
    <x v="1"/>
    <x v="8"/>
    <s v="Telescoping Adjustable Floor Lamp"/>
    <n v="8"/>
    <x v="4"/>
    <x v="4303"/>
    <x v="4"/>
    <x v="3"/>
  </r>
  <r>
    <n v="45423"/>
    <x v="477"/>
    <x v="12"/>
    <x v="1"/>
    <x v="11"/>
    <s v="Bestar Classic Bookcase"/>
    <n v="209.98"/>
    <x v="5"/>
    <x v="4304"/>
    <x v="4"/>
    <x v="3"/>
  </r>
  <r>
    <n v="45423"/>
    <x v="456"/>
    <x v="20"/>
    <x v="0"/>
    <x v="4"/>
    <s v="Panasonic KP-4ABK Battery-Operated Pencil Sharpener"/>
    <n v="43.92"/>
    <x v="1"/>
    <x v="56"/>
    <x v="4"/>
    <x v="3"/>
  </r>
  <r>
    <n v="45424"/>
    <x v="296"/>
    <x v="0"/>
    <x v="0"/>
    <x v="2"/>
    <s v="Fellowes Bankers Box Stor/Drawer Steel Plus"/>
    <n v="127.92"/>
    <x v="7"/>
    <x v="3723"/>
    <x v="4"/>
    <x v="3"/>
  </r>
  <r>
    <n v="45424"/>
    <x v="296"/>
    <x v="0"/>
    <x v="0"/>
    <x v="3"/>
    <s v="Wilson Jones Elliptical Ring 3 1/2&quot; Capacity Binders, 800 sheets"/>
    <n v="34.24"/>
    <x v="3"/>
    <x v="4305"/>
    <x v="4"/>
    <x v="3"/>
  </r>
  <r>
    <n v="45424"/>
    <x v="74"/>
    <x v="32"/>
    <x v="0"/>
    <x v="0"/>
    <s v="TOPS Carbonless Receipt Book, Four 2-3/4 x 7-1/4 Money Receipts per Page"/>
    <n v="87.6"/>
    <x v="7"/>
    <x v="2083"/>
    <x v="4"/>
    <x v="3"/>
  </r>
  <r>
    <n v="45424"/>
    <x v="425"/>
    <x v="10"/>
    <x v="0"/>
    <x v="4"/>
    <s v="Newell 347"/>
    <n v="10.27"/>
    <x v="1"/>
    <x v="1513"/>
    <x v="4"/>
    <x v="3"/>
  </r>
  <r>
    <n v="45424"/>
    <x v="345"/>
    <x v="3"/>
    <x v="0"/>
    <x v="14"/>
    <s v="Compact Automatic Electric Letter Opener"/>
    <n v="238.62"/>
    <x v="0"/>
    <x v="105"/>
    <x v="4"/>
    <x v="3"/>
  </r>
  <r>
    <n v="45424"/>
    <x v="345"/>
    <x v="3"/>
    <x v="0"/>
    <x v="12"/>
    <s v="Hoover Commercial Soft Guard Upright Vacuum And Disposable Filtration Bags"/>
    <n v="7.77"/>
    <x v="4"/>
    <x v="2266"/>
    <x v="4"/>
    <x v="3"/>
  </r>
  <r>
    <n v="45424"/>
    <x v="345"/>
    <x v="3"/>
    <x v="1"/>
    <x v="13"/>
    <s v="Lesro Sheffield Collection Coffee Table, End Table, Center Table, Corner Table"/>
    <n v="285.48"/>
    <x v="7"/>
    <x v="4306"/>
    <x v="4"/>
    <x v="3"/>
  </r>
  <r>
    <n v="45424"/>
    <x v="345"/>
    <x v="3"/>
    <x v="0"/>
    <x v="3"/>
    <s v="DXL Angle-View Binders with Locking Rings, Black"/>
    <n v="19.170000000000002"/>
    <x v="3"/>
    <x v="257"/>
    <x v="4"/>
    <x v="3"/>
  </r>
  <r>
    <n v="45424"/>
    <x v="657"/>
    <x v="10"/>
    <x v="0"/>
    <x v="1"/>
    <s v="Avery 501"/>
    <n v="5.9"/>
    <x v="0"/>
    <x v="1380"/>
    <x v="4"/>
    <x v="3"/>
  </r>
  <r>
    <n v="45424"/>
    <x v="273"/>
    <x v="23"/>
    <x v="1"/>
    <x v="8"/>
    <s v="DAX Cubicle Frames, 8-1/2 x 11"/>
    <n v="42.85"/>
    <x v="7"/>
    <x v="4307"/>
    <x v="4"/>
    <x v="3"/>
  </r>
  <r>
    <n v="45424"/>
    <x v="273"/>
    <x v="23"/>
    <x v="0"/>
    <x v="1"/>
    <s v="Smead Alpha-Z Color-Coded Second Alphabetical Labels and Starter Set"/>
    <n v="6.16"/>
    <x v="0"/>
    <x v="1057"/>
    <x v="4"/>
    <x v="3"/>
  </r>
  <r>
    <n v="45424"/>
    <x v="273"/>
    <x v="23"/>
    <x v="0"/>
    <x v="14"/>
    <s v="Acme Titanium Bonded Scissors"/>
    <n v="17"/>
    <x v="0"/>
    <x v="955"/>
    <x v="4"/>
    <x v="3"/>
  </r>
  <r>
    <n v="45424"/>
    <x v="273"/>
    <x v="23"/>
    <x v="2"/>
    <x v="9"/>
    <s v="Maxell Pro 80 Minute CD-R, 10/Pack"/>
    <n v="87.4"/>
    <x v="7"/>
    <x v="2772"/>
    <x v="4"/>
    <x v="3"/>
  </r>
  <r>
    <n v="45425"/>
    <x v="237"/>
    <x v="3"/>
    <x v="0"/>
    <x v="1"/>
    <s v="Self-Adhesive Address Labels for Typewriters by Universal"/>
    <n v="58.48"/>
    <x v="9"/>
    <x v="868"/>
    <x v="4"/>
    <x v="3"/>
  </r>
  <r>
    <n v="45425"/>
    <x v="291"/>
    <x v="18"/>
    <x v="0"/>
    <x v="10"/>
    <s v="Tyvek Side-Opening Peel &amp; Seel Expanding Envelopes"/>
    <n v="180.96"/>
    <x v="0"/>
    <x v="1859"/>
    <x v="4"/>
    <x v="3"/>
  </r>
  <r>
    <n v="45425"/>
    <x v="291"/>
    <x v="18"/>
    <x v="0"/>
    <x v="3"/>
    <s v="Ibico Hi-Tech Manual Binding System"/>
    <n v="914.97"/>
    <x v="1"/>
    <x v="4308"/>
    <x v="4"/>
    <x v="3"/>
  </r>
  <r>
    <n v="45425"/>
    <x v="291"/>
    <x v="18"/>
    <x v="2"/>
    <x v="6"/>
    <s v="Plantronics Calisto P620-M USB Wireless Speakerphone System"/>
    <n v="587.97"/>
    <x v="1"/>
    <x v="4309"/>
    <x v="4"/>
    <x v="3"/>
  </r>
  <r>
    <n v="45425"/>
    <x v="291"/>
    <x v="18"/>
    <x v="0"/>
    <x v="2"/>
    <s v="Tennsco 6- and 18-Compartment Lockers"/>
    <n v="530.34"/>
    <x v="0"/>
    <x v="4310"/>
    <x v="4"/>
    <x v="3"/>
  </r>
  <r>
    <n v="45425"/>
    <x v="291"/>
    <x v="18"/>
    <x v="0"/>
    <x v="0"/>
    <s v="Hammermill CopyPlus Copy Paper (20Lb. and 84 Bright)"/>
    <n v="14.94"/>
    <x v="1"/>
    <x v="4311"/>
    <x v="4"/>
    <x v="3"/>
  </r>
  <r>
    <n v="45425"/>
    <x v="249"/>
    <x v="7"/>
    <x v="0"/>
    <x v="3"/>
    <s v="GBC Twin Loop Wire Binding Elements"/>
    <n v="299.52"/>
    <x v="2"/>
    <x v="4312"/>
    <x v="4"/>
    <x v="3"/>
  </r>
  <r>
    <n v="45425"/>
    <x v="136"/>
    <x v="15"/>
    <x v="0"/>
    <x v="12"/>
    <s v="Fellowes Basic Home/Office Series Surge Protectors"/>
    <n v="20.77"/>
    <x v="0"/>
    <x v="115"/>
    <x v="4"/>
    <x v="3"/>
  </r>
  <r>
    <n v="45425"/>
    <x v="772"/>
    <x v="2"/>
    <x v="1"/>
    <x v="5"/>
    <s v="Office Star - Mesh Screen back chair with Vinyl seat"/>
    <n v="458.43"/>
    <x v="7"/>
    <x v="4313"/>
    <x v="4"/>
    <x v="3"/>
  </r>
  <r>
    <n v="45426"/>
    <x v="137"/>
    <x v="3"/>
    <x v="1"/>
    <x v="8"/>
    <s v="Eldon Stackable Tray, Side-Load, Legal, Smoke"/>
    <n v="18.28"/>
    <x v="0"/>
    <x v="113"/>
    <x v="4"/>
    <x v="3"/>
  </r>
  <r>
    <n v="45426"/>
    <x v="137"/>
    <x v="3"/>
    <x v="2"/>
    <x v="9"/>
    <s v="Razer Tiamat Over Ear 7.1 Surround Sound PC Gaming Headset"/>
    <n v="1399.93"/>
    <x v="5"/>
    <x v="2517"/>
    <x v="4"/>
    <x v="3"/>
  </r>
  <r>
    <n v="45426"/>
    <x v="67"/>
    <x v="29"/>
    <x v="0"/>
    <x v="10"/>
    <s v="Fashion Color Clasp Envelopes"/>
    <n v="48.69"/>
    <x v="2"/>
    <x v="4314"/>
    <x v="4"/>
    <x v="3"/>
  </r>
  <r>
    <n v="45426"/>
    <x v="596"/>
    <x v="20"/>
    <x v="2"/>
    <x v="6"/>
    <s v="Google Nexus 5"/>
    <n v="539.97"/>
    <x v="1"/>
    <x v="4315"/>
    <x v="4"/>
    <x v="3"/>
  </r>
  <r>
    <n v="45426"/>
    <x v="596"/>
    <x v="20"/>
    <x v="0"/>
    <x v="2"/>
    <s v="X-Rack File for Hanging Folders"/>
    <n v="22.58"/>
    <x v="0"/>
    <x v="1243"/>
    <x v="4"/>
    <x v="3"/>
  </r>
  <r>
    <n v="45426"/>
    <x v="127"/>
    <x v="22"/>
    <x v="0"/>
    <x v="0"/>
    <s v="Xerox 1917"/>
    <n v="440.19"/>
    <x v="2"/>
    <x v="4316"/>
    <x v="4"/>
    <x v="3"/>
  </r>
  <r>
    <n v="45426"/>
    <x v="127"/>
    <x v="22"/>
    <x v="0"/>
    <x v="14"/>
    <s v="Martin-Yale Premier Letter Opener"/>
    <n v="64.400000000000006"/>
    <x v="7"/>
    <x v="2201"/>
    <x v="4"/>
    <x v="3"/>
  </r>
  <r>
    <n v="45426"/>
    <x v="217"/>
    <x v="0"/>
    <x v="1"/>
    <x v="5"/>
    <s v="Global Commerce Series Low-Back Swivel/Tilt Chairs"/>
    <n v="899.43"/>
    <x v="7"/>
    <x v="4081"/>
    <x v="4"/>
    <x v="3"/>
  </r>
  <r>
    <n v="45426"/>
    <x v="217"/>
    <x v="0"/>
    <x v="0"/>
    <x v="4"/>
    <s v="Newell 309"/>
    <n v="46.2"/>
    <x v="7"/>
    <x v="436"/>
    <x v="4"/>
    <x v="3"/>
  </r>
  <r>
    <n v="45426"/>
    <x v="217"/>
    <x v="0"/>
    <x v="0"/>
    <x v="0"/>
    <s v="Xerox 1936"/>
    <n v="47.95"/>
    <x v="1"/>
    <x v="1806"/>
    <x v="4"/>
    <x v="3"/>
  </r>
  <r>
    <n v="45426"/>
    <x v="217"/>
    <x v="0"/>
    <x v="2"/>
    <x v="6"/>
    <s v="PayAnywhere Card Reader"/>
    <n v="7.99"/>
    <x v="4"/>
    <x v="2929"/>
    <x v="4"/>
    <x v="3"/>
  </r>
  <r>
    <n v="45426"/>
    <x v="217"/>
    <x v="0"/>
    <x v="0"/>
    <x v="0"/>
    <s v="Xerox 1937"/>
    <n v="76.86"/>
    <x v="0"/>
    <x v="3143"/>
    <x v="4"/>
    <x v="3"/>
  </r>
  <r>
    <n v="45426"/>
    <x v="8"/>
    <x v="36"/>
    <x v="0"/>
    <x v="4"/>
    <s v="OIC #2 Pencils, Medium Soft"/>
    <n v="3.76"/>
    <x v="0"/>
    <x v="570"/>
    <x v="4"/>
    <x v="3"/>
  </r>
  <r>
    <n v="45426"/>
    <x v="8"/>
    <x v="36"/>
    <x v="0"/>
    <x v="4"/>
    <s v="Prang Colored Pencils"/>
    <n v="14.7"/>
    <x v="7"/>
    <x v="168"/>
    <x v="4"/>
    <x v="3"/>
  </r>
  <r>
    <n v="45426"/>
    <x v="8"/>
    <x v="36"/>
    <x v="0"/>
    <x v="4"/>
    <s v="Eberhard Faber 3 1/2&quot; Golf Pencils"/>
    <n v="37.200000000000003"/>
    <x v="7"/>
    <x v="282"/>
    <x v="4"/>
    <x v="3"/>
  </r>
  <r>
    <n v="45426"/>
    <x v="8"/>
    <x v="36"/>
    <x v="2"/>
    <x v="9"/>
    <s v="Belkin F8E887 USB Wired Ergonomic Keyboard"/>
    <n v="89.97"/>
    <x v="1"/>
    <x v="1219"/>
    <x v="4"/>
    <x v="3"/>
  </r>
  <r>
    <n v="45426"/>
    <x v="8"/>
    <x v="36"/>
    <x v="1"/>
    <x v="5"/>
    <s v="Office Star - Contemporary Task Swivel chair with Loop Arms, Charcoal"/>
    <n v="261.95999999999998"/>
    <x v="0"/>
    <x v="4317"/>
    <x v="4"/>
    <x v="3"/>
  </r>
  <r>
    <n v="45426"/>
    <x v="8"/>
    <x v="36"/>
    <x v="0"/>
    <x v="1"/>
    <s v="Avery 505"/>
    <n v="74"/>
    <x v="7"/>
    <x v="4318"/>
    <x v="4"/>
    <x v="3"/>
  </r>
  <r>
    <n v="45426"/>
    <x v="0"/>
    <x v="10"/>
    <x v="0"/>
    <x v="3"/>
    <s v="Premium Transparent Presentation Covers, No Pattern/Clear, 8 1/2&quot; x 11&quot;"/>
    <n v="58.17"/>
    <x v="7"/>
    <x v="4319"/>
    <x v="4"/>
    <x v="3"/>
  </r>
  <r>
    <n v="45426"/>
    <x v="0"/>
    <x v="10"/>
    <x v="0"/>
    <x v="1"/>
    <s v="Avery 502"/>
    <n v="5.04"/>
    <x v="0"/>
    <x v="1406"/>
    <x v="4"/>
    <x v="3"/>
  </r>
  <r>
    <n v="45426"/>
    <x v="0"/>
    <x v="10"/>
    <x v="0"/>
    <x v="0"/>
    <s v="Xerox 19"/>
    <n v="24.78"/>
    <x v="4"/>
    <x v="3813"/>
    <x v="4"/>
    <x v="3"/>
  </r>
  <r>
    <n v="45427"/>
    <x v="409"/>
    <x v="12"/>
    <x v="2"/>
    <x v="6"/>
    <s v="Logitech B530 USBÂ HeadsetÂ -Â headsetÂ - Full size, Binaural"/>
    <n v="29.59"/>
    <x v="4"/>
    <x v="3360"/>
    <x v="4"/>
    <x v="3"/>
  </r>
  <r>
    <n v="45427"/>
    <x v="409"/>
    <x v="12"/>
    <x v="0"/>
    <x v="3"/>
    <s v="Avery Durable Slant Ring Binders"/>
    <n v="4.75"/>
    <x v="0"/>
    <x v="2838"/>
    <x v="4"/>
    <x v="3"/>
  </r>
  <r>
    <n v="45427"/>
    <x v="409"/>
    <x v="12"/>
    <x v="0"/>
    <x v="0"/>
    <s v="Universal Ultra Bright White Copier/Laser Paper, 8 1/2&quot; x 11&quot;, Ream"/>
    <n v="15.55"/>
    <x v="1"/>
    <x v="1291"/>
    <x v="4"/>
    <x v="3"/>
  </r>
  <r>
    <n v="45427"/>
    <x v="80"/>
    <x v="22"/>
    <x v="1"/>
    <x v="8"/>
    <s v="24-Hour Round Wall Clock"/>
    <n v="39.96"/>
    <x v="0"/>
    <x v="4320"/>
    <x v="4"/>
    <x v="3"/>
  </r>
  <r>
    <n v="45427"/>
    <x v="80"/>
    <x v="22"/>
    <x v="1"/>
    <x v="5"/>
    <s v="SAFCO Optional Arm Kit for Workspace Cribbage Stacking Chair"/>
    <n v="42.62"/>
    <x v="0"/>
    <x v="738"/>
    <x v="4"/>
    <x v="3"/>
  </r>
  <r>
    <n v="45427"/>
    <x v="80"/>
    <x v="22"/>
    <x v="1"/>
    <x v="5"/>
    <s v="SAFCO Arco Folding Chair"/>
    <n v="220.96"/>
    <x v="4"/>
    <x v="3348"/>
    <x v="4"/>
    <x v="3"/>
  </r>
  <r>
    <n v="45427"/>
    <x v="448"/>
    <x v="1"/>
    <x v="0"/>
    <x v="0"/>
    <s v="Xerox 1880"/>
    <n v="56.7"/>
    <x v="0"/>
    <x v="2153"/>
    <x v="4"/>
    <x v="3"/>
  </r>
  <r>
    <n v="45427"/>
    <x v="448"/>
    <x v="1"/>
    <x v="2"/>
    <x v="6"/>
    <s v="QVS USB Car Charger 2-Port 2.1Amp for iPod/iPhone/iPad/iPad 2/iPad 3"/>
    <n v="11.12"/>
    <x v="0"/>
    <x v="994"/>
    <x v="4"/>
    <x v="3"/>
  </r>
  <r>
    <n v="45428"/>
    <x v="522"/>
    <x v="10"/>
    <x v="0"/>
    <x v="2"/>
    <s v="SAFCO Commercial Wire Shelving, Black"/>
    <n v="221.02"/>
    <x v="0"/>
    <x v="1868"/>
    <x v="4"/>
    <x v="3"/>
  </r>
  <r>
    <n v="45430"/>
    <x v="248"/>
    <x v="2"/>
    <x v="2"/>
    <x v="9"/>
    <s v="KeyTronicÂ KT800P2 -Â KeyboardÂ - Black"/>
    <n v="36.049999999999997"/>
    <x v="1"/>
    <x v="4321"/>
    <x v="4"/>
    <x v="3"/>
  </r>
  <r>
    <n v="45430"/>
    <x v="18"/>
    <x v="20"/>
    <x v="1"/>
    <x v="8"/>
    <s v="Master Caster Door Stop, Large Neon Orange"/>
    <n v="14.56"/>
    <x v="0"/>
    <x v="963"/>
    <x v="4"/>
    <x v="3"/>
  </r>
  <r>
    <n v="45430"/>
    <x v="18"/>
    <x v="20"/>
    <x v="0"/>
    <x v="3"/>
    <s v="Acco Pressboard Covers with Storage Hooks, 9 1/2&quot; x 11&quot;, Executive Red"/>
    <n v="3.05"/>
    <x v="4"/>
    <x v="812"/>
    <x v="4"/>
    <x v="3"/>
  </r>
  <r>
    <n v="45430"/>
    <x v="113"/>
    <x v="0"/>
    <x v="0"/>
    <x v="3"/>
    <s v="Acco Pressboard Covers with Storage Hooks, 14 7/8&quot; x 11&quot;, Light Blue"/>
    <n v="6.87"/>
    <x v="5"/>
    <x v="4322"/>
    <x v="4"/>
    <x v="3"/>
  </r>
  <r>
    <n v="45430"/>
    <x v="113"/>
    <x v="0"/>
    <x v="0"/>
    <x v="3"/>
    <s v="Avery Framed View Binder, EZD Ring (Locking), Navy, 1 1/2&quot;"/>
    <n v="2"/>
    <x v="4"/>
    <x v="4323"/>
    <x v="4"/>
    <x v="3"/>
  </r>
  <r>
    <n v="45430"/>
    <x v="113"/>
    <x v="0"/>
    <x v="0"/>
    <x v="2"/>
    <s v="Plastic Stacking Crates &amp; Casters"/>
    <n v="8.93"/>
    <x v="0"/>
    <x v="1494"/>
    <x v="4"/>
    <x v="3"/>
  </r>
  <r>
    <n v="45430"/>
    <x v="735"/>
    <x v="4"/>
    <x v="0"/>
    <x v="12"/>
    <s v="Acco Six-Outlet Power Strip, 4' Cord Length"/>
    <n v="17.239999999999998"/>
    <x v="0"/>
    <x v="1611"/>
    <x v="4"/>
    <x v="3"/>
  </r>
  <r>
    <n v="45430"/>
    <x v="735"/>
    <x v="4"/>
    <x v="1"/>
    <x v="11"/>
    <s v="Hon 4-Shelf Metal Bookcases"/>
    <n v="302.94"/>
    <x v="1"/>
    <x v="4324"/>
    <x v="4"/>
    <x v="3"/>
  </r>
  <r>
    <n v="45430"/>
    <x v="735"/>
    <x v="4"/>
    <x v="2"/>
    <x v="6"/>
    <s v="QVS USB Car Charger 2-Port 2.1Amp for iPod/iPhone/iPad/iPad 2/iPad 3"/>
    <n v="34.75"/>
    <x v="7"/>
    <x v="854"/>
    <x v="4"/>
    <x v="3"/>
  </r>
  <r>
    <n v="45430"/>
    <x v="735"/>
    <x v="4"/>
    <x v="0"/>
    <x v="3"/>
    <s v="Poly Designer Cover &amp; Back"/>
    <n v="113.94"/>
    <x v="6"/>
    <x v="3493"/>
    <x v="4"/>
    <x v="3"/>
  </r>
  <r>
    <n v="45430"/>
    <x v="735"/>
    <x v="4"/>
    <x v="2"/>
    <x v="6"/>
    <s v="Apple EarPods with Remote and Mic"/>
    <n v="55.98"/>
    <x v="0"/>
    <x v="4325"/>
    <x v="4"/>
    <x v="3"/>
  </r>
  <r>
    <n v="45430"/>
    <x v="579"/>
    <x v="11"/>
    <x v="2"/>
    <x v="6"/>
    <s v="Aastra 6757i CT Wireless VoIP phone"/>
    <n v="344.7"/>
    <x v="0"/>
    <x v="2529"/>
    <x v="4"/>
    <x v="3"/>
  </r>
  <r>
    <n v="45430"/>
    <x v="367"/>
    <x v="24"/>
    <x v="0"/>
    <x v="12"/>
    <s v="Avanti 1.7 Cu. Ft. Refrigerator"/>
    <n v="706.86"/>
    <x v="5"/>
    <x v="3310"/>
    <x v="4"/>
    <x v="3"/>
  </r>
  <r>
    <n v="45430"/>
    <x v="367"/>
    <x v="24"/>
    <x v="2"/>
    <x v="6"/>
    <s v="Motorola HK250 Universal Bluetooth Headset"/>
    <n v="114.95"/>
    <x v="7"/>
    <x v="2889"/>
    <x v="4"/>
    <x v="3"/>
  </r>
  <r>
    <n v="45430"/>
    <x v="367"/>
    <x v="24"/>
    <x v="0"/>
    <x v="3"/>
    <s v="Universal Recycled Hanging Pressboard Report Binders, Letter Size"/>
    <n v="43.19"/>
    <x v="5"/>
    <x v="2660"/>
    <x v="4"/>
    <x v="3"/>
  </r>
  <r>
    <n v="45430"/>
    <x v="688"/>
    <x v="1"/>
    <x v="1"/>
    <x v="8"/>
    <s v="Flat Face Poster Frame"/>
    <n v="22.61"/>
    <x v="1"/>
    <x v="3106"/>
    <x v="4"/>
    <x v="3"/>
  </r>
  <r>
    <n v="45430"/>
    <x v="688"/>
    <x v="1"/>
    <x v="1"/>
    <x v="8"/>
    <s v="C-Line Cubicle Keepers Polyproplyene Holder With Velcro Backings"/>
    <n v="1.89"/>
    <x v="4"/>
    <x v="4251"/>
    <x v="4"/>
    <x v="3"/>
  </r>
  <r>
    <n v="45431"/>
    <x v="372"/>
    <x v="22"/>
    <x v="0"/>
    <x v="12"/>
    <s v="Belkin Premiere Surge Master II 8-outlet surge protector"/>
    <n v="97.16"/>
    <x v="0"/>
    <x v="4326"/>
    <x v="4"/>
    <x v="3"/>
  </r>
  <r>
    <n v="45431"/>
    <x v="138"/>
    <x v="20"/>
    <x v="0"/>
    <x v="12"/>
    <s v="Bionaire Personal Warm Mist Humidifier/Vaporizer"/>
    <n v="281.33999999999997"/>
    <x v="6"/>
    <x v="1280"/>
    <x v="4"/>
    <x v="3"/>
  </r>
  <r>
    <n v="45431"/>
    <x v="138"/>
    <x v="20"/>
    <x v="2"/>
    <x v="6"/>
    <s v="Nortel Meridian M3904 Professional Digital phone"/>
    <n v="307.98"/>
    <x v="0"/>
    <x v="2169"/>
    <x v="4"/>
    <x v="3"/>
  </r>
  <r>
    <n v="45431"/>
    <x v="138"/>
    <x v="20"/>
    <x v="2"/>
    <x v="9"/>
    <s v="Logitech Wireless Performance Mouse MX for PC and Mac"/>
    <n v="299.97000000000003"/>
    <x v="1"/>
    <x v="4327"/>
    <x v="4"/>
    <x v="3"/>
  </r>
  <r>
    <n v="45431"/>
    <x v="59"/>
    <x v="4"/>
    <x v="2"/>
    <x v="9"/>
    <s v="Kingston Digital DataTraveler 32GB USB 2.0"/>
    <n v="67.8"/>
    <x v="3"/>
    <x v="403"/>
    <x v="4"/>
    <x v="3"/>
  </r>
  <r>
    <n v="45431"/>
    <x v="59"/>
    <x v="4"/>
    <x v="2"/>
    <x v="6"/>
    <s v="Nokia Lumia 925"/>
    <n v="377.97"/>
    <x v="1"/>
    <x v="4328"/>
    <x v="4"/>
    <x v="3"/>
  </r>
  <r>
    <n v="45431"/>
    <x v="59"/>
    <x v="4"/>
    <x v="1"/>
    <x v="11"/>
    <s v="O'Sullivan 2-Door Barrister Bookcase in Odessa Pine"/>
    <n v="1628.82"/>
    <x v="2"/>
    <x v="4329"/>
    <x v="4"/>
    <x v="3"/>
  </r>
  <r>
    <n v="45431"/>
    <x v="59"/>
    <x v="4"/>
    <x v="0"/>
    <x v="0"/>
    <s v="Xerox 1945"/>
    <n v="286.93"/>
    <x v="5"/>
    <x v="4103"/>
    <x v="4"/>
    <x v="3"/>
  </r>
  <r>
    <n v="45431"/>
    <x v="288"/>
    <x v="3"/>
    <x v="1"/>
    <x v="5"/>
    <s v="Situations Contoured Folding Chairs, 4/Set"/>
    <n v="681.41"/>
    <x v="12"/>
    <x v="2699"/>
    <x v="4"/>
    <x v="3"/>
  </r>
  <r>
    <n v="45431"/>
    <x v="288"/>
    <x v="3"/>
    <x v="0"/>
    <x v="4"/>
    <s v="Newell 310"/>
    <n v="3.52"/>
    <x v="0"/>
    <x v="2708"/>
    <x v="4"/>
    <x v="3"/>
  </r>
  <r>
    <n v="45431"/>
    <x v="288"/>
    <x v="3"/>
    <x v="0"/>
    <x v="4"/>
    <s v="Newell 314"/>
    <n v="5.58"/>
    <x v="4"/>
    <x v="3352"/>
    <x v="4"/>
    <x v="3"/>
  </r>
  <r>
    <n v="45431"/>
    <x v="288"/>
    <x v="3"/>
    <x v="2"/>
    <x v="9"/>
    <s v="SanDisk Cruzer 64 GB USB Flash Drive"/>
    <n v="36.32"/>
    <x v="4"/>
    <x v="2325"/>
    <x v="4"/>
    <x v="3"/>
  </r>
  <r>
    <n v="45431"/>
    <x v="405"/>
    <x v="4"/>
    <x v="0"/>
    <x v="0"/>
    <s v="Tops White Computer Printout Paper"/>
    <n v="195.64"/>
    <x v="3"/>
    <x v="1602"/>
    <x v="4"/>
    <x v="3"/>
  </r>
  <r>
    <n v="45431"/>
    <x v="225"/>
    <x v="1"/>
    <x v="0"/>
    <x v="0"/>
    <s v="Things To Do Today Spiral Book"/>
    <n v="38.020000000000003"/>
    <x v="6"/>
    <x v="4330"/>
    <x v="4"/>
    <x v="3"/>
  </r>
  <r>
    <n v="45431"/>
    <x v="80"/>
    <x v="0"/>
    <x v="2"/>
    <x v="6"/>
    <s v="Jabra Supreme Plus Driver EditionÂ Headset"/>
    <n v="95.99"/>
    <x v="4"/>
    <x v="665"/>
    <x v="4"/>
    <x v="3"/>
  </r>
  <r>
    <n v="45431"/>
    <x v="80"/>
    <x v="0"/>
    <x v="0"/>
    <x v="1"/>
    <s v="Avery 491"/>
    <n v="13.22"/>
    <x v="3"/>
    <x v="3071"/>
    <x v="4"/>
    <x v="3"/>
  </r>
  <r>
    <n v="45431"/>
    <x v="512"/>
    <x v="15"/>
    <x v="1"/>
    <x v="5"/>
    <s v="Office Star - Mesh Screen back chair with Vinyl seat"/>
    <n v="314.35000000000002"/>
    <x v="1"/>
    <x v="230"/>
    <x v="4"/>
    <x v="3"/>
  </r>
  <r>
    <n v="45431"/>
    <x v="512"/>
    <x v="15"/>
    <x v="0"/>
    <x v="0"/>
    <s v="Xerox 1949"/>
    <n v="27.89"/>
    <x v="5"/>
    <x v="4331"/>
    <x v="4"/>
    <x v="3"/>
  </r>
  <r>
    <n v="45431"/>
    <x v="52"/>
    <x v="3"/>
    <x v="0"/>
    <x v="3"/>
    <s v="GBC Twin Loop Wire Binding Elements"/>
    <n v="133.12"/>
    <x v="7"/>
    <x v="4332"/>
    <x v="4"/>
    <x v="3"/>
  </r>
  <r>
    <n v="45431"/>
    <x v="37"/>
    <x v="33"/>
    <x v="0"/>
    <x v="3"/>
    <s v="Wilson Jones Four-Pocket Poly Binders"/>
    <n v="26.16"/>
    <x v="3"/>
    <x v="3061"/>
    <x v="4"/>
    <x v="3"/>
  </r>
  <r>
    <n v="45432"/>
    <x v="115"/>
    <x v="47"/>
    <x v="0"/>
    <x v="4"/>
    <s v="Boston 1645 Deluxe Heavier-Duty Electric Pencil Sharpener"/>
    <n v="131.94"/>
    <x v="1"/>
    <x v="3410"/>
    <x v="4"/>
    <x v="3"/>
  </r>
  <r>
    <n v="45432"/>
    <x v="115"/>
    <x v="47"/>
    <x v="0"/>
    <x v="4"/>
    <s v="BIC Brite Liner Highlighters, Chisel Tip"/>
    <n v="25.92"/>
    <x v="3"/>
    <x v="1384"/>
    <x v="4"/>
    <x v="3"/>
  </r>
  <r>
    <n v="45432"/>
    <x v="115"/>
    <x v="47"/>
    <x v="0"/>
    <x v="2"/>
    <s v="Fellowes High-Stak Drawer Files"/>
    <n v="704.76"/>
    <x v="3"/>
    <x v="4333"/>
    <x v="4"/>
    <x v="3"/>
  </r>
  <r>
    <n v="45432"/>
    <x v="115"/>
    <x v="47"/>
    <x v="0"/>
    <x v="7"/>
    <s v="Staples"/>
    <n v="7.41"/>
    <x v="1"/>
    <x v="994"/>
    <x v="4"/>
    <x v="3"/>
  </r>
  <r>
    <n v="45432"/>
    <x v="115"/>
    <x v="47"/>
    <x v="0"/>
    <x v="4"/>
    <s v="Binney &amp; Smith inkTank Desk Highlighter, Chisel Tip, Yellow, 12/Box"/>
    <n v="21.5"/>
    <x v="8"/>
    <x v="2908"/>
    <x v="4"/>
    <x v="3"/>
  </r>
  <r>
    <n v="45432"/>
    <x v="684"/>
    <x v="3"/>
    <x v="1"/>
    <x v="5"/>
    <s v="Global Geo Office Task Chair, Gray"/>
    <n v="518.27"/>
    <x v="9"/>
    <x v="4334"/>
    <x v="4"/>
    <x v="3"/>
  </r>
  <r>
    <n v="45432"/>
    <x v="684"/>
    <x v="3"/>
    <x v="1"/>
    <x v="8"/>
    <s v="G.E. Halogen Desk Lamp Bulbs"/>
    <n v="6.98"/>
    <x v="4"/>
    <x v="318"/>
    <x v="4"/>
    <x v="3"/>
  </r>
  <r>
    <n v="45432"/>
    <x v="684"/>
    <x v="3"/>
    <x v="2"/>
    <x v="15"/>
    <s v="Okidata B400 Printer"/>
    <n v="343.2"/>
    <x v="4"/>
    <x v="4335"/>
    <x v="4"/>
    <x v="3"/>
  </r>
  <r>
    <n v="45432"/>
    <x v="444"/>
    <x v="14"/>
    <x v="0"/>
    <x v="3"/>
    <s v="Square Ring Data Binders, Rigid 75 Pt. Covers, 11&quot; x 14-7/8&quot;"/>
    <n v="41.28"/>
    <x v="0"/>
    <x v="3826"/>
    <x v="4"/>
    <x v="3"/>
  </r>
  <r>
    <n v="45432"/>
    <x v="247"/>
    <x v="17"/>
    <x v="0"/>
    <x v="3"/>
    <s v="Wilson Jones Impact Binders"/>
    <n v="8.2899999999999991"/>
    <x v="0"/>
    <x v="1559"/>
    <x v="4"/>
    <x v="3"/>
  </r>
  <r>
    <n v="45432"/>
    <x v="247"/>
    <x v="17"/>
    <x v="2"/>
    <x v="6"/>
    <s v="Motorola L703CM"/>
    <n v="1123.1300000000001"/>
    <x v="2"/>
    <x v="374"/>
    <x v="4"/>
    <x v="3"/>
  </r>
  <r>
    <n v="45432"/>
    <x v="247"/>
    <x v="17"/>
    <x v="0"/>
    <x v="12"/>
    <s v="Fellowes Basic Home/Office Series Surge Protectors"/>
    <n v="64.900000000000006"/>
    <x v="7"/>
    <x v="4336"/>
    <x v="4"/>
    <x v="3"/>
  </r>
  <r>
    <n v="45433"/>
    <x v="130"/>
    <x v="20"/>
    <x v="1"/>
    <x v="8"/>
    <s v="Luxo Professional Magnifying Clamp-On Fluorescent Lamps"/>
    <n v="520.04999999999995"/>
    <x v="7"/>
    <x v="4337"/>
    <x v="4"/>
    <x v="3"/>
  </r>
  <r>
    <n v="45433"/>
    <x v="130"/>
    <x v="20"/>
    <x v="0"/>
    <x v="4"/>
    <s v="Bulldog Table or Wall-Mount Pencil Sharpener"/>
    <n v="17.97"/>
    <x v="1"/>
    <x v="4338"/>
    <x v="4"/>
    <x v="3"/>
  </r>
  <r>
    <n v="45434"/>
    <x v="224"/>
    <x v="1"/>
    <x v="1"/>
    <x v="5"/>
    <s v="High-Back Leather Manager's Chair"/>
    <n v="181.99"/>
    <x v="0"/>
    <x v="1644"/>
    <x v="4"/>
    <x v="3"/>
  </r>
  <r>
    <n v="45434"/>
    <x v="224"/>
    <x v="1"/>
    <x v="0"/>
    <x v="3"/>
    <s v="Avery Durable Slant Ring Binders, No Labels"/>
    <n v="1.59"/>
    <x v="0"/>
    <x v="458"/>
    <x v="4"/>
    <x v="3"/>
  </r>
  <r>
    <n v="45434"/>
    <x v="224"/>
    <x v="1"/>
    <x v="0"/>
    <x v="14"/>
    <s v="Acme Forged Steel Scissors with Black Enamel Handles"/>
    <n v="22.34"/>
    <x v="1"/>
    <x v="368"/>
    <x v="4"/>
    <x v="3"/>
  </r>
  <r>
    <n v="45434"/>
    <x v="281"/>
    <x v="3"/>
    <x v="2"/>
    <x v="9"/>
    <s v="Maxell 74 Minute CDR, 10/Pack"/>
    <n v="68.459999999999994"/>
    <x v="5"/>
    <x v="4339"/>
    <x v="4"/>
    <x v="3"/>
  </r>
  <r>
    <n v="45434"/>
    <x v="556"/>
    <x v="3"/>
    <x v="0"/>
    <x v="4"/>
    <s v="SANFORD Major Accent Highlighters"/>
    <n v="49.56"/>
    <x v="5"/>
    <x v="4340"/>
    <x v="4"/>
    <x v="3"/>
  </r>
  <r>
    <n v="45434"/>
    <x v="58"/>
    <x v="3"/>
    <x v="0"/>
    <x v="4"/>
    <s v="Newell 350"/>
    <n v="9.84"/>
    <x v="1"/>
    <x v="1029"/>
    <x v="4"/>
    <x v="3"/>
  </r>
  <r>
    <n v="45434"/>
    <x v="58"/>
    <x v="3"/>
    <x v="0"/>
    <x v="4"/>
    <s v="Newell 333"/>
    <n v="2.78"/>
    <x v="4"/>
    <x v="2223"/>
    <x v="4"/>
    <x v="3"/>
  </r>
  <r>
    <n v="45435"/>
    <x v="6"/>
    <x v="3"/>
    <x v="1"/>
    <x v="13"/>
    <s v="Lesro Sheffield Collection Coffee Table, End Table, Center Table, Corner Table"/>
    <n v="171.29"/>
    <x v="1"/>
    <x v="4341"/>
    <x v="4"/>
    <x v="3"/>
  </r>
  <r>
    <n v="45435"/>
    <x v="318"/>
    <x v="0"/>
    <x v="0"/>
    <x v="7"/>
    <s v="OIC Thumb-Tacks"/>
    <n v="1.82"/>
    <x v="0"/>
    <x v="4342"/>
    <x v="4"/>
    <x v="3"/>
  </r>
  <r>
    <n v="45435"/>
    <x v="318"/>
    <x v="0"/>
    <x v="0"/>
    <x v="12"/>
    <s v="Acco 6 Outlet Guardian Premium Plus Surge Suppressor"/>
    <n v="18.32"/>
    <x v="7"/>
    <x v="4343"/>
    <x v="4"/>
    <x v="3"/>
  </r>
  <r>
    <n v="45435"/>
    <x v="318"/>
    <x v="0"/>
    <x v="0"/>
    <x v="2"/>
    <s v="Tennsco Commercial Shelving"/>
    <n v="48.82"/>
    <x v="1"/>
    <x v="3609"/>
    <x v="4"/>
    <x v="3"/>
  </r>
  <r>
    <n v="45435"/>
    <x v="318"/>
    <x v="0"/>
    <x v="0"/>
    <x v="3"/>
    <s v="Storex Dura Pro Binders"/>
    <n v="1.19"/>
    <x v="4"/>
    <x v="4344"/>
    <x v="4"/>
    <x v="3"/>
  </r>
  <r>
    <n v="45437"/>
    <x v="772"/>
    <x v="4"/>
    <x v="0"/>
    <x v="3"/>
    <s v="Recycled Easel Ring Binders"/>
    <n v="29.84"/>
    <x v="0"/>
    <x v="970"/>
    <x v="4"/>
    <x v="3"/>
  </r>
  <r>
    <n v="45437"/>
    <x v="335"/>
    <x v="20"/>
    <x v="0"/>
    <x v="3"/>
    <s v="GBC DocuBind P100 Manual Binding Machine"/>
    <n v="663.92"/>
    <x v="7"/>
    <x v="4345"/>
    <x v="4"/>
    <x v="3"/>
  </r>
  <r>
    <n v="45437"/>
    <x v="335"/>
    <x v="20"/>
    <x v="2"/>
    <x v="9"/>
    <s v="ImationÂ 8gb Micro Traveldrive Usb 2.0Â Flash Drive"/>
    <n v="120"/>
    <x v="9"/>
    <x v="966"/>
    <x v="4"/>
    <x v="3"/>
  </r>
  <r>
    <n v="45437"/>
    <x v="335"/>
    <x v="20"/>
    <x v="0"/>
    <x v="7"/>
    <s v="Acco Hot Clips Clips to Go"/>
    <n v="3.29"/>
    <x v="4"/>
    <x v="9"/>
    <x v="4"/>
    <x v="3"/>
  </r>
  <r>
    <n v="45437"/>
    <x v="335"/>
    <x v="20"/>
    <x v="1"/>
    <x v="8"/>
    <s v="Eldon 200 Class Desk Accessories"/>
    <n v="18.84"/>
    <x v="1"/>
    <x v="1175"/>
    <x v="4"/>
    <x v="3"/>
  </r>
  <r>
    <n v="45437"/>
    <x v="506"/>
    <x v="0"/>
    <x v="0"/>
    <x v="2"/>
    <s v="Iris 3-Drawer Stacking Bin, Black"/>
    <n v="50.14"/>
    <x v="1"/>
    <x v="4346"/>
    <x v="4"/>
    <x v="3"/>
  </r>
  <r>
    <n v="45438"/>
    <x v="566"/>
    <x v="5"/>
    <x v="0"/>
    <x v="12"/>
    <s v="Belkin 8-Outlet Premiere SurgeMaster II Surge Protectors"/>
    <n v="208.44"/>
    <x v="1"/>
    <x v="4347"/>
    <x v="4"/>
    <x v="3"/>
  </r>
  <r>
    <n v="45438"/>
    <x v="566"/>
    <x v="5"/>
    <x v="0"/>
    <x v="14"/>
    <s v="Martin-Yale Premier Letter Opener"/>
    <n v="25.76"/>
    <x v="0"/>
    <x v="4260"/>
    <x v="4"/>
    <x v="3"/>
  </r>
  <r>
    <n v="45438"/>
    <x v="240"/>
    <x v="6"/>
    <x v="2"/>
    <x v="9"/>
    <s v="Verbatim Slim CD and DVD Storage Cases, 50/Pack"/>
    <n v="23.08"/>
    <x v="0"/>
    <x v="1028"/>
    <x v="4"/>
    <x v="3"/>
  </r>
  <r>
    <n v="45438"/>
    <x v="101"/>
    <x v="3"/>
    <x v="0"/>
    <x v="0"/>
    <s v="Xerox 201"/>
    <n v="12.96"/>
    <x v="0"/>
    <x v="113"/>
    <x v="4"/>
    <x v="3"/>
  </r>
  <r>
    <n v="45439"/>
    <x v="233"/>
    <x v="5"/>
    <x v="0"/>
    <x v="3"/>
    <s v="Binding Machine Supplies"/>
    <n v="58.34"/>
    <x v="0"/>
    <x v="3305"/>
    <x v="4"/>
    <x v="3"/>
  </r>
  <r>
    <n v="45439"/>
    <x v="233"/>
    <x v="5"/>
    <x v="2"/>
    <x v="6"/>
    <s v="Google Nexus 5"/>
    <n v="539.97"/>
    <x v="1"/>
    <x v="4315"/>
    <x v="4"/>
    <x v="3"/>
  </r>
  <r>
    <n v="45439"/>
    <x v="281"/>
    <x v="15"/>
    <x v="0"/>
    <x v="0"/>
    <s v="Xerox 2"/>
    <n v="25.92"/>
    <x v="7"/>
    <x v="278"/>
    <x v="4"/>
    <x v="3"/>
  </r>
  <r>
    <n v="45439"/>
    <x v="132"/>
    <x v="22"/>
    <x v="2"/>
    <x v="9"/>
    <s v="Logitech Desktop MK120 Mouse and keyboard Combo"/>
    <n v="98.16"/>
    <x v="6"/>
    <x v="1199"/>
    <x v="4"/>
    <x v="3"/>
  </r>
  <r>
    <n v="45439"/>
    <x v="132"/>
    <x v="22"/>
    <x v="0"/>
    <x v="4"/>
    <s v="Staples in misc. colors"/>
    <n v="31.44"/>
    <x v="1"/>
    <x v="4348"/>
    <x v="4"/>
    <x v="3"/>
  </r>
  <r>
    <n v="45439"/>
    <x v="229"/>
    <x v="34"/>
    <x v="1"/>
    <x v="8"/>
    <s v="Eldon 400 Class Desk Accessories, Black Carbon"/>
    <n v="35"/>
    <x v="3"/>
    <x v="4349"/>
    <x v="4"/>
    <x v="3"/>
  </r>
  <r>
    <n v="45439"/>
    <x v="229"/>
    <x v="34"/>
    <x v="0"/>
    <x v="2"/>
    <s v="Fellowes Stor/Drawer Steel Plus Storage Drawers"/>
    <n v="477.15"/>
    <x v="7"/>
    <x v="4350"/>
    <x v="4"/>
    <x v="3"/>
  </r>
  <r>
    <n v="45439"/>
    <x v="229"/>
    <x v="34"/>
    <x v="2"/>
    <x v="6"/>
    <s v="Nokia Lumia 925"/>
    <n v="302.38"/>
    <x v="1"/>
    <x v="248"/>
    <x v="4"/>
    <x v="3"/>
  </r>
  <r>
    <n v="45439"/>
    <x v="416"/>
    <x v="39"/>
    <x v="1"/>
    <x v="8"/>
    <s v="Electrix Architect's Clamp-On Swing Arm Lamp, Black"/>
    <n v="477.3"/>
    <x v="7"/>
    <x v="4351"/>
    <x v="4"/>
    <x v="3"/>
  </r>
  <r>
    <n v="45439"/>
    <x v="620"/>
    <x v="25"/>
    <x v="2"/>
    <x v="9"/>
    <s v="Sony 8GB Class 10 Micro SDHC R40 Memory Card"/>
    <n v="27.19"/>
    <x v="1"/>
    <x v="2809"/>
    <x v="4"/>
    <x v="3"/>
  </r>
  <r>
    <n v="45439"/>
    <x v="620"/>
    <x v="25"/>
    <x v="0"/>
    <x v="3"/>
    <s v="Fellowes Twister Kit, Gray/Clear, 3/pkg"/>
    <n v="12.06"/>
    <x v="7"/>
    <x v="137"/>
    <x v="4"/>
    <x v="3"/>
  </r>
  <r>
    <n v="45440"/>
    <x v="99"/>
    <x v="9"/>
    <x v="1"/>
    <x v="5"/>
    <s v="Novimex Swivel Fabric Task Chair"/>
    <n v="301.95999999999998"/>
    <x v="0"/>
    <x v="3789"/>
    <x v="4"/>
    <x v="3"/>
  </r>
  <r>
    <n v="45440"/>
    <x v="657"/>
    <x v="0"/>
    <x v="2"/>
    <x v="6"/>
    <s v="Spigen Samsung Galaxy S5 Case Wallet"/>
    <n v="54.37"/>
    <x v="3"/>
    <x v="562"/>
    <x v="4"/>
    <x v="3"/>
  </r>
  <r>
    <n v="45440"/>
    <x v="604"/>
    <x v="38"/>
    <x v="1"/>
    <x v="8"/>
    <s v="Advantus Employee of the Month Certificate Frame, 11 x 13-1/2"/>
    <n v="247.44"/>
    <x v="9"/>
    <x v="4352"/>
    <x v="4"/>
    <x v="3"/>
  </r>
  <r>
    <n v="45440"/>
    <x v="495"/>
    <x v="1"/>
    <x v="1"/>
    <x v="5"/>
    <s v="Global Task Chair, Black"/>
    <n v="106.87"/>
    <x v="1"/>
    <x v="4353"/>
    <x v="4"/>
    <x v="3"/>
  </r>
  <r>
    <n v="45440"/>
    <x v="495"/>
    <x v="1"/>
    <x v="0"/>
    <x v="3"/>
    <s v="Storex Dura Pro Binders"/>
    <n v="3.56"/>
    <x v="1"/>
    <x v="1987"/>
    <x v="4"/>
    <x v="3"/>
  </r>
  <r>
    <n v="45440"/>
    <x v="507"/>
    <x v="12"/>
    <x v="2"/>
    <x v="6"/>
    <s v="Panasonic KX TS208W Corded phone"/>
    <n v="195.96"/>
    <x v="7"/>
    <x v="4354"/>
    <x v="4"/>
    <x v="3"/>
  </r>
  <r>
    <n v="45440"/>
    <x v="507"/>
    <x v="12"/>
    <x v="0"/>
    <x v="0"/>
    <s v="Xerox 230"/>
    <n v="15.55"/>
    <x v="1"/>
    <x v="192"/>
    <x v="4"/>
    <x v="3"/>
  </r>
  <r>
    <n v="45440"/>
    <x v="507"/>
    <x v="12"/>
    <x v="2"/>
    <x v="9"/>
    <s v="LogitechÂ Gaming G510s - Keyboard"/>
    <n v="271.97000000000003"/>
    <x v="3"/>
    <x v="4355"/>
    <x v="4"/>
    <x v="3"/>
  </r>
  <r>
    <n v="45440"/>
    <x v="548"/>
    <x v="36"/>
    <x v="1"/>
    <x v="8"/>
    <s v="DAX Wood Document Frame"/>
    <n v="27.46"/>
    <x v="0"/>
    <x v="385"/>
    <x v="4"/>
    <x v="3"/>
  </r>
  <r>
    <n v="45440"/>
    <x v="548"/>
    <x v="36"/>
    <x v="0"/>
    <x v="12"/>
    <s v="Fellowes 8 Outlet Superior Workstation Surge Protector"/>
    <n v="125.13"/>
    <x v="1"/>
    <x v="992"/>
    <x v="4"/>
    <x v="3"/>
  </r>
  <r>
    <n v="45440"/>
    <x v="450"/>
    <x v="10"/>
    <x v="0"/>
    <x v="0"/>
    <s v="HP Office Recycled Paper (20Lb. and 87 Bright)"/>
    <n v="13.87"/>
    <x v="1"/>
    <x v="1766"/>
    <x v="4"/>
    <x v="3"/>
  </r>
  <r>
    <n v="45440"/>
    <x v="450"/>
    <x v="10"/>
    <x v="1"/>
    <x v="11"/>
    <s v="Bush Westfield Collection Bookcases, Medium Cherry Finish"/>
    <n v="115.96"/>
    <x v="3"/>
    <x v="4356"/>
    <x v="4"/>
    <x v="3"/>
  </r>
  <r>
    <n v="45441"/>
    <x v="606"/>
    <x v="0"/>
    <x v="0"/>
    <x v="0"/>
    <s v="Xerox 1930"/>
    <n v="25.92"/>
    <x v="7"/>
    <x v="3222"/>
    <x v="4"/>
    <x v="3"/>
  </r>
  <r>
    <n v="45441"/>
    <x v="606"/>
    <x v="0"/>
    <x v="0"/>
    <x v="2"/>
    <s v="File Shuttle I and Handi-File"/>
    <n v="53.42"/>
    <x v="1"/>
    <x v="1444"/>
    <x v="4"/>
    <x v="3"/>
  </r>
  <r>
    <n v="45441"/>
    <x v="742"/>
    <x v="0"/>
    <x v="1"/>
    <x v="8"/>
    <s v="Eldon Executive Woodline II Cherry Finish Desk Accessories"/>
    <n v="65.42"/>
    <x v="3"/>
    <x v="1482"/>
    <x v="4"/>
    <x v="3"/>
  </r>
  <r>
    <n v="45441"/>
    <x v="618"/>
    <x v="40"/>
    <x v="0"/>
    <x v="7"/>
    <s v="Plymouth Boxed Rubber Bands by Plymouth"/>
    <n v="23.55"/>
    <x v="7"/>
    <x v="1212"/>
    <x v="4"/>
    <x v="3"/>
  </r>
  <r>
    <n v="45441"/>
    <x v="505"/>
    <x v="18"/>
    <x v="0"/>
    <x v="3"/>
    <s v="Satellite Sectional Post Binders"/>
    <n v="43.41"/>
    <x v="4"/>
    <x v="613"/>
    <x v="4"/>
    <x v="3"/>
  </r>
  <r>
    <n v="45441"/>
    <x v="505"/>
    <x v="18"/>
    <x v="1"/>
    <x v="8"/>
    <s v="Eldon Wave Desk Accessories"/>
    <n v="6.24"/>
    <x v="1"/>
    <x v="557"/>
    <x v="4"/>
    <x v="3"/>
  </r>
  <r>
    <n v="45441"/>
    <x v="505"/>
    <x v="18"/>
    <x v="0"/>
    <x v="12"/>
    <s v="Hoover Commercial Lightweight Upright Vacuum with E-Z Empty Dirt Cup"/>
    <n v="465.16"/>
    <x v="0"/>
    <x v="4125"/>
    <x v="4"/>
    <x v="3"/>
  </r>
  <r>
    <n v="45441"/>
    <x v="505"/>
    <x v="18"/>
    <x v="0"/>
    <x v="0"/>
    <s v="Adams Telephone Message Book w/Frequently-Called Numbers Space, 400 Messages per Book"/>
    <n v="7.98"/>
    <x v="4"/>
    <x v="211"/>
    <x v="4"/>
    <x v="3"/>
  </r>
  <r>
    <n v="45442"/>
    <x v="664"/>
    <x v="8"/>
    <x v="1"/>
    <x v="11"/>
    <s v="Sauder Camden County Barrister Bookcase, Planked Cherry Finish"/>
    <n v="241.96"/>
    <x v="0"/>
    <x v="4357"/>
    <x v="4"/>
    <x v="3"/>
  </r>
  <r>
    <n v="45442"/>
    <x v="664"/>
    <x v="8"/>
    <x v="0"/>
    <x v="3"/>
    <s v="Avery Binder Labels"/>
    <n v="3.89"/>
    <x v="4"/>
    <x v="2461"/>
    <x v="4"/>
    <x v="3"/>
  </r>
  <r>
    <n v="45442"/>
    <x v="664"/>
    <x v="8"/>
    <x v="1"/>
    <x v="8"/>
    <s v="Acrylic Self-Standing Desk Frames"/>
    <n v="8.01"/>
    <x v="1"/>
    <x v="602"/>
    <x v="4"/>
    <x v="3"/>
  </r>
  <r>
    <n v="45442"/>
    <x v="588"/>
    <x v="11"/>
    <x v="2"/>
    <x v="6"/>
    <s v="LG G3"/>
    <n v="156.79"/>
    <x v="4"/>
    <x v="2551"/>
    <x v="4"/>
    <x v="3"/>
  </r>
  <r>
    <n v="45442"/>
    <x v="588"/>
    <x v="11"/>
    <x v="2"/>
    <x v="9"/>
    <s v="SanDisk Ultra 32 GB MicroSDHC Class 10 Memory Card"/>
    <n v="35.36"/>
    <x v="0"/>
    <x v="2512"/>
    <x v="4"/>
    <x v="3"/>
  </r>
  <r>
    <n v="45442"/>
    <x v="588"/>
    <x v="11"/>
    <x v="1"/>
    <x v="8"/>
    <s v="Tensor Brushed Steel Torchiere Floor Lamp"/>
    <n v="13.59"/>
    <x v="4"/>
    <x v="1900"/>
    <x v="4"/>
    <x v="3"/>
  </r>
  <r>
    <n v="45442"/>
    <x v="436"/>
    <x v="3"/>
    <x v="0"/>
    <x v="0"/>
    <s v="Rediform S.O.S. 1-Up Phone Message Bk, 4-1/4x3-1/16 Bk, 1 Form/Pg, 40 Messages/Bk, 3/Pk"/>
    <n v="37.520000000000003"/>
    <x v="3"/>
    <x v="3415"/>
    <x v="4"/>
    <x v="3"/>
  </r>
  <r>
    <n v="45442"/>
    <x v="73"/>
    <x v="0"/>
    <x v="1"/>
    <x v="11"/>
    <s v="Atlantic Metals Mobile 5-Shelf Bookcases, Custom Colors"/>
    <n v="204.67"/>
    <x v="4"/>
    <x v="809"/>
    <x v="4"/>
    <x v="3"/>
  </r>
  <r>
    <n v="45442"/>
    <x v="75"/>
    <x v="3"/>
    <x v="0"/>
    <x v="4"/>
    <s v="Dixon My First Ticonderoga Pencil, #2"/>
    <n v="35.1"/>
    <x v="6"/>
    <x v="4358"/>
    <x v="4"/>
    <x v="3"/>
  </r>
  <r>
    <n v="45444"/>
    <x v="323"/>
    <x v="10"/>
    <x v="0"/>
    <x v="12"/>
    <s v="Eureka Sanitaire  Multi-Pro Heavy-Duty Upright, Disposable Bags"/>
    <n v="17.48"/>
    <x v="7"/>
    <x v="660"/>
    <x v="5"/>
    <x v="3"/>
  </r>
  <r>
    <n v="45444"/>
    <x v="681"/>
    <x v="10"/>
    <x v="0"/>
    <x v="3"/>
    <s v="Cardinal HOLDit! Binder Insert Strips,Extra Strips"/>
    <n v="3.8"/>
    <x v="0"/>
    <x v="4359"/>
    <x v="5"/>
    <x v="3"/>
  </r>
  <r>
    <n v="45444"/>
    <x v="681"/>
    <x v="10"/>
    <x v="0"/>
    <x v="0"/>
    <s v="Xerox 1924"/>
    <n v="27.74"/>
    <x v="6"/>
    <x v="3554"/>
    <x v="5"/>
    <x v="3"/>
  </r>
  <r>
    <n v="45444"/>
    <x v="681"/>
    <x v="10"/>
    <x v="2"/>
    <x v="6"/>
    <s v="Panasonic KX-TG6844B Expandable Digital Cordless Telephone"/>
    <n v="158.38"/>
    <x v="3"/>
    <x v="4360"/>
    <x v="5"/>
    <x v="3"/>
  </r>
  <r>
    <n v="45444"/>
    <x v="755"/>
    <x v="40"/>
    <x v="0"/>
    <x v="3"/>
    <s v="GBC Standard Recycled Report Covers, Clear Plastic Sheets"/>
    <n v="53.9"/>
    <x v="7"/>
    <x v="4361"/>
    <x v="5"/>
    <x v="3"/>
  </r>
  <r>
    <n v="45444"/>
    <x v="220"/>
    <x v="2"/>
    <x v="0"/>
    <x v="2"/>
    <s v="Tennsco Stur-D-Stor Boltless Shelving, 5 Shelves, 24&quot; Deep, Sand"/>
    <n v="324.74"/>
    <x v="1"/>
    <x v="4362"/>
    <x v="5"/>
    <x v="3"/>
  </r>
  <r>
    <n v="45444"/>
    <x v="698"/>
    <x v="18"/>
    <x v="1"/>
    <x v="5"/>
    <s v="Hon 4070 Series Pagoda Round Back Stacking Chairs"/>
    <n v="1925.88"/>
    <x v="6"/>
    <x v="4363"/>
    <x v="5"/>
    <x v="3"/>
  </r>
  <r>
    <n v="45444"/>
    <x v="698"/>
    <x v="18"/>
    <x v="0"/>
    <x v="12"/>
    <s v="Honeywell Enviracaire Portable HEPA Air Cleaner for 17' x 22' Room"/>
    <n v="2405.1999999999998"/>
    <x v="9"/>
    <x v="4364"/>
    <x v="5"/>
    <x v="3"/>
  </r>
  <r>
    <n v="45444"/>
    <x v="698"/>
    <x v="18"/>
    <x v="2"/>
    <x v="9"/>
    <s v="MaxellÂ LTO Ultrium - 800 GB"/>
    <n v="83.97"/>
    <x v="1"/>
    <x v="3109"/>
    <x v="5"/>
    <x v="3"/>
  </r>
  <r>
    <n v="45444"/>
    <x v="698"/>
    <x v="18"/>
    <x v="2"/>
    <x v="9"/>
    <s v="LogitechÂ MX Performance Wireless Mouse"/>
    <n v="39.89"/>
    <x v="4"/>
    <x v="878"/>
    <x v="5"/>
    <x v="3"/>
  </r>
  <r>
    <n v="45444"/>
    <x v="698"/>
    <x v="18"/>
    <x v="0"/>
    <x v="3"/>
    <s v="Cardinal Slant-D Ring Binders"/>
    <n v="17.38"/>
    <x v="0"/>
    <x v="1061"/>
    <x v="5"/>
    <x v="3"/>
  </r>
  <r>
    <n v="45445"/>
    <x v="314"/>
    <x v="10"/>
    <x v="2"/>
    <x v="6"/>
    <s v="Cush Cases Heavy Duty Rugged Cover Case for Samsung Galaxy S5 - Purple"/>
    <n v="2.97"/>
    <x v="4"/>
    <x v="4365"/>
    <x v="5"/>
    <x v="3"/>
  </r>
  <r>
    <n v="45445"/>
    <x v="314"/>
    <x v="10"/>
    <x v="0"/>
    <x v="2"/>
    <s v="Advantus Rolling Storage Box"/>
    <n v="27.44"/>
    <x v="0"/>
    <x v="426"/>
    <x v="5"/>
    <x v="3"/>
  </r>
  <r>
    <n v="45445"/>
    <x v="445"/>
    <x v="12"/>
    <x v="0"/>
    <x v="0"/>
    <s v="Xerox 4200 Series MultiUse Premium Copy Paper (20Lb. and 84 Bright)"/>
    <n v="25.34"/>
    <x v="6"/>
    <x v="1271"/>
    <x v="5"/>
    <x v="3"/>
  </r>
  <r>
    <n v="45445"/>
    <x v="445"/>
    <x v="12"/>
    <x v="0"/>
    <x v="10"/>
    <s v="Manila Recycled Extra-Heavyweight Clasp Envelopes, 6&quot; x 9&quot;"/>
    <n v="43.92"/>
    <x v="7"/>
    <x v="240"/>
    <x v="5"/>
    <x v="3"/>
  </r>
  <r>
    <n v="45445"/>
    <x v="178"/>
    <x v="25"/>
    <x v="0"/>
    <x v="0"/>
    <s v="Things To Do Today Spiral Book"/>
    <n v="25.34"/>
    <x v="3"/>
    <x v="3138"/>
    <x v="5"/>
    <x v="3"/>
  </r>
  <r>
    <n v="45445"/>
    <x v="628"/>
    <x v="0"/>
    <x v="0"/>
    <x v="0"/>
    <s v="Xerox 1977"/>
    <n v="10.69"/>
    <x v="0"/>
    <x v="1048"/>
    <x v="5"/>
    <x v="3"/>
  </r>
  <r>
    <n v="45446"/>
    <x v="252"/>
    <x v="15"/>
    <x v="1"/>
    <x v="8"/>
    <s v="Eldon 200 Class Desk Accessories, Burgundy"/>
    <n v="35.17"/>
    <x v="5"/>
    <x v="1369"/>
    <x v="5"/>
    <x v="3"/>
  </r>
  <r>
    <n v="45446"/>
    <x v="186"/>
    <x v="22"/>
    <x v="2"/>
    <x v="9"/>
    <s v="Plantronics Audio 995 Wireless Stereo Headset"/>
    <n v="1099.5"/>
    <x v="8"/>
    <x v="1059"/>
    <x v="5"/>
    <x v="3"/>
  </r>
  <r>
    <n v="45446"/>
    <x v="531"/>
    <x v="3"/>
    <x v="2"/>
    <x v="9"/>
    <s v="Kingston Digital DataTraveler 16GB USB 2.0"/>
    <n v="44.75"/>
    <x v="7"/>
    <x v="838"/>
    <x v="5"/>
    <x v="3"/>
  </r>
  <r>
    <n v="45446"/>
    <x v="531"/>
    <x v="3"/>
    <x v="0"/>
    <x v="0"/>
    <s v="Xerox 1947"/>
    <n v="11.96"/>
    <x v="0"/>
    <x v="1907"/>
    <x v="5"/>
    <x v="3"/>
  </r>
  <r>
    <n v="45446"/>
    <x v="531"/>
    <x v="3"/>
    <x v="0"/>
    <x v="3"/>
    <s v="UniKeep View Case Binders"/>
    <n v="3.91"/>
    <x v="4"/>
    <x v="818"/>
    <x v="5"/>
    <x v="3"/>
  </r>
  <r>
    <n v="45446"/>
    <x v="245"/>
    <x v="16"/>
    <x v="0"/>
    <x v="3"/>
    <s v="Wilson Jones Standard D-Ring Binders"/>
    <n v="4.55"/>
    <x v="1"/>
    <x v="4366"/>
    <x v="5"/>
    <x v="3"/>
  </r>
  <r>
    <n v="45446"/>
    <x v="245"/>
    <x v="16"/>
    <x v="0"/>
    <x v="12"/>
    <s v="Bravo II Megaboss 12-Amp Hard Body Upright, Replacement Belts, 2 Belts per Pack"/>
    <n v="5.2"/>
    <x v="0"/>
    <x v="1908"/>
    <x v="5"/>
    <x v="3"/>
  </r>
  <r>
    <n v="45446"/>
    <x v="245"/>
    <x v="16"/>
    <x v="2"/>
    <x v="9"/>
    <s v="LogitechÂ P710e Mobile Speakerphone"/>
    <n v="205.99"/>
    <x v="4"/>
    <x v="2282"/>
    <x v="5"/>
    <x v="3"/>
  </r>
  <r>
    <n v="45446"/>
    <x v="245"/>
    <x v="16"/>
    <x v="0"/>
    <x v="0"/>
    <s v="Xerox 206"/>
    <n v="15.55"/>
    <x v="1"/>
    <x v="192"/>
    <x v="5"/>
    <x v="3"/>
  </r>
  <r>
    <n v="45446"/>
    <x v="245"/>
    <x v="16"/>
    <x v="2"/>
    <x v="6"/>
    <s v="VTech DS6151"/>
    <n v="503.96"/>
    <x v="7"/>
    <x v="780"/>
    <x v="5"/>
    <x v="3"/>
  </r>
  <r>
    <n v="45446"/>
    <x v="245"/>
    <x v="16"/>
    <x v="0"/>
    <x v="12"/>
    <s v="Eureka Sanitaire  Multi-Pro Heavy-Duty Upright, Disposable Bags"/>
    <n v="24.47"/>
    <x v="5"/>
    <x v="4367"/>
    <x v="5"/>
    <x v="3"/>
  </r>
  <r>
    <n v="45446"/>
    <x v="245"/>
    <x v="16"/>
    <x v="1"/>
    <x v="11"/>
    <s v="Bush Mission Pointe Library"/>
    <n v="241.57"/>
    <x v="0"/>
    <x v="62"/>
    <x v="5"/>
    <x v="3"/>
  </r>
  <r>
    <n v="45446"/>
    <x v="245"/>
    <x v="16"/>
    <x v="2"/>
    <x v="9"/>
    <s v="WD My Passport Ultra 1TB Portable External Hard Drive"/>
    <n v="110.4"/>
    <x v="0"/>
    <x v="4368"/>
    <x v="5"/>
    <x v="3"/>
  </r>
  <r>
    <n v="45446"/>
    <x v="549"/>
    <x v="20"/>
    <x v="1"/>
    <x v="13"/>
    <s v="Chromcraft 48&quot; x 96&quot; Racetrack Double Pedestal Table"/>
    <n v="384.77"/>
    <x v="0"/>
    <x v="4369"/>
    <x v="5"/>
    <x v="3"/>
  </r>
  <r>
    <n v="45446"/>
    <x v="549"/>
    <x v="20"/>
    <x v="2"/>
    <x v="15"/>
    <s v="Hewlett-Packard 300S Scientific Calculator"/>
    <n v="78.66"/>
    <x v="6"/>
    <x v="708"/>
    <x v="5"/>
    <x v="3"/>
  </r>
  <r>
    <n v="45446"/>
    <x v="549"/>
    <x v="20"/>
    <x v="0"/>
    <x v="0"/>
    <s v="Xerox 188"/>
    <n v="45.36"/>
    <x v="3"/>
    <x v="4370"/>
    <x v="5"/>
    <x v="3"/>
  </r>
  <r>
    <n v="45446"/>
    <x v="690"/>
    <x v="22"/>
    <x v="0"/>
    <x v="2"/>
    <s v="Eldon Gobal File Keepers"/>
    <n v="136.26"/>
    <x v="2"/>
    <x v="1027"/>
    <x v="5"/>
    <x v="3"/>
  </r>
  <r>
    <n v="45447"/>
    <x v="754"/>
    <x v="25"/>
    <x v="1"/>
    <x v="8"/>
    <s v="Telescoping Adjustable Floor Lamp"/>
    <n v="31.98"/>
    <x v="0"/>
    <x v="866"/>
    <x v="5"/>
    <x v="3"/>
  </r>
  <r>
    <n v="45447"/>
    <x v="754"/>
    <x v="25"/>
    <x v="2"/>
    <x v="6"/>
    <s v="Innergie mMini Combo Duo USB Travel Charging Kit"/>
    <n v="71.98"/>
    <x v="0"/>
    <x v="3781"/>
    <x v="5"/>
    <x v="3"/>
  </r>
  <r>
    <n v="45447"/>
    <x v="284"/>
    <x v="33"/>
    <x v="0"/>
    <x v="0"/>
    <s v="Ampad Phone Message Book, Recycled, 400 Message Capacity, 5 Â¾Â” x 11Â”"/>
    <n v="12.48"/>
    <x v="0"/>
    <x v="3297"/>
    <x v="5"/>
    <x v="3"/>
  </r>
  <r>
    <n v="45447"/>
    <x v="189"/>
    <x v="28"/>
    <x v="0"/>
    <x v="4"/>
    <s v="Newell 346"/>
    <n v="8.64"/>
    <x v="1"/>
    <x v="368"/>
    <x v="5"/>
    <x v="3"/>
  </r>
  <r>
    <n v="45447"/>
    <x v="783"/>
    <x v="0"/>
    <x v="0"/>
    <x v="3"/>
    <s v="Presstex Flexible Ring Binders"/>
    <n v="6.37"/>
    <x v="5"/>
    <x v="2036"/>
    <x v="5"/>
    <x v="3"/>
  </r>
  <r>
    <n v="45447"/>
    <x v="200"/>
    <x v="13"/>
    <x v="0"/>
    <x v="3"/>
    <s v="GBC VeloBind Cover Sets"/>
    <n v="108.08"/>
    <x v="5"/>
    <x v="4371"/>
    <x v="5"/>
    <x v="3"/>
  </r>
  <r>
    <n v="45447"/>
    <x v="200"/>
    <x v="13"/>
    <x v="0"/>
    <x v="3"/>
    <s v="Insertable Tab Indexes For Data Binders"/>
    <n v="9.5399999999999991"/>
    <x v="1"/>
    <x v="652"/>
    <x v="5"/>
    <x v="3"/>
  </r>
  <r>
    <n v="45447"/>
    <x v="313"/>
    <x v="0"/>
    <x v="1"/>
    <x v="8"/>
    <s v="Nu-Dell Executive Frame"/>
    <n v="30.34"/>
    <x v="6"/>
    <x v="4372"/>
    <x v="5"/>
    <x v="3"/>
  </r>
  <r>
    <n v="45448"/>
    <x v="579"/>
    <x v="0"/>
    <x v="2"/>
    <x v="6"/>
    <s v="LG G3"/>
    <n v="470.38"/>
    <x v="1"/>
    <x v="4373"/>
    <x v="5"/>
    <x v="3"/>
  </r>
  <r>
    <n v="45448"/>
    <x v="270"/>
    <x v="16"/>
    <x v="0"/>
    <x v="0"/>
    <s v="Xerox 227"/>
    <n v="20.74"/>
    <x v="3"/>
    <x v="416"/>
    <x v="5"/>
    <x v="3"/>
  </r>
  <r>
    <n v="45449"/>
    <x v="292"/>
    <x v="3"/>
    <x v="1"/>
    <x v="8"/>
    <s v="Eldon 300 Class Desk Accessories, Black"/>
    <n v="4.95"/>
    <x v="4"/>
    <x v="614"/>
    <x v="5"/>
    <x v="3"/>
  </r>
  <r>
    <n v="45449"/>
    <x v="292"/>
    <x v="3"/>
    <x v="0"/>
    <x v="2"/>
    <s v="Sterilite Show Offs Storage Containers"/>
    <n v="26.4"/>
    <x v="7"/>
    <x v="62"/>
    <x v="5"/>
    <x v="3"/>
  </r>
  <r>
    <n v="45451"/>
    <x v="112"/>
    <x v="0"/>
    <x v="0"/>
    <x v="12"/>
    <s v="Eureka Disposable Bags for Sanitaire Vibra Groomer I Upright Vac"/>
    <n v="1.62"/>
    <x v="0"/>
    <x v="4374"/>
    <x v="5"/>
    <x v="3"/>
  </r>
  <r>
    <n v="45451"/>
    <x v="495"/>
    <x v="0"/>
    <x v="0"/>
    <x v="14"/>
    <s v="Acme Tagit Stainless Steel Antibacterial Scissors"/>
    <n v="23.76"/>
    <x v="1"/>
    <x v="4375"/>
    <x v="5"/>
    <x v="3"/>
  </r>
  <r>
    <n v="45451"/>
    <x v="495"/>
    <x v="0"/>
    <x v="0"/>
    <x v="0"/>
    <s v="Easy-staple paper"/>
    <n v="85.06"/>
    <x v="1"/>
    <x v="1975"/>
    <x v="5"/>
    <x v="3"/>
  </r>
  <r>
    <n v="45451"/>
    <x v="495"/>
    <x v="0"/>
    <x v="2"/>
    <x v="6"/>
    <s v="ClearOne Communications CHAT 70 OCÂ Speaker Phone"/>
    <n v="381.58"/>
    <x v="1"/>
    <x v="2858"/>
    <x v="5"/>
    <x v="3"/>
  </r>
  <r>
    <n v="45451"/>
    <x v="395"/>
    <x v="37"/>
    <x v="0"/>
    <x v="3"/>
    <s v="Wilson Jones Impact Binders"/>
    <n v="10.36"/>
    <x v="0"/>
    <x v="2011"/>
    <x v="5"/>
    <x v="3"/>
  </r>
  <r>
    <n v="45451"/>
    <x v="346"/>
    <x v="1"/>
    <x v="0"/>
    <x v="3"/>
    <s v="GBC Twin Loop Wire Binding Elements, 9/16&quot; Spine, Black"/>
    <n v="12.18"/>
    <x v="3"/>
    <x v="1883"/>
    <x v="5"/>
    <x v="3"/>
  </r>
  <r>
    <n v="45451"/>
    <x v="473"/>
    <x v="3"/>
    <x v="1"/>
    <x v="11"/>
    <s v="Riverside Palais Royal Lawyers Bookcase, Royale Cherry Finish"/>
    <n v="1497.67"/>
    <x v="0"/>
    <x v="4376"/>
    <x v="5"/>
    <x v="3"/>
  </r>
  <r>
    <n v="45451"/>
    <x v="473"/>
    <x v="3"/>
    <x v="2"/>
    <x v="6"/>
    <s v="Shocksock Galaxy S4 Armband"/>
    <n v="17.52"/>
    <x v="0"/>
    <x v="4377"/>
    <x v="5"/>
    <x v="3"/>
  </r>
  <r>
    <n v="45451"/>
    <x v="251"/>
    <x v="12"/>
    <x v="2"/>
    <x v="9"/>
    <s v="Memorex Micro Travel Drive 16 GB"/>
    <n v="89.54"/>
    <x v="5"/>
    <x v="1378"/>
    <x v="5"/>
    <x v="3"/>
  </r>
  <r>
    <n v="45451"/>
    <x v="251"/>
    <x v="12"/>
    <x v="0"/>
    <x v="2"/>
    <s v="Rogers Deluxe File Chest"/>
    <n v="35.17"/>
    <x v="0"/>
    <x v="1450"/>
    <x v="5"/>
    <x v="3"/>
  </r>
  <r>
    <n v="45451"/>
    <x v="251"/>
    <x v="12"/>
    <x v="0"/>
    <x v="3"/>
    <s v="GBC VeloBinder Electric Binding Machine"/>
    <n v="72.59"/>
    <x v="0"/>
    <x v="2388"/>
    <x v="5"/>
    <x v="3"/>
  </r>
  <r>
    <n v="45452"/>
    <x v="690"/>
    <x v="1"/>
    <x v="1"/>
    <x v="8"/>
    <s v="12-1/2 Diameter Round Wall Clock"/>
    <n v="23.98"/>
    <x v="1"/>
    <x v="1443"/>
    <x v="5"/>
    <x v="3"/>
  </r>
  <r>
    <n v="45452"/>
    <x v="690"/>
    <x v="1"/>
    <x v="1"/>
    <x v="13"/>
    <s v="Chromcraft Bull-Nose Wood Round Conference Table Top, Wood Base"/>
    <n v="108.93"/>
    <x v="4"/>
    <x v="4378"/>
    <x v="5"/>
    <x v="3"/>
  </r>
  <r>
    <n v="45452"/>
    <x v="690"/>
    <x v="1"/>
    <x v="0"/>
    <x v="0"/>
    <s v="Adams Telephone Message Book W/Dividers/Space For Phone Numbers, 5 1/4&quot;X8 1/2&quot;, 200/Messages"/>
    <n v="36.35"/>
    <x v="9"/>
    <x v="4379"/>
    <x v="5"/>
    <x v="3"/>
  </r>
  <r>
    <n v="45452"/>
    <x v="479"/>
    <x v="0"/>
    <x v="0"/>
    <x v="2"/>
    <s v="Standard Rollaway File with Lock"/>
    <n v="720.76"/>
    <x v="7"/>
    <x v="4380"/>
    <x v="5"/>
    <x v="3"/>
  </r>
  <r>
    <n v="45452"/>
    <x v="643"/>
    <x v="6"/>
    <x v="0"/>
    <x v="0"/>
    <s v="Easy-staple paper"/>
    <n v="49.12"/>
    <x v="3"/>
    <x v="641"/>
    <x v="5"/>
    <x v="3"/>
  </r>
  <r>
    <n v="45453"/>
    <x v="428"/>
    <x v="3"/>
    <x v="0"/>
    <x v="1"/>
    <s v="Alphabetical Labels for Top Tab Filing"/>
    <n v="29.6"/>
    <x v="0"/>
    <x v="267"/>
    <x v="5"/>
    <x v="3"/>
  </r>
  <r>
    <n v="45453"/>
    <x v="428"/>
    <x v="3"/>
    <x v="1"/>
    <x v="11"/>
    <s v="O'Sullivan Living Dimensions 2-Shelf Bookcases"/>
    <n v="514.16999999999996"/>
    <x v="7"/>
    <x v="4381"/>
    <x v="5"/>
    <x v="3"/>
  </r>
  <r>
    <n v="45453"/>
    <x v="428"/>
    <x v="3"/>
    <x v="2"/>
    <x v="6"/>
    <s v="iHome FM Clock Radio with Lightning Dock"/>
    <n v="279.95999999999998"/>
    <x v="7"/>
    <x v="4382"/>
    <x v="5"/>
    <x v="3"/>
  </r>
  <r>
    <n v="45453"/>
    <x v="573"/>
    <x v="14"/>
    <x v="2"/>
    <x v="9"/>
    <s v="ImationÂ 16GB Mini TravelDrive USB 2.0Â Flash Drive"/>
    <n v="132.52000000000001"/>
    <x v="3"/>
    <x v="4383"/>
    <x v="5"/>
    <x v="3"/>
  </r>
  <r>
    <n v="45453"/>
    <x v="346"/>
    <x v="3"/>
    <x v="0"/>
    <x v="4"/>
    <s v="Newell 351"/>
    <n v="16.399999999999999"/>
    <x v="7"/>
    <x v="2401"/>
    <x v="5"/>
    <x v="3"/>
  </r>
  <r>
    <n v="45453"/>
    <x v="319"/>
    <x v="2"/>
    <x v="0"/>
    <x v="0"/>
    <s v="REDIFORM Incoming/Outgoing Call Register, 11&quot; X 8 1/2&quot;, 100 Messages"/>
    <n v="40.03"/>
    <x v="6"/>
    <x v="4384"/>
    <x v="5"/>
    <x v="3"/>
  </r>
  <r>
    <n v="45453"/>
    <x v="37"/>
    <x v="16"/>
    <x v="0"/>
    <x v="2"/>
    <s v="24 Capacity Maxi Data Binder Racks, Pearl"/>
    <n v="1347.52"/>
    <x v="9"/>
    <x v="4385"/>
    <x v="5"/>
    <x v="3"/>
  </r>
  <r>
    <n v="45453"/>
    <x v="49"/>
    <x v="20"/>
    <x v="0"/>
    <x v="4"/>
    <s v="Prang Dustless Chalk Sticks"/>
    <n v="8.4"/>
    <x v="7"/>
    <x v="783"/>
    <x v="5"/>
    <x v="3"/>
  </r>
  <r>
    <n v="45453"/>
    <x v="649"/>
    <x v="22"/>
    <x v="2"/>
    <x v="6"/>
    <s v="Logitech B530 USBÂ HeadsetÂ -Â headsetÂ - Full size, Binaural"/>
    <n v="88.78"/>
    <x v="1"/>
    <x v="1182"/>
    <x v="5"/>
    <x v="3"/>
  </r>
  <r>
    <n v="45453"/>
    <x v="649"/>
    <x v="22"/>
    <x v="0"/>
    <x v="1"/>
    <s v="Avery 512"/>
    <n v="11.56"/>
    <x v="3"/>
    <x v="776"/>
    <x v="5"/>
    <x v="3"/>
  </r>
  <r>
    <n v="45453"/>
    <x v="649"/>
    <x v="22"/>
    <x v="0"/>
    <x v="2"/>
    <s v="Personal File Boxes with Fold-Down Carry Handle"/>
    <n v="15.58"/>
    <x v="4"/>
    <x v="388"/>
    <x v="5"/>
    <x v="3"/>
  </r>
  <r>
    <n v="45453"/>
    <x v="434"/>
    <x v="3"/>
    <x v="0"/>
    <x v="4"/>
    <s v="Sanford EarthWrite Recycled Pencils, Medium Soft, #2"/>
    <n v="14.7"/>
    <x v="5"/>
    <x v="1012"/>
    <x v="5"/>
    <x v="3"/>
  </r>
  <r>
    <n v="45453"/>
    <x v="22"/>
    <x v="20"/>
    <x v="0"/>
    <x v="7"/>
    <s v="Plymouth Boxed Rubber Bands by Plymouth"/>
    <n v="14.13"/>
    <x v="1"/>
    <x v="2841"/>
    <x v="5"/>
    <x v="3"/>
  </r>
  <r>
    <n v="45454"/>
    <x v="265"/>
    <x v="3"/>
    <x v="0"/>
    <x v="0"/>
    <s v="White Dual Perf Computer Printout Paper, 2700 Sheets, 1 Part, Heavyweight, 20 lbs., 14 7/8 x 11"/>
    <n v="122.97"/>
    <x v="1"/>
    <x v="221"/>
    <x v="5"/>
    <x v="3"/>
  </r>
  <r>
    <n v="45454"/>
    <x v="288"/>
    <x v="12"/>
    <x v="1"/>
    <x v="5"/>
    <s v="Global Leather Executive Chair"/>
    <n v="280.79000000000002"/>
    <x v="4"/>
    <x v="2441"/>
    <x v="5"/>
    <x v="3"/>
  </r>
  <r>
    <n v="45454"/>
    <x v="288"/>
    <x v="12"/>
    <x v="0"/>
    <x v="2"/>
    <s v="Sortfiler Multipurpose Personal File Organizer, Black"/>
    <n v="68.45"/>
    <x v="3"/>
    <x v="472"/>
    <x v="5"/>
    <x v="3"/>
  </r>
  <r>
    <n v="45454"/>
    <x v="288"/>
    <x v="12"/>
    <x v="0"/>
    <x v="4"/>
    <s v="Boston 16801 Nautilus Battery Pencil Sharpener"/>
    <n v="88.04"/>
    <x v="7"/>
    <x v="2079"/>
    <x v="5"/>
    <x v="3"/>
  </r>
  <r>
    <n v="45454"/>
    <x v="288"/>
    <x v="12"/>
    <x v="0"/>
    <x v="4"/>
    <s v="Newell 319"/>
    <n v="15.87"/>
    <x v="4"/>
    <x v="1340"/>
    <x v="5"/>
    <x v="3"/>
  </r>
  <r>
    <n v="45454"/>
    <x v="288"/>
    <x v="12"/>
    <x v="0"/>
    <x v="2"/>
    <s v="Fellowes Officeware Wire Shelving"/>
    <n v="215.59"/>
    <x v="1"/>
    <x v="4386"/>
    <x v="5"/>
    <x v="3"/>
  </r>
  <r>
    <n v="45454"/>
    <x v="61"/>
    <x v="33"/>
    <x v="0"/>
    <x v="4"/>
    <s v="OIC #2 Pencils, Medium Soft"/>
    <n v="3.76"/>
    <x v="0"/>
    <x v="570"/>
    <x v="5"/>
    <x v="3"/>
  </r>
  <r>
    <n v="45454"/>
    <x v="23"/>
    <x v="22"/>
    <x v="0"/>
    <x v="0"/>
    <s v="Xerox 1939"/>
    <n v="37.94"/>
    <x v="0"/>
    <x v="1912"/>
    <x v="5"/>
    <x v="3"/>
  </r>
  <r>
    <n v="45454"/>
    <x v="23"/>
    <x v="22"/>
    <x v="0"/>
    <x v="3"/>
    <s v="Acco Pressboard Covers with Storage Hooks, 14 7/8&quot; x 11&quot;, Dark Blue"/>
    <n v="18.29"/>
    <x v="6"/>
    <x v="824"/>
    <x v="5"/>
    <x v="3"/>
  </r>
  <r>
    <n v="45454"/>
    <x v="23"/>
    <x v="22"/>
    <x v="2"/>
    <x v="15"/>
    <s v="Cisco Desktop Collaboration Experience DX650 IP Video Phone"/>
    <n v="385.8"/>
    <x v="7"/>
    <x v="4387"/>
    <x v="5"/>
    <x v="3"/>
  </r>
  <r>
    <n v="45454"/>
    <x v="23"/>
    <x v="22"/>
    <x v="0"/>
    <x v="2"/>
    <s v="Belkin 19&quot; Vented Equipment Shelf, Black"/>
    <n v="102.96"/>
    <x v="0"/>
    <x v="812"/>
    <x v="5"/>
    <x v="3"/>
  </r>
  <r>
    <n v="45454"/>
    <x v="23"/>
    <x v="22"/>
    <x v="1"/>
    <x v="11"/>
    <s v="O'Sullivan 3-Shelf Heavy-Duty Bookcases"/>
    <n v="174.42"/>
    <x v="1"/>
    <x v="4388"/>
    <x v="5"/>
    <x v="3"/>
  </r>
  <r>
    <n v="45454"/>
    <x v="368"/>
    <x v="3"/>
    <x v="0"/>
    <x v="12"/>
    <s v="Kensington 6 Outlet Guardian Standard Surge Protector"/>
    <n v="61.44"/>
    <x v="1"/>
    <x v="2364"/>
    <x v="5"/>
    <x v="3"/>
  </r>
  <r>
    <n v="45454"/>
    <x v="456"/>
    <x v="25"/>
    <x v="0"/>
    <x v="3"/>
    <s v="Acco Pressboard Covers with Storage Hooks, 14 7/8&quot; x 11&quot;, Executive Red"/>
    <n v="4.57"/>
    <x v="3"/>
    <x v="4389"/>
    <x v="5"/>
    <x v="3"/>
  </r>
  <r>
    <n v="45455"/>
    <x v="5"/>
    <x v="4"/>
    <x v="0"/>
    <x v="3"/>
    <s v="Ibico Plastic Spiral Binding Combs"/>
    <n v="91.2"/>
    <x v="1"/>
    <x v="4390"/>
    <x v="5"/>
    <x v="3"/>
  </r>
  <r>
    <n v="45455"/>
    <x v="5"/>
    <x v="4"/>
    <x v="1"/>
    <x v="13"/>
    <s v="Iceberg OfficeWorks 42&quot; Round Tables"/>
    <n v="452.94"/>
    <x v="1"/>
    <x v="4391"/>
    <x v="5"/>
    <x v="3"/>
  </r>
  <r>
    <n v="45455"/>
    <x v="242"/>
    <x v="20"/>
    <x v="0"/>
    <x v="0"/>
    <s v="TOPS Voice Message Log Book, Flash Format"/>
    <n v="19.04"/>
    <x v="3"/>
    <x v="5"/>
    <x v="5"/>
    <x v="3"/>
  </r>
  <r>
    <n v="45455"/>
    <x v="242"/>
    <x v="20"/>
    <x v="0"/>
    <x v="3"/>
    <s v="Angle-D Ring Binders"/>
    <n v="13.13"/>
    <x v="1"/>
    <x v="1"/>
    <x v="5"/>
    <x v="3"/>
  </r>
  <r>
    <n v="45455"/>
    <x v="242"/>
    <x v="20"/>
    <x v="0"/>
    <x v="4"/>
    <s v="Boston 1730 StandUp Electric Pencil Sharpener"/>
    <n v="64.14"/>
    <x v="1"/>
    <x v="1760"/>
    <x v="5"/>
    <x v="3"/>
  </r>
  <r>
    <n v="45455"/>
    <x v="242"/>
    <x v="20"/>
    <x v="1"/>
    <x v="5"/>
    <s v="Safco Contoured Stacking Chairs"/>
    <n v="858.24"/>
    <x v="3"/>
    <x v="4392"/>
    <x v="5"/>
    <x v="3"/>
  </r>
  <r>
    <n v="45455"/>
    <x v="164"/>
    <x v="16"/>
    <x v="1"/>
    <x v="8"/>
    <s v="Dana Swing-Arm Lamps"/>
    <n v="17.09"/>
    <x v="0"/>
    <x v="130"/>
    <x v="5"/>
    <x v="3"/>
  </r>
  <r>
    <n v="45455"/>
    <x v="459"/>
    <x v="10"/>
    <x v="2"/>
    <x v="9"/>
    <s v="Microsoft Sculpt Comfort Mouse"/>
    <n v="63.92"/>
    <x v="0"/>
    <x v="412"/>
    <x v="5"/>
    <x v="3"/>
  </r>
  <r>
    <n v="45455"/>
    <x v="417"/>
    <x v="22"/>
    <x v="2"/>
    <x v="6"/>
    <s v="OtterBox Defender Series Case - Samsung Galaxy S4"/>
    <n v="71.98"/>
    <x v="1"/>
    <x v="246"/>
    <x v="5"/>
    <x v="3"/>
  </r>
  <r>
    <n v="45455"/>
    <x v="417"/>
    <x v="22"/>
    <x v="0"/>
    <x v="0"/>
    <s v="Xerox 203"/>
    <n v="19.440000000000001"/>
    <x v="1"/>
    <x v="5"/>
    <x v="5"/>
    <x v="3"/>
  </r>
  <r>
    <n v="45455"/>
    <x v="350"/>
    <x v="1"/>
    <x v="1"/>
    <x v="8"/>
    <s v="Eldon Expressions Wood Desk Accessories, Oak"/>
    <n v="8.86"/>
    <x v="1"/>
    <x v="116"/>
    <x v="5"/>
    <x v="3"/>
  </r>
  <r>
    <n v="45456"/>
    <x v="26"/>
    <x v="1"/>
    <x v="0"/>
    <x v="2"/>
    <s v="Belkin 19&quot; Vented Equipment Shelf, Black"/>
    <n v="164.74"/>
    <x v="3"/>
    <x v="4393"/>
    <x v="5"/>
    <x v="3"/>
  </r>
  <r>
    <n v="45456"/>
    <x v="26"/>
    <x v="1"/>
    <x v="1"/>
    <x v="5"/>
    <s v="Global Super Steno Chair"/>
    <n v="470.3"/>
    <x v="5"/>
    <x v="4394"/>
    <x v="5"/>
    <x v="3"/>
  </r>
  <r>
    <n v="45456"/>
    <x v="26"/>
    <x v="1"/>
    <x v="2"/>
    <x v="6"/>
    <s v="OtterBox Defender Series Case - Samsung Galaxy S4"/>
    <n v="47.98"/>
    <x v="0"/>
    <x v="1964"/>
    <x v="5"/>
    <x v="3"/>
  </r>
  <r>
    <n v="45456"/>
    <x v="194"/>
    <x v="6"/>
    <x v="0"/>
    <x v="4"/>
    <s v="Boston 1799 Powerhouse Electric Pencil Sharpener"/>
    <n v="181.86"/>
    <x v="5"/>
    <x v="4395"/>
    <x v="5"/>
    <x v="3"/>
  </r>
  <r>
    <n v="45456"/>
    <x v="581"/>
    <x v="22"/>
    <x v="1"/>
    <x v="5"/>
    <s v="Global Wood Trimmed Manager's Task Chair, Khaki"/>
    <n v="291.14"/>
    <x v="3"/>
    <x v="4396"/>
    <x v="5"/>
    <x v="3"/>
  </r>
  <r>
    <n v="45458"/>
    <x v="786"/>
    <x v="3"/>
    <x v="2"/>
    <x v="6"/>
    <s v="Anker 36W 4-Port USB Wall Charger Travel Power Adapter for iPhone 5s 5c 5"/>
    <n v="47.98"/>
    <x v="1"/>
    <x v="2808"/>
    <x v="5"/>
    <x v="3"/>
  </r>
  <r>
    <n v="45458"/>
    <x v="210"/>
    <x v="1"/>
    <x v="0"/>
    <x v="4"/>
    <s v="Newell 331"/>
    <n v="19.559999999999999"/>
    <x v="7"/>
    <x v="3125"/>
    <x v="5"/>
    <x v="3"/>
  </r>
  <r>
    <n v="45458"/>
    <x v="723"/>
    <x v="3"/>
    <x v="0"/>
    <x v="4"/>
    <s v="Dixon Prang Watercolor Pencils, 10-Color Set with Brush"/>
    <n v="4.26"/>
    <x v="4"/>
    <x v="589"/>
    <x v="5"/>
    <x v="3"/>
  </r>
  <r>
    <n v="45458"/>
    <x v="222"/>
    <x v="28"/>
    <x v="0"/>
    <x v="1"/>
    <s v="Avery 490"/>
    <n v="44.4"/>
    <x v="1"/>
    <x v="224"/>
    <x v="5"/>
    <x v="3"/>
  </r>
  <r>
    <n v="45458"/>
    <x v="222"/>
    <x v="28"/>
    <x v="0"/>
    <x v="2"/>
    <s v="Tenex Personal Self-Stacking Standard File Box, Black/Gray"/>
    <n v="84.55"/>
    <x v="7"/>
    <x v="4397"/>
    <x v="5"/>
    <x v="3"/>
  </r>
  <r>
    <n v="45458"/>
    <x v="222"/>
    <x v="28"/>
    <x v="0"/>
    <x v="0"/>
    <s v="Xerox 1992"/>
    <n v="17.940000000000001"/>
    <x v="1"/>
    <x v="450"/>
    <x v="5"/>
    <x v="3"/>
  </r>
  <r>
    <n v="45458"/>
    <x v="94"/>
    <x v="3"/>
    <x v="2"/>
    <x v="6"/>
    <s v="Panasonic KX T7736-B Digital phone"/>
    <n v="119.96"/>
    <x v="4"/>
    <x v="2977"/>
    <x v="5"/>
    <x v="3"/>
  </r>
  <r>
    <n v="45458"/>
    <x v="93"/>
    <x v="15"/>
    <x v="2"/>
    <x v="6"/>
    <s v="HTC One"/>
    <n v="239.98"/>
    <x v="1"/>
    <x v="2618"/>
    <x v="5"/>
    <x v="3"/>
  </r>
  <r>
    <n v="45458"/>
    <x v="93"/>
    <x v="15"/>
    <x v="1"/>
    <x v="8"/>
    <s v="Staple-based wall hangings"/>
    <n v="31.17"/>
    <x v="3"/>
    <x v="273"/>
    <x v="5"/>
    <x v="3"/>
  </r>
  <r>
    <n v="45458"/>
    <x v="93"/>
    <x v="15"/>
    <x v="1"/>
    <x v="13"/>
    <s v="Barricks 18&quot; x 48&quot; Non-Folding Utility Table with Bottom Storage Shelf"/>
    <n v="120.96"/>
    <x v="0"/>
    <x v="1693"/>
    <x v="5"/>
    <x v="3"/>
  </r>
  <r>
    <n v="45458"/>
    <x v="93"/>
    <x v="15"/>
    <x v="2"/>
    <x v="6"/>
    <s v="Samsung Galaxy S III - 16GB - pebble blue (T-Mobile)"/>
    <n v="2239.94"/>
    <x v="9"/>
    <x v="4398"/>
    <x v="5"/>
    <x v="3"/>
  </r>
  <r>
    <n v="45458"/>
    <x v="93"/>
    <x v="15"/>
    <x v="0"/>
    <x v="12"/>
    <s v="Staple holder"/>
    <n v="76.61"/>
    <x v="9"/>
    <x v="516"/>
    <x v="5"/>
    <x v="3"/>
  </r>
  <r>
    <n v="45458"/>
    <x v="93"/>
    <x v="15"/>
    <x v="0"/>
    <x v="2"/>
    <s v="Hot File 7-Pocket, Floor Stand"/>
    <n v="142.78"/>
    <x v="4"/>
    <x v="174"/>
    <x v="5"/>
    <x v="3"/>
  </r>
  <r>
    <n v="45458"/>
    <x v="93"/>
    <x v="15"/>
    <x v="0"/>
    <x v="0"/>
    <s v="Xerox 1955"/>
    <n v="91.36"/>
    <x v="7"/>
    <x v="791"/>
    <x v="5"/>
    <x v="3"/>
  </r>
  <r>
    <n v="45458"/>
    <x v="364"/>
    <x v="25"/>
    <x v="1"/>
    <x v="5"/>
    <s v="Global Executive Mid-Back Manager's Chair"/>
    <n v="698.35"/>
    <x v="1"/>
    <x v="2855"/>
    <x v="5"/>
    <x v="3"/>
  </r>
  <r>
    <n v="45458"/>
    <x v="364"/>
    <x v="25"/>
    <x v="1"/>
    <x v="11"/>
    <s v="O'Sullivan 2-Shelf Heavy-Duty Bookcases"/>
    <n v="77.73"/>
    <x v="0"/>
    <x v="4399"/>
    <x v="5"/>
    <x v="3"/>
  </r>
  <r>
    <n v="45459"/>
    <x v="595"/>
    <x v="25"/>
    <x v="0"/>
    <x v="4"/>
    <s v="Quartet Omega Colored Chalk, 12/Pack"/>
    <n v="14.02"/>
    <x v="1"/>
    <x v="2559"/>
    <x v="5"/>
    <x v="3"/>
  </r>
  <r>
    <n v="45459"/>
    <x v="264"/>
    <x v="5"/>
    <x v="1"/>
    <x v="5"/>
    <s v="Global Airflow Leather Mesh Back Chair, Black"/>
    <n v="301.95999999999998"/>
    <x v="0"/>
    <x v="4400"/>
    <x v="5"/>
    <x v="3"/>
  </r>
  <r>
    <n v="45459"/>
    <x v="264"/>
    <x v="5"/>
    <x v="0"/>
    <x v="12"/>
    <s v="Fellowes Smart Surge Ten-Outlet Protector, Platinum"/>
    <n v="180.66"/>
    <x v="1"/>
    <x v="4401"/>
    <x v="5"/>
    <x v="3"/>
  </r>
  <r>
    <n v="45459"/>
    <x v="264"/>
    <x v="5"/>
    <x v="2"/>
    <x v="6"/>
    <s v="Pyle PMP37LED"/>
    <n v="191.98"/>
    <x v="0"/>
    <x v="1860"/>
    <x v="5"/>
    <x v="3"/>
  </r>
  <r>
    <n v="45459"/>
    <x v="264"/>
    <x v="5"/>
    <x v="2"/>
    <x v="6"/>
    <s v="Clarity 53712"/>
    <n v="65.989999999999995"/>
    <x v="4"/>
    <x v="3599"/>
    <x v="5"/>
    <x v="3"/>
  </r>
  <r>
    <n v="45459"/>
    <x v="350"/>
    <x v="3"/>
    <x v="1"/>
    <x v="5"/>
    <s v="Hon Multipurpose Stacking Arm Chairs"/>
    <n v="1212.96"/>
    <x v="5"/>
    <x v="4402"/>
    <x v="5"/>
    <x v="3"/>
  </r>
  <r>
    <n v="45459"/>
    <x v="350"/>
    <x v="3"/>
    <x v="0"/>
    <x v="0"/>
    <s v="Wirebound Message Books, Four 2 3/4&quot; x 5&quot; Forms per Page, 600 Sets per Book"/>
    <n v="18.54"/>
    <x v="0"/>
    <x v="2341"/>
    <x v="5"/>
    <x v="3"/>
  </r>
  <r>
    <n v="45459"/>
    <x v="314"/>
    <x v="31"/>
    <x v="0"/>
    <x v="14"/>
    <s v="Acme Elite Stainless Steel Scissors"/>
    <n v="16.68"/>
    <x v="0"/>
    <x v="2342"/>
    <x v="5"/>
    <x v="3"/>
  </r>
  <r>
    <n v="45459"/>
    <x v="314"/>
    <x v="31"/>
    <x v="0"/>
    <x v="0"/>
    <s v="Xerox 215"/>
    <n v="19.440000000000001"/>
    <x v="1"/>
    <x v="5"/>
    <x v="5"/>
    <x v="3"/>
  </r>
  <r>
    <n v="45459"/>
    <x v="314"/>
    <x v="31"/>
    <x v="0"/>
    <x v="0"/>
    <s v="Xerox 1885"/>
    <n v="192.16"/>
    <x v="3"/>
    <x v="3505"/>
    <x v="5"/>
    <x v="3"/>
  </r>
  <r>
    <n v="45459"/>
    <x v="521"/>
    <x v="1"/>
    <x v="0"/>
    <x v="3"/>
    <s v="Storex DuraTech Recycled Plastic Frosted Binders"/>
    <n v="5.94"/>
    <x v="5"/>
    <x v="4403"/>
    <x v="5"/>
    <x v="3"/>
  </r>
  <r>
    <n v="45459"/>
    <x v="349"/>
    <x v="10"/>
    <x v="2"/>
    <x v="9"/>
    <s v="Logitech Wireless Performance Mouse MX for PC and Mac"/>
    <n v="479.95"/>
    <x v="6"/>
    <x v="4404"/>
    <x v="5"/>
    <x v="3"/>
  </r>
  <r>
    <n v="45459"/>
    <x v="349"/>
    <x v="10"/>
    <x v="0"/>
    <x v="4"/>
    <s v="Newell 330"/>
    <n v="23.92"/>
    <x v="7"/>
    <x v="46"/>
    <x v="5"/>
    <x v="3"/>
  </r>
  <r>
    <n v="45460"/>
    <x v="375"/>
    <x v="3"/>
    <x v="0"/>
    <x v="3"/>
    <s v="Trimflex Flexible Post Binders"/>
    <n v="51.31"/>
    <x v="1"/>
    <x v="1845"/>
    <x v="5"/>
    <x v="3"/>
  </r>
  <r>
    <n v="45460"/>
    <x v="413"/>
    <x v="22"/>
    <x v="1"/>
    <x v="8"/>
    <s v="Howard Miller 13-3/4&quot; Diameter Brushed Chrome Round Wall Clock"/>
    <n v="155.25"/>
    <x v="1"/>
    <x v="4405"/>
    <x v="5"/>
    <x v="3"/>
  </r>
  <r>
    <n v="45460"/>
    <x v="413"/>
    <x v="22"/>
    <x v="0"/>
    <x v="2"/>
    <s v="Project Tote Personal File"/>
    <n v="14.03"/>
    <x v="4"/>
    <x v="403"/>
    <x v="5"/>
    <x v="3"/>
  </r>
  <r>
    <n v="45460"/>
    <x v="465"/>
    <x v="1"/>
    <x v="0"/>
    <x v="0"/>
    <s v="Rediform Wirebound &quot;Phone Memo&quot; Message Book, 11 x 5-3/4"/>
    <n v="12.22"/>
    <x v="0"/>
    <x v="97"/>
    <x v="5"/>
    <x v="3"/>
  </r>
  <r>
    <n v="45460"/>
    <x v="465"/>
    <x v="1"/>
    <x v="0"/>
    <x v="3"/>
    <s v="Avery Durable Binders"/>
    <n v="2.2999999999999998"/>
    <x v="3"/>
    <x v="4406"/>
    <x v="5"/>
    <x v="3"/>
  </r>
  <r>
    <n v="45460"/>
    <x v="465"/>
    <x v="1"/>
    <x v="0"/>
    <x v="3"/>
    <s v="Fellowes Binding Cases"/>
    <n v="9.36"/>
    <x v="3"/>
    <x v="4407"/>
    <x v="5"/>
    <x v="3"/>
  </r>
  <r>
    <n v="45460"/>
    <x v="371"/>
    <x v="26"/>
    <x v="0"/>
    <x v="2"/>
    <s v="Carina Media Storage Towers in Natural &amp; Black"/>
    <n v="146.35"/>
    <x v="1"/>
    <x v="4408"/>
    <x v="5"/>
    <x v="3"/>
  </r>
  <r>
    <n v="45460"/>
    <x v="50"/>
    <x v="20"/>
    <x v="2"/>
    <x v="15"/>
    <s v="Hewlett-Packard Desktjet 6988DT Refurbished Printer"/>
    <n v="3404.5"/>
    <x v="7"/>
    <x v="4409"/>
    <x v="5"/>
    <x v="3"/>
  </r>
  <r>
    <n v="45460"/>
    <x v="50"/>
    <x v="20"/>
    <x v="2"/>
    <x v="9"/>
    <s v="Kingston Digital DataTraveler 64GB USB 2.0"/>
    <n v="101.34"/>
    <x v="1"/>
    <x v="1778"/>
    <x v="5"/>
    <x v="3"/>
  </r>
  <r>
    <n v="45461"/>
    <x v="583"/>
    <x v="3"/>
    <x v="1"/>
    <x v="11"/>
    <s v="Bush Andora Bookcase, Maple/Graphite Gray Finish"/>
    <n v="917.92"/>
    <x v="2"/>
    <x v="4410"/>
    <x v="5"/>
    <x v="3"/>
  </r>
  <r>
    <n v="45461"/>
    <x v="583"/>
    <x v="3"/>
    <x v="0"/>
    <x v="0"/>
    <s v="Xerox 1930"/>
    <n v="38.880000000000003"/>
    <x v="6"/>
    <x v="4411"/>
    <x v="5"/>
    <x v="3"/>
  </r>
  <r>
    <n v="45461"/>
    <x v="646"/>
    <x v="0"/>
    <x v="0"/>
    <x v="0"/>
    <s v="Xerox 1925"/>
    <n v="74.349999999999994"/>
    <x v="1"/>
    <x v="229"/>
    <x v="5"/>
    <x v="3"/>
  </r>
  <r>
    <n v="45462"/>
    <x v="444"/>
    <x v="20"/>
    <x v="0"/>
    <x v="0"/>
    <s v="Xerox 1943"/>
    <n v="97.82"/>
    <x v="0"/>
    <x v="146"/>
    <x v="5"/>
    <x v="3"/>
  </r>
  <r>
    <n v="45462"/>
    <x v="444"/>
    <x v="20"/>
    <x v="2"/>
    <x v="9"/>
    <s v="Sony 16GB Class 10 Micro SDHC R40 Memory Card"/>
    <n v="103.12"/>
    <x v="9"/>
    <x v="1848"/>
    <x v="5"/>
    <x v="3"/>
  </r>
  <r>
    <n v="45462"/>
    <x v="251"/>
    <x v="0"/>
    <x v="0"/>
    <x v="14"/>
    <s v="Fiskars Spring-Action Scissors"/>
    <n v="11.18"/>
    <x v="4"/>
    <x v="243"/>
    <x v="5"/>
    <x v="3"/>
  </r>
  <r>
    <n v="45462"/>
    <x v="251"/>
    <x v="0"/>
    <x v="0"/>
    <x v="2"/>
    <s v="Safco Industrial Wire Shelving"/>
    <n v="153.58000000000001"/>
    <x v="0"/>
    <x v="4412"/>
    <x v="5"/>
    <x v="3"/>
  </r>
  <r>
    <n v="45462"/>
    <x v="456"/>
    <x v="0"/>
    <x v="0"/>
    <x v="12"/>
    <s v="Holmes Visible Mist Ultrasonic Humidifier with 2.3-Gallon Output per Day, Replacement Filter"/>
    <n v="2.2599999999999998"/>
    <x v="4"/>
    <x v="4413"/>
    <x v="5"/>
    <x v="3"/>
  </r>
  <r>
    <n v="45462"/>
    <x v="456"/>
    <x v="0"/>
    <x v="0"/>
    <x v="12"/>
    <s v="Hoover Replacement Belt for Commercial Guardsman Heavy-Duty Upright Vacuum"/>
    <n v="0.44"/>
    <x v="4"/>
    <x v="4414"/>
    <x v="5"/>
    <x v="3"/>
  </r>
  <r>
    <n v="45462"/>
    <x v="456"/>
    <x v="0"/>
    <x v="0"/>
    <x v="0"/>
    <s v="Xerox 1982"/>
    <n v="146.18"/>
    <x v="9"/>
    <x v="4415"/>
    <x v="5"/>
    <x v="3"/>
  </r>
  <r>
    <n v="45462"/>
    <x v="121"/>
    <x v="10"/>
    <x v="1"/>
    <x v="5"/>
    <s v="Global Ergonomic Managers Chair"/>
    <n v="760.12"/>
    <x v="6"/>
    <x v="4416"/>
    <x v="5"/>
    <x v="3"/>
  </r>
  <r>
    <n v="45462"/>
    <x v="121"/>
    <x v="10"/>
    <x v="1"/>
    <x v="8"/>
    <s v="Contemporary Wood/Metal Frame"/>
    <n v="38.78"/>
    <x v="1"/>
    <x v="3994"/>
    <x v="5"/>
    <x v="3"/>
  </r>
  <r>
    <n v="45462"/>
    <x v="121"/>
    <x v="10"/>
    <x v="2"/>
    <x v="9"/>
    <s v="Memorex 25GB 6X Branded Blu-Ray Recordable Disc, 15/Pack"/>
    <n v="122.33"/>
    <x v="2"/>
    <x v="1657"/>
    <x v="5"/>
    <x v="3"/>
  </r>
  <r>
    <n v="45462"/>
    <x v="35"/>
    <x v="0"/>
    <x v="0"/>
    <x v="3"/>
    <s v="GBC Plasticlear Binding Covers"/>
    <n v="6.89"/>
    <x v="1"/>
    <x v="4417"/>
    <x v="5"/>
    <x v="3"/>
  </r>
  <r>
    <n v="45462"/>
    <x v="35"/>
    <x v="0"/>
    <x v="1"/>
    <x v="13"/>
    <s v="Chromcraft Bull-Nose Wood Round Conference Table Top, Wood Base"/>
    <n v="457.49"/>
    <x v="1"/>
    <x v="4418"/>
    <x v="5"/>
    <x v="3"/>
  </r>
  <r>
    <n v="45462"/>
    <x v="763"/>
    <x v="20"/>
    <x v="0"/>
    <x v="2"/>
    <s v="Space Solutions Commercial Steel Shelving"/>
    <n v="129.30000000000001"/>
    <x v="0"/>
    <x v="257"/>
    <x v="5"/>
    <x v="3"/>
  </r>
  <r>
    <n v="45462"/>
    <x v="763"/>
    <x v="20"/>
    <x v="0"/>
    <x v="3"/>
    <s v="Wilson Jones Turn Tabs Binder Tool for Ring Binders"/>
    <n v="11.57"/>
    <x v="1"/>
    <x v="3504"/>
    <x v="5"/>
    <x v="3"/>
  </r>
  <r>
    <n v="45462"/>
    <x v="208"/>
    <x v="3"/>
    <x v="1"/>
    <x v="8"/>
    <s v="DAX Copper Panel Document Frame, 5 x 7 Size"/>
    <n v="50.32"/>
    <x v="3"/>
    <x v="4419"/>
    <x v="5"/>
    <x v="3"/>
  </r>
  <r>
    <n v="45462"/>
    <x v="208"/>
    <x v="3"/>
    <x v="0"/>
    <x v="0"/>
    <s v="Xerox 1907"/>
    <n v="24.56"/>
    <x v="0"/>
    <x v="391"/>
    <x v="5"/>
    <x v="3"/>
  </r>
  <r>
    <n v="45463"/>
    <x v="546"/>
    <x v="23"/>
    <x v="2"/>
    <x v="9"/>
    <s v="Razer Kraken PRO Over Ear PC and Music Headset"/>
    <n v="239.97"/>
    <x v="1"/>
    <x v="611"/>
    <x v="5"/>
    <x v="3"/>
  </r>
  <r>
    <n v="45463"/>
    <x v="546"/>
    <x v="23"/>
    <x v="0"/>
    <x v="1"/>
    <s v="Avery 508"/>
    <n v="9.82"/>
    <x v="0"/>
    <x v="1636"/>
    <x v="5"/>
    <x v="3"/>
  </r>
  <r>
    <n v="45463"/>
    <x v="617"/>
    <x v="20"/>
    <x v="2"/>
    <x v="9"/>
    <s v="Anker Ultrathin Bluetooth Wireless Keyboard Aluminum Cover with Stand"/>
    <n v="149.94999999999999"/>
    <x v="7"/>
    <x v="4420"/>
    <x v="5"/>
    <x v="3"/>
  </r>
  <r>
    <n v="45463"/>
    <x v="617"/>
    <x v="20"/>
    <x v="0"/>
    <x v="3"/>
    <s v="Acco D-Ring Binder w/DublLock"/>
    <n v="51.31"/>
    <x v="1"/>
    <x v="2654"/>
    <x v="5"/>
    <x v="3"/>
  </r>
  <r>
    <n v="45463"/>
    <x v="43"/>
    <x v="10"/>
    <x v="0"/>
    <x v="0"/>
    <s v="Xerox 203"/>
    <n v="31.1"/>
    <x v="6"/>
    <x v="782"/>
    <x v="5"/>
    <x v="3"/>
  </r>
  <r>
    <n v="45463"/>
    <x v="43"/>
    <x v="10"/>
    <x v="0"/>
    <x v="4"/>
    <s v="Newell 35"/>
    <n v="5.25"/>
    <x v="0"/>
    <x v="1908"/>
    <x v="5"/>
    <x v="3"/>
  </r>
  <r>
    <n v="45463"/>
    <x v="137"/>
    <x v="16"/>
    <x v="0"/>
    <x v="2"/>
    <s v="Plastic Stacking Crates &amp; Casters"/>
    <n v="4.46"/>
    <x v="4"/>
    <x v="190"/>
    <x v="5"/>
    <x v="3"/>
  </r>
  <r>
    <n v="45463"/>
    <x v="194"/>
    <x v="6"/>
    <x v="0"/>
    <x v="0"/>
    <s v="Xerox 230"/>
    <n v="32.4"/>
    <x v="7"/>
    <x v="327"/>
    <x v="5"/>
    <x v="3"/>
  </r>
  <r>
    <n v="45463"/>
    <x v="194"/>
    <x v="6"/>
    <x v="2"/>
    <x v="6"/>
    <s v="BlackBerry Q10"/>
    <n v="503.96"/>
    <x v="3"/>
    <x v="2518"/>
    <x v="5"/>
    <x v="3"/>
  </r>
  <r>
    <n v="45464"/>
    <x v="83"/>
    <x v="10"/>
    <x v="1"/>
    <x v="8"/>
    <s v="Stacking Tray, Side-Loading, Legal, Smoke"/>
    <n v="17.920000000000002"/>
    <x v="7"/>
    <x v="4421"/>
    <x v="5"/>
    <x v="3"/>
  </r>
  <r>
    <n v="45464"/>
    <x v="83"/>
    <x v="10"/>
    <x v="0"/>
    <x v="3"/>
    <s v="Deluxe Heavy-Duty Vinyl Round Ring Binder"/>
    <n v="41.26"/>
    <x v="6"/>
    <x v="4422"/>
    <x v="5"/>
    <x v="3"/>
  </r>
  <r>
    <n v="45464"/>
    <x v="469"/>
    <x v="48"/>
    <x v="0"/>
    <x v="3"/>
    <s v="Ibico Standard Transparent Covers"/>
    <n v="82.4"/>
    <x v="7"/>
    <x v="4423"/>
    <x v="5"/>
    <x v="3"/>
  </r>
  <r>
    <n v="45464"/>
    <x v="469"/>
    <x v="48"/>
    <x v="0"/>
    <x v="3"/>
    <s v="Zipper Ring Binder Pockets"/>
    <n v="6.24"/>
    <x v="0"/>
    <x v="269"/>
    <x v="5"/>
    <x v="3"/>
  </r>
  <r>
    <n v="45464"/>
    <x v="469"/>
    <x v="48"/>
    <x v="0"/>
    <x v="0"/>
    <s v="Xerox 1908"/>
    <n v="447.84"/>
    <x v="9"/>
    <x v="737"/>
    <x v="5"/>
    <x v="3"/>
  </r>
  <r>
    <n v="45465"/>
    <x v="284"/>
    <x v="16"/>
    <x v="0"/>
    <x v="10"/>
    <s v="#10 White Business Envelopes,4 1/8 x 9 1/2"/>
    <n v="37.61"/>
    <x v="1"/>
    <x v="2308"/>
    <x v="5"/>
    <x v="3"/>
  </r>
  <r>
    <n v="45465"/>
    <x v="485"/>
    <x v="2"/>
    <x v="0"/>
    <x v="3"/>
    <s v="GBC Plasticlear Binding Covers"/>
    <n v="10.33"/>
    <x v="1"/>
    <x v="2760"/>
    <x v="5"/>
    <x v="3"/>
  </r>
  <r>
    <n v="45465"/>
    <x v="485"/>
    <x v="2"/>
    <x v="0"/>
    <x v="3"/>
    <s v="Wilson Jones Century Plastic Molded Ring Binders"/>
    <n v="31.16"/>
    <x v="7"/>
    <x v="1321"/>
    <x v="5"/>
    <x v="3"/>
  </r>
  <r>
    <n v="45465"/>
    <x v="485"/>
    <x v="2"/>
    <x v="0"/>
    <x v="2"/>
    <s v="Plastic Stacking Crates &amp; Casters"/>
    <n v="8.93"/>
    <x v="0"/>
    <x v="1494"/>
    <x v="5"/>
    <x v="3"/>
  </r>
  <r>
    <n v="45465"/>
    <x v="519"/>
    <x v="1"/>
    <x v="0"/>
    <x v="3"/>
    <s v="Wilson Jones Standard D-Ring Binders"/>
    <n v="3.04"/>
    <x v="1"/>
    <x v="4424"/>
    <x v="5"/>
    <x v="3"/>
  </r>
  <r>
    <n v="45465"/>
    <x v="81"/>
    <x v="14"/>
    <x v="1"/>
    <x v="5"/>
    <s v="Hon Deluxe Fabric Upholstered Stacking Chairs, Rounded Back"/>
    <n v="487.96"/>
    <x v="0"/>
    <x v="3054"/>
    <x v="5"/>
    <x v="3"/>
  </r>
  <r>
    <n v="45467"/>
    <x v="337"/>
    <x v="10"/>
    <x v="0"/>
    <x v="0"/>
    <s v="Southworth 25% Cotton Linen-Finish Paper &amp; Envelopes"/>
    <n v="21.74"/>
    <x v="1"/>
    <x v="1054"/>
    <x v="5"/>
    <x v="3"/>
  </r>
  <r>
    <n v="45467"/>
    <x v="740"/>
    <x v="3"/>
    <x v="0"/>
    <x v="4"/>
    <s v="Bulldog Vacuum Base Pencil Sharpener"/>
    <n v="95.92"/>
    <x v="9"/>
    <x v="4425"/>
    <x v="5"/>
    <x v="3"/>
  </r>
  <r>
    <n v="45467"/>
    <x v="62"/>
    <x v="3"/>
    <x v="0"/>
    <x v="4"/>
    <s v="Boston Heavy-Duty Trimline Electric Pencil Sharpeners"/>
    <n v="385.6"/>
    <x v="9"/>
    <x v="4426"/>
    <x v="5"/>
    <x v="3"/>
  </r>
  <r>
    <n v="45467"/>
    <x v="62"/>
    <x v="3"/>
    <x v="0"/>
    <x v="4"/>
    <s v="4009 Highlighters by Sanford"/>
    <n v="35.82"/>
    <x v="2"/>
    <x v="4427"/>
    <x v="5"/>
    <x v="3"/>
  </r>
  <r>
    <n v="45467"/>
    <x v="208"/>
    <x v="20"/>
    <x v="1"/>
    <x v="8"/>
    <s v="Deflect-o RollaMat Studded, Beveled Mat for Medium Pile Carpeting"/>
    <n v="276.69"/>
    <x v="1"/>
    <x v="4428"/>
    <x v="5"/>
    <x v="3"/>
  </r>
  <r>
    <n v="45467"/>
    <x v="208"/>
    <x v="20"/>
    <x v="1"/>
    <x v="5"/>
    <s v="Global Deluxe Office Fabric Chairs"/>
    <n v="172.76"/>
    <x v="0"/>
    <x v="2749"/>
    <x v="5"/>
    <x v="3"/>
  </r>
  <r>
    <n v="45467"/>
    <x v="543"/>
    <x v="1"/>
    <x v="0"/>
    <x v="3"/>
    <s v="Ibico Hi-Tech Manual Binding System"/>
    <n v="182.99"/>
    <x v="1"/>
    <x v="4139"/>
    <x v="5"/>
    <x v="3"/>
  </r>
  <r>
    <n v="45467"/>
    <x v="543"/>
    <x v="1"/>
    <x v="0"/>
    <x v="0"/>
    <s v="Xerox 1971"/>
    <n v="10.27"/>
    <x v="1"/>
    <x v="2194"/>
    <x v="5"/>
    <x v="3"/>
  </r>
  <r>
    <n v="45467"/>
    <x v="73"/>
    <x v="3"/>
    <x v="0"/>
    <x v="7"/>
    <s v="Acco Banker's Clasps, 5 3/4&quot;-Long"/>
    <n v="2.88"/>
    <x v="4"/>
    <x v="2877"/>
    <x v="5"/>
    <x v="3"/>
  </r>
  <r>
    <n v="45467"/>
    <x v="256"/>
    <x v="43"/>
    <x v="0"/>
    <x v="3"/>
    <s v="GBC Prestige Therm-A-Bind Covers"/>
    <n v="102.93"/>
    <x v="1"/>
    <x v="4429"/>
    <x v="5"/>
    <x v="3"/>
  </r>
  <r>
    <n v="45468"/>
    <x v="770"/>
    <x v="11"/>
    <x v="0"/>
    <x v="1"/>
    <s v="Alphabetical Labels for Top Tab Filing"/>
    <n v="71.040000000000006"/>
    <x v="6"/>
    <x v="4430"/>
    <x v="5"/>
    <x v="3"/>
  </r>
  <r>
    <n v="45468"/>
    <x v="770"/>
    <x v="11"/>
    <x v="0"/>
    <x v="4"/>
    <s v="Eldon Spacemaker Box, Quick-Snap Lid, Clear"/>
    <n v="5.34"/>
    <x v="0"/>
    <x v="1881"/>
    <x v="5"/>
    <x v="3"/>
  </r>
  <r>
    <n v="45468"/>
    <x v="770"/>
    <x v="11"/>
    <x v="0"/>
    <x v="7"/>
    <s v="Plymouth Boxed Rubber Bands by Plymouth"/>
    <n v="11.3"/>
    <x v="1"/>
    <x v="4431"/>
    <x v="5"/>
    <x v="3"/>
  </r>
  <r>
    <n v="45468"/>
    <x v="481"/>
    <x v="22"/>
    <x v="1"/>
    <x v="13"/>
    <s v="Chromcraft Bull-Nose Wood Round Conference Table Top, Wood Base"/>
    <n v="871.4"/>
    <x v="3"/>
    <x v="4432"/>
    <x v="5"/>
    <x v="3"/>
  </r>
  <r>
    <n v="45468"/>
    <x v="667"/>
    <x v="1"/>
    <x v="2"/>
    <x v="6"/>
    <s v="Geemarc AmpliPOWER60"/>
    <n v="148.47999999999999"/>
    <x v="0"/>
    <x v="1269"/>
    <x v="5"/>
    <x v="3"/>
  </r>
  <r>
    <n v="45468"/>
    <x v="417"/>
    <x v="20"/>
    <x v="1"/>
    <x v="11"/>
    <s v="DMI Eclipse Executive Suite Bookcases"/>
    <n v="400.78"/>
    <x v="4"/>
    <x v="4424"/>
    <x v="5"/>
    <x v="3"/>
  </r>
  <r>
    <n v="45469"/>
    <x v="635"/>
    <x v="3"/>
    <x v="0"/>
    <x v="2"/>
    <s v="Eldon Shelf Savers Cubes and Bins"/>
    <n v="83.76"/>
    <x v="12"/>
    <x v="967"/>
    <x v="5"/>
    <x v="3"/>
  </r>
  <r>
    <n v="45469"/>
    <x v="128"/>
    <x v="14"/>
    <x v="0"/>
    <x v="0"/>
    <s v="Ampad Poly Cover Wirebound Steno Book, 6&quot; x 9&quot; Assorted Colors, Gregg Ruled"/>
    <n v="4.54"/>
    <x v="4"/>
    <x v="2118"/>
    <x v="5"/>
    <x v="3"/>
  </r>
  <r>
    <n v="45469"/>
    <x v="128"/>
    <x v="14"/>
    <x v="0"/>
    <x v="4"/>
    <s v="Fluorescent Highlighters by Dixon"/>
    <n v="15.92"/>
    <x v="3"/>
    <x v="2116"/>
    <x v="5"/>
    <x v="3"/>
  </r>
  <r>
    <n v="45469"/>
    <x v="128"/>
    <x v="14"/>
    <x v="2"/>
    <x v="6"/>
    <s v="Nortel Networks T7316 E Nt8 B27"/>
    <n v="543.91999999999996"/>
    <x v="9"/>
    <x v="4433"/>
    <x v="5"/>
    <x v="3"/>
  </r>
  <r>
    <n v="45469"/>
    <x v="674"/>
    <x v="18"/>
    <x v="1"/>
    <x v="8"/>
    <s v="Eldon Antistatic Chair Mats for Low to Medium Pile Carpets"/>
    <n v="526.45000000000005"/>
    <x v="7"/>
    <x v="4434"/>
    <x v="5"/>
    <x v="3"/>
  </r>
  <r>
    <n v="45469"/>
    <x v="377"/>
    <x v="26"/>
    <x v="2"/>
    <x v="9"/>
    <s v="Kensington Orbit Wireless Mobile Trackball for PC and Mac"/>
    <n v="431.93"/>
    <x v="2"/>
    <x v="1678"/>
    <x v="5"/>
    <x v="3"/>
  </r>
  <r>
    <n v="45469"/>
    <x v="236"/>
    <x v="20"/>
    <x v="2"/>
    <x v="6"/>
    <s v="Mophie Juice Pack Helium for iPhone"/>
    <n v="239.97"/>
    <x v="1"/>
    <x v="506"/>
    <x v="5"/>
    <x v="3"/>
  </r>
  <r>
    <n v="45469"/>
    <x v="393"/>
    <x v="2"/>
    <x v="2"/>
    <x v="6"/>
    <s v="Bose SoundLink Bluetooth Speaker"/>
    <n v="358.2"/>
    <x v="1"/>
    <x v="3931"/>
    <x v="5"/>
    <x v="3"/>
  </r>
  <r>
    <n v="45469"/>
    <x v="393"/>
    <x v="2"/>
    <x v="2"/>
    <x v="6"/>
    <s v="Plantronics Voyager Pro HD - Bluetooth Headset"/>
    <n v="545.91999999999996"/>
    <x v="11"/>
    <x v="4435"/>
    <x v="5"/>
    <x v="3"/>
  </r>
  <r>
    <n v="45469"/>
    <x v="696"/>
    <x v="16"/>
    <x v="0"/>
    <x v="1"/>
    <s v="Avery 512"/>
    <n v="13.87"/>
    <x v="6"/>
    <x v="658"/>
    <x v="5"/>
    <x v="3"/>
  </r>
  <r>
    <n v="45469"/>
    <x v="696"/>
    <x v="16"/>
    <x v="1"/>
    <x v="5"/>
    <s v="Hon Comfortask Task/Swivel Chairs"/>
    <n v="273.55"/>
    <x v="1"/>
    <x v="961"/>
    <x v="5"/>
    <x v="3"/>
  </r>
  <r>
    <n v="45469"/>
    <x v="445"/>
    <x v="20"/>
    <x v="0"/>
    <x v="2"/>
    <s v="Safco Industrial Wire Shelving System"/>
    <n v="272.94"/>
    <x v="1"/>
    <x v="62"/>
    <x v="5"/>
    <x v="3"/>
  </r>
  <r>
    <n v="45469"/>
    <x v="134"/>
    <x v="20"/>
    <x v="0"/>
    <x v="3"/>
    <s v="GBC ProClick Punch Binding System"/>
    <n v="102.37"/>
    <x v="0"/>
    <x v="4436"/>
    <x v="5"/>
    <x v="3"/>
  </r>
  <r>
    <n v="45469"/>
    <x v="134"/>
    <x v="20"/>
    <x v="0"/>
    <x v="14"/>
    <s v="Acme Preferred Stainless Steel Scissors"/>
    <n v="28.4"/>
    <x v="7"/>
    <x v="4437"/>
    <x v="5"/>
    <x v="3"/>
  </r>
  <r>
    <n v="45469"/>
    <x v="134"/>
    <x v="20"/>
    <x v="0"/>
    <x v="2"/>
    <s v="Hot File 7-Pocket, Floor Stand"/>
    <n v="713.88"/>
    <x v="3"/>
    <x v="4438"/>
    <x v="5"/>
    <x v="3"/>
  </r>
  <r>
    <n v="45469"/>
    <x v="134"/>
    <x v="20"/>
    <x v="0"/>
    <x v="0"/>
    <s v="Xerox 1991"/>
    <n v="68.52"/>
    <x v="1"/>
    <x v="2845"/>
    <x v="5"/>
    <x v="3"/>
  </r>
  <r>
    <n v="45470"/>
    <x v="415"/>
    <x v="20"/>
    <x v="1"/>
    <x v="5"/>
    <s v="Situations Contoured Folding Chairs, 4/Set"/>
    <n v="191.65"/>
    <x v="1"/>
    <x v="4439"/>
    <x v="5"/>
    <x v="3"/>
  </r>
  <r>
    <n v="45470"/>
    <x v="217"/>
    <x v="40"/>
    <x v="0"/>
    <x v="0"/>
    <s v="Wirebound Message Books, Four 2 3/4 x 5 White Forms per Page"/>
    <n v="20.07"/>
    <x v="1"/>
    <x v="439"/>
    <x v="5"/>
    <x v="3"/>
  </r>
  <r>
    <n v="45470"/>
    <x v="203"/>
    <x v="22"/>
    <x v="0"/>
    <x v="0"/>
    <s v="Xerox 1997"/>
    <n v="19.440000000000001"/>
    <x v="1"/>
    <x v="5"/>
    <x v="5"/>
    <x v="3"/>
  </r>
  <r>
    <n v="45470"/>
    <x v="203"/>
    <x v="22"/>
    <x v="1"/>
    <x v="8"/>
    <s v="Executive Impressions Supervisor Wall Clock"/>
    <n v="126.3"/>
    <x v="1"/>
    <x v="4440"/>
    <x v="5"/>
    <x v="3"/>
  </r>
  <r>
    <n v="45470"/>
    <x v="203"/>
    <x v="22"/>
    <x v="2"/>
    <x v="9"/>
    <s v="LogitechÂ P710e Mobile Speakerphone"/>
    <n v="1287.45"/>
    <x v="7"/>
    <x v="3028"/>
    <x v="5"/>
    <x v="3"/>
  </r>
  <r>
    <n v="45472"/>
    <x v="78"/>
    <x v="3"/>
    <x v="0"/>
    <x v="2"/>
    <s v="Tennsco 16-Compartment Lockers with Coat Rack"/>
    <n v="1295.78"/>
    <x v="0"/>
    <x v="4441"/>
    <x v="5"/>
    <x v="3"/>
  </r>
  <r>
    <n v="45472"/>
    <x v="116"/>
    <x v="28"/>
    <x v="0"/>
    <x v="12"/>
    <s v="Belkin 325VA UPS Surge Protector, 6'"/>
    <n v="362.94"/>
    <x v="1"/>
    <x v="4442"/>
    <x v="5"/>
    <x v="3"/>
  </r>
  <r>
    <n v="45472"/>
    <x v="116"/>
    <x v="28"/>
    <x v="0"/>
    <x v="3"/>
    <s v="Avery Binding System Hidden Tab Executive Style Index Sets"/>
    <n v="11.54"/>
    <x v="0"/>
    <x v="169"/>
    <x v="5"/>
    <x v="3"/>
  </r>
  <r>
    <n v="45472"/>
    <x v="189"/>
    <x v="3"/>
    <x v="0"/>
    <x v="3"/>
    <s v="Satellite Sectional Post Binders"/>
    <n v="312.55"/>
    <x v="2"/>
    <x v="4443"/>
    <x v="5"/>
    <x v="3"/>
  </r>
  <r>
    <n v="45472"/>
    <x v="452"/>
    <x v="0"/>
    <x v="0"/>
    <x v="0"/>
    <s v="Xerox 218"/>
    <n v="5.18"/>
    <x v="4"/>
    <x v="1534"/>
    <x v="5"/>
    <x v="3"/>
  </r>
  <r>
    <n v="45472"/>
    <x v="494"/>
    <x v="3"/>
    <x v="0"/>
    <x v="3"/>
    <s v="GBC DocuBind TL200 Manual Binding Machine"/>
    <n v="895.92"/>
    <x v="7"/>
    <x v="4216"/>
    <x v="5"/>
    <x v="3"/>
  </r>
  <r>
    <n v="45472"/>
    <x v="494"/>
    <x v="3"/>
    <x v="0"/>
    <x v="2"/>
    <s v="Trav-L-File Heavy-Duty Shuttle II, Black"/>
    <n v="130.71"/>
    <x v="1"/>
    <x v="4444"/>
    <x v="5"/>
    <x v="3"/>
  </r>
  <r>
    <n v="45472"/>
    <x v="494"/>
    <x v="3"/>
    <x v="0"/>
    <x v="4"/>
    <s v="Newell 328"/>
    <n v="11.68"/>
    <x v="0"/>
    <x v="602"/>
    <x v="5"/>
    <x v="3"/>
  </r>
  <r>
    <n v="45472"/>
    <x v="494"/>
    <x v="3"/>
    <x v="2"/>
    <x v="9"/>
    <s v="Enermax Briskie RF Wireless Keyboard and Mouse Combo"/>
    <n v="62.31"/>
    <x v="1"/>
    <x v="111"/>
    <x v="5"/>
    <x v="3"/>
  </r>
  <r>
    <n v="45472"/>
    <x v="696"/>
    <x v="37"/>
    <x v="1"/>
    <x v="11"/>
    <s v="Hon Metal Bookcases, Putty"/>
    <n v="638.82000000000005"/>
    <x v="2"/>
    <x v="4445"/>
    <x v="5"/>
    <x v="3"/>
  </r>
  <r>
    <n v="45472"/>
    <x v="696"/>
    <x v="37"/>
    <x v="0"/>
    <x v="14"/>
    <s v="Acme Box Cutter Scissors"/>
    <n v="30.69"/>
    <x v="1"/>
    <x v="1374"/>
    <x v="5"/>
    <x v="3"/>
  </r>
  <r>
    <n v="45472"/>
    <x v="696"/>
    <x v="37"/>
    <x v="1"/>
    <x v="8"/>
    <s v="DAX Executive Solid Wood Document Frame, Desktop or Hang, Mahogany, 5 x 7"/>
    <n v="25.16"/>
    <x v="0"/>
    <x v="3585"/>
    <x v="5"/>
    <x v="3"/>
  </r>
  <r>
    <n v="45472"/>
    <x v="297"/>
    <x v="0"/>
    <x v="0"/>
    <x v="12"/>
    <s v="Belkin F9G930V10-GRY 9 Outlet Surge"/>
    <n v="21.39"/>
    <x v="0"/>
    <x v="4446"/>
    <x v="5"/>
    <x v="3"/>
  </r>
  <r>
    <n v="45472"/>
    <x v="297"/>
    <x v="0"/>
    <x v="1"/>
    <x v="13"/>
    <s v="Bevis Round Conference Table Top &amp; Single Column Base"/>
    <n v="307.31"/>
    <x v="1"/>
    <x v="4447"/>
    <x v="5"/>
    <x v="3"/>
  </r>
  <r>
    <n v="45472"/>
    <x v="297"/>
    <x v="0"/>
    <x v="1"/>
    <x v="11"/>
    <s v="O'Sullivan Plantations 2-Door Library in Landvery Oak"/>
    <n v="410"/>
    <x v="1"/>
    <x v="4448"/>
    <x v="5"/>
    <x v="3"/>
  </r>
  <r>
    <n v="45473"/>
    <x v="665"/>
    <x v="17"/>
    <x v="0"/>
    <x v="3"/>
    <s v="Tuf-Vin Binders"/>
    <n v="75.790000000000006"/>
    <x v="1"/>
    <x v="4449"/>
    <x v="5"/>
    <x v="3"/>
  </r>
  <r>
    <n v="45473"/>
    <x v="320"/>
    <x v="20"/>
    <x v="1"/>
    <x v="13"/>
    <s v="Bretford CR4500 Series Slim Rectangular Table"/>
    <n v="1044.6300000000001"/>
    <x v="7"/>
    <x v="4450"/>
    <x v="5"/>
    <x v="3"/>
  </r>
  <r>
    <n v="45473"/>
    <x v="565"/>
    <x v="20"/>
    <x v="0"/>
    <x v="2"/>
    <s v="Steel Personal Filing/Posting Tote"/>
    <n v="248.57"/>
    <x v="5"/>
    <x v="4451"/>
    <x v="5"/>
    <x v="3"/>
  </r>
  <r>
    <n v="45473"/>
    <x v="565"/>
    <x v="20"/>
    <x v="1"/>
    <x v="8"/>
    <s v="Executive Impressions 14&quot;"/>
    <n v="22.23"/>
    <x v="4"/>
    <x v="2686"/>
    <x v="5"/>
    <x v="3"/>
  </r>
  <r>
    <n v="45473"/>
    <x v="292"/>
    <x v="1"/>
    <x v="2"/>
    <x v="6"/>
    <s v="Samsung Galaxy S4"/>
    <n v="1001.58"/>
    <x v="0"/>
    <x v="3612"/>
    <x v="5"/>
    <x v="3"/>
  </r>
  <r>
    <n v="45473"/>
    <x v="292"/>
    <x v="1"/>
    <x v="1"/>
    <x v="5"/>
    <s v="Global Enterprise Series Seating High-Back Swivel/Tilt Chairs"/>
    <n v="569.05999999999995"/>
    <x v="1"/>
    <x v="4452"/>
    <x v="5"/>
    <x v="3"/>
  </r>
  <r>
    <n v="45473"/>
    <x v="292"/>
    <x v="1"/>
    <x v="1"/>
    <x v="8"/>
    <s v="Seth Thomas 13 1/2&quot; Wall Clock"/>
    <n v="14.22"/>
    <x v="0"/>
    <x v="4453"/>
    <x v="5"/>
    <x v="3"/>
  </r>
  <r>
    <n v="45473"/>
    <x v="762"/>
    <x v="15"/>
    <x v="1"/>
    <x v="8"/>
    <s v="Advantus Panel Wall Certificate Holder - 8.5x11"/>
    <n v="19.52"/>
    <x v="0"/>
    <x v="193"/>
    <x v="5"/>
    <x v="3"/>
  </r>
  <r>
    <n v="45473"/>
    <x v="405"/>
    <x v="3"/>
    <x v="1"/>
    <x v="11"/>
    <s v="Sauder Facets Collection Library, Sky Alder Finish"/>
    <n v="436"/>
    <x v="1"/>
    <x v="3229"/>
    <x v="5"/>
    <x v="3"/>
  </r>
  <r>
    <n v="45473"/>
    <x v="426"/>
    <x v="3"/>
    <x v="0"/>
    <x v="0"/>
    <s v="Xerox 1919"/>
    <n v="204.95"/>
    <x v="7"/>
    <x v="3844"/>
    <x v="5"/>
    <x v="3"/>
  </r>
  <r>
    <n v="45473"/>
    <x v="37"/>
    <x v="20"/>
    <x v="0"/>
    <x v="2"/>
    <s v="Dual Level, Single-Width Filing Carts"/>
    <n v="1085.42"/>
    <x v="5"/>
    <x v="1768"/>
    <x v="5"/>
    <x v="3"/>
  </r>
  <r>
    <n v="45474"/>
    <x v="432"/>
    <x v="18"/>
    <x v="0"/>
    <x v="2"/>
    <s v="Carina Mini System Audio Rack, Model AR050B"/>
    <n v="443.92"/>
    <x v="3"/>
    <x v="1260"/>
    <x v="6"/>
    <x v="3"/>
  </r>
  <r>
    <n v="45474"/>
    <x v="432"/>
    <x v="18"/>
    <x v="0"/>
    <x v="3"/>
    <s v="Fellowes PB200 Plastic Comb Binding Machine"/>
    <n v="169.99"/>
    <x v="4"/>
    <x v="4454"/>
    <x v="6"/>
    <x v="3"/>
  </r>
  <r>
    <n v="45474"/>
    <x v="432"/>
    <x v="18"/>
    <x v="0"/>
    <x v="0"/>
    <s v="Xerox 226"/>
    <n v="25.92"/>
    <x v="3"/>
    <x v="496"/>
    <x v="6"/>
    <x v="3"/>
  </r>
  <r>
    <n v="45475"/>
    <x v="303"/>
    <x v="0"/>
    <x v="0"/>
    <x v="0"/>
    <s v="White Dual Perf Computer Printout Paper, 2700 Sheets, 1 Part, Heavyweight, 20 lbs., 14 7/8 x 11"/>
    <n v="163.96"/>
    <x v="7"/>
    <x v="4455"/>
    <x v="6"/>
    <x v="3"/>
  </r>
  <r>
    <n v="45475"/>
    <x v="303"/>
    <x v="0"/>
    <x v="0"/>
    <x v="3"/>
    <s v="Wilson Jones Four-Pocket Poly Binders"/>
    <n v="5.23"/>
    <x v="3"/>
    <x v="4456"/>
    <x v="6"/>
    <x v="3"/>
  </r>
  <r>
    <n v="45476"/>
    <x v="787"/>
    <x v="4"/>
    <x v="1"/>
    <x v="8"/>
    <s v="Westinghouse Floor Lamp with Metal Mesh Shade, Black"/>
    <n v="23.99"/>
    <x v="4"/>
    <x v="1547"/>
    <x v="6"/>
    <x v="3"/>
  </r>
  <r>
    <n v="45476"/>
    <x v="787"/>
    <x v="4"/>
    <x v="2"/>
    <x v="6"/>
    <s v="Pyle PMP37LED"/>
    <n v="287.97000000000003"/>
    <x v="1"/>
    <x v="1856"/>
    <x v="6"/>
    <x v="3"/>
  </r>
  <r>
    <n v="45476"/>
    <x v="598"/>
    <x v="25"/>
    <x v="0"/>
    <x v="4"/>
    <s v="4009 Highlighters by Sanford"/>
    <n v="9.5500000000000007"/>
    <x v="1"/>
    <x v="839"/>
    <x v="6"/>
    <x v="3"/>
  </r>
  <r>
    <n v="45476"/>
    <x v="122"/>
    <x v="0"/>
    <x v="2"/>
    <x v="6"/>
    <s v="netTALK DUO VoIP Telephone Service"/>
    <n v="167.97"/>
    <x v="3"/>
    <x v="1432"/>
    <x v="6"/>
    <x v="3"/>
  </r>
  <r>
    <n v="45476"/>
    <x v="136"/>
    <x v="0"/>
    <x v="0"/>
    <x v="0"/>
    <s v="Xerox 1891"/>
    <n v="273.89999999999998"/>
    <x v="5"/>
    <x v="4457"/>
    <x v="6"/>
    <x v="3"/>
  </r>
  <r>
    <n v="45476"/>
    <x v="136"/>
    <x v="0"/>
    <x v="2"/>
    <x v="15"/>
    <s v="Hewlett-Packard Deskjet 5550 Printer"/>
    <n v="597.13"/>
    <x v="1"/>
    <x v="4458"/>
    <x v="6"/>
    <x v="3"/>
  </r>
  <r>
    <n v="45476"/>
    <x v="103"/>
    <x v="31"/>
    <x v="1"/>
    <x v="8"/>
    <s v="Tenex Traditional Chairmats for Medium Pile Carpet, Standard Lip, 36&quot; x 48&quot;"/>
    <n v="545.85"/>
    <x v="2"/>
    <x v="4459"/>
    <x v="6"/>
    <x v="3"/>
  </r>
  <r>
    <n v="45476"/>
    <x v="381"/>
    <x v="10"/>
    <x v="0"/>
    <x v="0"/>
    <s v="Message Book, Wirebound, Four 5 1/2&quot; X 4&quot; Forms/Pg., 200 Dupl. Sets/Book"/>
    <n v="32.9"/>
    <x v="3"/>
    <x v="117"/>
    <x v="6"/>
    <x v="3"/>
  </r>
  <r>
    <n v="45476"/>
    <x v="381"/>
    <x v="10"/>
    <x v="1"/>
    <x v="13"/>
    <s v="Bevis Round Conference Table Top, X-Base"/>
    <n v="215.15"/>
    <x v="0"/>
    <x v="4460"/>
    <x v="6"/>
    <x v="3"/>
  </r>
  <r>
    <n v="45476"/>
    <x v="381"/>
    <x v="10"/>
    <x v="0"/>
    <x v="0"/>
    <s v="Wirebound Four 2-3/4 x 5 Forms per Page, 400 Sets per Book"/>
    <n v="30.96"/>
    <x v="6"/>
    <x v="3490"/>
    <x v="6"/>
    <x v="3"/>
  </r>
  <r>
    <n v="45476"/>
    <x v="412"/>
    <x v="22"/>
    <x v="2"/>
    <x v="9"/>
    <s v="Logitech 910-002974 M325 Wireless Mouse for Web Scrolling"/>
    <n v="59.98"/>
    <x v="0"/>
    <x v="485"/>
    <x v="6"/>
    <x v="3"/>
  </r>
  <r>
    <n v="45476"/>
    <x v="412"/>
    <x v="22"/>
    <x v="2"/>
    <x v="15"/>
    <s v="Okidata MB491 Multifunction Printer"/>
    <n v="2395.1999999999998"/>
    <x v="6"/>
    <x v="4461"/>
    <x v="6"/>
    <x v="3"/>
  </r>
  <r>
    <n v="45476"/>
    <x v="412"/>
    <x v="22"/>
    <x v="2"/>
    <x v="9"/>
    <s v="Plantronics Savi W720 Multi-Device Wireless Headset System"/>
    <n v="1687.8"/>
    <x v="3"/>
    <x v="1603"/>
    <x v="6"/>
    <x v="3"/>
  </r>
  <r>
    <n v="45476"/>
    <x v="412"/>
    <x v="22"/>
    <x v="2"/>
    <x v="6"/>
    <s v="Square Credit Card Reader, 4 1/2&quot; x 4 1/2&quot; x 1&quot;, White"/>
    <n v="7.99"/>
    <x v="4"/>
    <x v="222"/>
    <x v="6"/>
    <x v="3"/>
  </r>
  <r>
    <n v="45476"/>
    <x v="365"/>
    <x v="32"/>
    <x v="2"/>
    <x v="9"/>
    <s v="TRENDnet 56K USB 2.0 Phone, Internet and Fax Modem"/>
    <n v="258.89999999999998"/>
    <x v="8"/>
    <x v="4462"/>
    <x v="6"/>
    <x v="3"/>
  </r>
  <r>
    <n v="45476"/>
    <x v="365"/>
    <x v="32"/>
    <x v="0"/>
    <x v="0"/>
    <s v="Xerox 1881"/>
    <n v="24.56"/>
    <x v="0"/>
    <x v="391"/>
    <x v="6"/>
    <x v="3"/>
  </r>
  <r>
    <n v="45476"/>
    <x v="337"/>
    <x v="3"/>
    <x v="1"/>
    <x v="8"/>
    <s v="Howard Miller 11-1/2&quot; Diameter Brentwood Wall Clock"/>
    <n v="129.38999999999999"/>
    <x v="1"/>
    <x v="4463"/>
    <x v="6"/>
    <x v="3"/>
  </r>
  <r>
    <n v="45476"/>
    <x v="122"/>
    <x v="3"/>
    <x v="0"/>
    <x v="2"/>
    <s v="Rogers Deluxe File Chest"/>
    <n v="87.92"/>
    <x v="3"/>
    <x v="1155"/>
    <x v="6"/>
    <x v="3"/>
  </r>
  <r>
    <n v="45476"/>
    <x v="627"/>
    <x v="25"/>
    <x v="2"/>
    <x v="9"/>
    <s v="ImationÂ 8gb Micro Traveldrive Usb 2.0Â Flash Drive"/>
    <n v="24"/>
    <x v="0"/>
    <x v="2425"/>
    <x v="6"/>
    <x v="3"/>
  </r>
  <r>
    <n v="45476"/>
    <x v="578"/>
    <x v="38"/>
    <x v="1"/>
    <x v="8"/>
    <s v="Luxo Professional Combination Clamp-On Lamps"/>
    <n v="102.3"/>
    <x v="4"/>
    <x v="734"/>
    <x v="6"/>
    <x v="3"/>
  </r>
  <r>
    <n v="45478"/>
    <x v="637"/>
    <x v="0"/>
    <x v="1"/>
    <x v="8"/>
    <s v="Deflect-o RollaMat Studded, Beveled Mat for Medium Pile Carpeting"/>
    <n v="332.03"/>
    <x v="2"/>
    <x v="4464"/>
    <x v="6"/>
    <x v="3"/>
  </r>
  <r>
    <n v="45478"/>
    <x v="637"/>
    <x v="0"/>
    <x v="0"/>
    <x v="3"/>
    <s v="Cardinal HOLDit! Binder Insert Strips,Extra Strips"/>
    <n v="11.39"/>
    <x v="2"/>
    <x v="4465"/>
    <x v="6"/>
    <x v="3"/>
  </r>
  <r>
    <n v="45478"/>
    <x v="637"/>
    <x v="0"/>
    <x v="0"/>
    <x v="0"/>
    <s v="Xerox 1975"/>
    <n v="15.55"/>
    <x v="1"/>
    <x v="1291"/>
    <x v="6"/>
    <x v="3"/>
  </r>
  <r>
    <n v="45478"/>
    <x v="637"/>
    <x v="0"/>
    <x v="0"/>
    <x v="0"/>
    <s v="Xerox 1966"/>
    <n v="31.1"/>
    <x v="6"/>
    <x v="4279"/>
    <x v="6"/>
    <x v="3"/>
  </r>
  <r>
    <n v="45478"/>
    <x v="637"/>
    <x v="0"/>
    <x v="0"/>
    <x v="3"/>
    <s v="Tuf-Vin Binders"/>
    <n v="6.32"/>
    <x v="4"/>
    <x v="2322"/>
    <x v="6"/>
    <x v="3"/>
  </r>
  <r>
    <n v="45478"/>
    <x v="105"/>
    <x v="40"/>
    <x v="2"/>
    <x v="6"/>
    <s v="Anker 36W 4-Port USB Wall Charger Travel Power Adapter for iPhone 5s 5c 5"/>
    <n v="79.959999999999994"/>
    <x v="3"/>
    <x v="4466"/>
    <x v="6"/>
    <x v="3"/>
  </r>
  <r>
    <n v="45479"/>
    <x v="470"/>
    <x v="2"/>
    <x v="0"/>
    <x v="3"/>
    <s v="Pressboard Covers with Storage Hooks, 9 1/2&quot; x 11&quot;, Light Blue"/>
    <n v="2.95"/>
    <x v="0"/>
    <x v="4467"/>
    <x v="6"/>
    <x v="3"/>
  </r>
  <r>
    <n v="45479"/>
    <x v="470"/>
    <x v="2"/>
    <x v="0"/>
    <x v="0"/>
    <s v="Wirebound Message Books, 5-1/2 x 4 Forms, 2 or 4 Forms per Page"/>
    <n v="16.059999999999999"/>
    <x v="1"/>
    <x v="1244"/>
    <x v="6"/>
    <x v="3"/>
  </r>
  <r>
    <n v="45479"/>
    <x v="475"/>
    <x v="16"/>
    <x v="1"/>
    <x v="5"/>
    <s v="Global Comet Stacking Armless Chair"/>
    <n v="239.24"/>
    <x v="4"/>
    <x v="1916"/>
    <x v="6"/>
    <x v="3"/>
  </r>
  <r>
    <n v="45479"/>
    <x v="487"/>
    <x v="3"/>
    <x v="1"/>
    <x v="5"/>
    <s v="Global Task Chair, Black"/>
    <n v="122.14"/>
    <x v="1"/>
    <x v="4468"/>
    <x v="6"/>
    <x v="3"/>
  </r>
  <r>
    <n v="45480"/>
    <x v="349"/>
    <x v="20"/>
    <x v="0"/>
    <x v="3"/>
    <s v="Wilson Jones Active Use Binders"/>
    <n v="17.47"/>
    <x v="1"/>
    <x v="3853"/>
    <x v="6"/>
    <x v="3"/>
  </r>
  <r>
    <n v="45480"/>
    <x v="634"/>
    <x v="43"/>
    <x v="2"/>
    <x v="9"/>
    <s v="Hypercom P1300 Pinpad"/>
    <n v="252"/>
    <x v="3"/>
    <x v="4469"/>
    <x v="6"/>
    <x v="3"/>
  </r>
  <r>
    <n v="45480"/>
    <x v="556"/>
    <x v="2"/>
    <x v="1"/>
    <x v="11"/>
    <s v="O'Sullivan 3-Shelf Heavy-Duty Bookcases"/>
    <n v="87.21"/>
    <x v="1"/>
    <x v="4470"/>
    <x v="6"/>
    <x v="3"/>
  </r>
  <r>
    <n v="45480"/>
    <x v="556"/>
    <x v="2"/>
    <x v="0"/>
    <x v="0"/>
    <s v="Xerox 216"/>
    <n v="15.55"/>
    <x v="1"/>
    <x v="192"/>
    <x v="6"/>
    <x v="3"/>
  </r>
  <r>
    <n v="45480"/>
    <x v="556"/>
    <x v="2"/>
    <x v="2"/>
    <x v="6"/>
    <s v="Apple iPhone 5S"/>
    <n v="683.99"/>
    <x v="0"/>
    <x v="4471"/>
    <x v="6"/>
    <x v="3"/>
  </r>
  <r>
    <n v="45480"/>
    <x v="556"/>
    <x v="2"/>
    <x v="0"/>
    <x v="2"/>
    <s v="Plastic Stacking Crates &amp; Casters"/>
    <n v="13.39"/>
    <x v="1"/>
    <x v="202"/>
    <x v="6"/>
    <x v="3"/>
  </r>
  <r>
    <n v="45480"/>
    <x v="556"/>
    <x v="2"/>
    <x v="2"/>
    <x v="9"/>
    <s v="AmazonBasics 3-Button USB Wired Mouse"/>
    <n v="16.78"/>
    <x v="1"/>
    <x v="3545"/>
    <x v="6"/>
    <x v="3"/>
  </r>
  <r>
    <n v="45480"/>
    <x v="556"/>
    <x v="2"/>
    <x v="2"/>
    <x v="9"/>
    <s v="Plantronics CS510 - Over-the-Head monaural Wireless Headset System"/>
    <n v="527.91999999999996"/>
    <x v="0"/>
    <x v="4472"/>
    <x v="6"/>
    <x v="3"/>
  </r>
  <r>
    <n v="45480"/>
    <x v="372"/>
    <x v="3"/>
    <x v="0"/>
    <x v="7"/>
    <s v="Brites Rubber Bands, 1 1/2 oz. Box"/>
    <n v="5.94"/>
    <x v="1"/>
    <x v="1552"/>
    <x v="6"/>
    <x v="3"/>
  </r>
  <r>
    <n v="45481"/>
    <x v="210"/>
    <x v="32"/>
    <x v="0"/>
    <x v="4"/>
    <s v="Binney &amp; Smith inkTank Erasable Desk Highlighter, Chisel Tip, Yellow, 12/Box"/>
    <n v="7.56"/>
    <x v="1"/>
    <x v="1040"/>
    <x v="6"/>
    <x v="3"/>
  </r>
  <r>
    <n v="45481"/>
    <x v="210"/>
    <x v="32"/>
    <x v="0"/>
    <x v="0"/>
    <s v="Easy-staple paper"/>
    <n v="24.56"/>
    <x v="0"/>
    <x v="391"/>
    <x v="6"/>
    <x v="3"/>
  </r>
  <r>
    <n v="45481"/>
    <x v="210"/>
    <x v="32"/>
    <x v="0"/>
    <x v="4"/>
    <s v="BIC Brite Liner Highlighters, Chisel Tip"/>
    <n v="12.96"/>
    <x v="0"/>
    <x v="4473"/>
    <x v="6"/>
    <x v="3"/>
  </r>
  <r>
    <n v="45481"/>
    <x v="381"/>
    <x v="3"/>
    <x v="1"/>
    <x v="8"/>
    <s v="Deflect-o SuperTray Unbreakable Stackable Tray, Letter, Black"/>
    <n v="145.9"/>
    <x v="7"/>
    <x v="2433"/>
    <x v="6"/>
    <x v="3"/>
  </r>
  <r>
    <n v="45481"/>
    <x v="788"/>
    <x v="22"/>
    <x v="1"/>
    <x v="8"/>
    <s v="GE 48&quot; Fluorescent Tube, Cool White Energy Saver, 34 Watts, 30/Box"/>
    <n v="198.46"/>
    <x v="0"/>
    <x v="4474"/>
    <x v="6"/>
    <x v="3"/>
  </r>
  <r>
    <n v="45481"/>
    <x v="788"/>
    <x v="22"/>
    <x v="0"/>
    <x v="1"/>
    <s v="Dot Matrix Printer Tape Reel Labels, White, 5000/Box"/>
    <n v="786.48"/>
    <x v="9"/>
    <x v="4475"/>
    <x v="6"/>
    <x v="3"/>
  </r>
  <r>
    <n v="45481"/>
    <x v="788"/>
    <x v="22"/>
    <x v="0"/>
    <x v="3"/>
    <s v="GBC White Gloss Covers, Plain Front"/>
    <n v="23.17"/>
    <x v="0"/>
    <x v="355"/>
    <x v="6"/>
    <x v="3"/>
  </r>
  <r>
    <n v="45481"/>
    <x v="788"/>
    <x v="22"/>
    <x v="2"/>
    <x v="9"/>
    <s v="Micro Innovations USB RF Wireless Keyboard with Mouse"/>
    <n v="50"/>
    <x v="0"/>
    <x v="554"/>
    <x v="6"/>
    <x v="3"/>
  </r>
  <r>
    <n v="45481"/>
    <x v="339"/>
    <x v="3"/>
    <x v="0"/>
    <x v="1"/>
    <s v="Avery 485"/>
    <n v="75.180000000000007"/>
    <x v="6"/>
    <x v="999"/>
    <x v="6"/>
    <x v="3"/>
  </r>
  <r>
    <n v="45481"/>
    <x v="58"/>
    <x v="22"/>
    <x v="1"/>
    <x v="8"/>
    <s v="Master Big Foot Doorstop, Beige"/>
    <n v="15.84"/>
    <x v="1"/>
    <x v="135"/>
    <x v="6"/>
    <x v="3"/>
  </r>
  <r>
    <n v="45481"/>
    <x v="58"/>
    <x v="22"/>
    <x v="0"/>
    <x v="3"/>
    <s v="GBC VeloBinder Manual Binding System"/>
    <n v="86.38"/>
    <x v="1"/>
    <x v="4476"/>
    <x v="6"/>
    <x v="3"/>
  </r>
  <r>
    <n v="45481"/>
    <x v="58"/>
    <x v="22"/>
    <x v="0"/>
    <x v="4"/>
    <s v="Zebra Zazzle Fluorescent Highlighters"/>
    <n v="18.239999999999998"/>
    <x v="1"/>
    <x v="1113"/>
    <x v="6"/>
    <x v="3"/>
  </r>
  <r>
    <n v="45481"/>
    <x v="58"/>
    <x v="22"/>
    <x v="0"/>
    <x v="4"/>
    <s v="Crayola Colored Pencils"/>
    <n v="13.12"/>
    <x v="3"/>
    <x v="1398"/>
    <x v="6"/>
    <x v="3"/>
  </r>
  <r>
    <n v="45481"/>
    <x v="736"/>
    <x v="7"/>
    <x v="1"/>
    <x v="8"/>
    <s v="36X48 HARDFLOOR CHAIRMAT"/>
    <n v="83.92"/>
    <x v="3"/>
    <x v="1243"/>
    <x v="6"/>
    <x v="3"/>
  </r>
  <r>
    <n v="45481"/>
    <x v="736"/>
    <x v="7"/>
    <x v="2"/>
    <x v="9"/>
    <s v="Maxell 4.7GB DVD-R"/>
    <n v="141.9"/>
    <x v="7"/>
    <x v="1947"/>
    <x v="6"/>
    <x v="3"/>
  </r>
  <r>
    <n v="45481"/>
    <x v="736"/>
    <x v="7"/>
    <x v="1"/>
    <x v="8"/>
    <s v="Tensor Track Tree Floor Lamp"/>
    <n v="39.979999999999997"/>
    <x v="0"/>
    <x v="3375"/>
    <x v="6"/>
    <x v="3"/>
  </r>
  <r>
    <n v="45481"/>
    <x v="736"/>
    <x v="7"/>
    <x v="0"/>
    <x v="4"/>
    <s v="Newell 325"/>
    <n v="28.91"/>
    <x v="5"/>
    <x v="1570"/>
    <x v="6"/>
    <x v="3"/>
  </r>
  <r>
    <n v="45481"/>
    <x v="736"/>
    <x v="7"/>
    <x v="0"/>
    <x v="4"/>
    <s v="Hunt Boston Vacuum Mount KS Pencil Sharpener"/>
    <n v="174.95"/>
    <x v="7"/>
    <x v="378"/>
    <x v="6"/>
    <x v="3"/>
  </r>
  <r>
    <n v="45481"/>
    <x v="376"/>
    <x v="22"/>
    <x v="0"/>
    <x v="0"/>
    <s v="Easy-staple paper"/>
    <n v="52.76"/>
    <x v="0"/>
    <x v="1818"/>
    <x v="6"/>
    <x v="3"/>
  </r>
  <r>
    <n v="45482"/>
    <x v="210"/>
    <x v="11"/>
    <x v="0"/>
    <x v="3"/>
    <s v="Wilson Jones Easy Flow II Sheet Lifters"/>
    <n v="1.08"/>
    <x v="0"/>
    <x v="2405"/>
    <x v="6"/>
    <x v="3"/>
  </r>
  <r>
    <n v="45482"/>
    <x v="270"/>
    <x v="1"/>
    <x v="0"/>
    <x v="4"/>
    <s v="Quartet Alpha White Chalk, 12/Pack"/>
    <n v="8.84"/>
    <x v="7"/>
    <x v="1989"/>
    <x v="6"/>
    <x v="3"/>
  </r>
  <r>
    <n v="45482"/>
    <x v="270"/>
    <x v="1"/>
    <x v="0"/>
    <x v="12"/>
    <s v="Belkin F9S820V06 8 Outlet Surge"/>
    <n v="58.46"/>
    <x v="2"/>
    <x v="4477"/>
    <x v="6"/>
    <x v="3"/>
  </r>
  <r>
    <n v="45482"/>
    <x v="209"/>
    <x v="1"/>
    <x v="0"/>
    <x v="2"/>
    <s v="Recycled Steel Personal File for Hanging File Folders"/>
    <n v="228.92"/>
    <x v="7"/>
    <x v="69"/>
    <x v="6"/>
    <x v="3"/>
  </r>
  <r>
    <n v="45482"/>
    <x v="88"/>
    <x v="18"/>
    <x v="1"/>
    <x v="8"/>
    <s v="Eldon Antistatic Chair Mats for Low to Medium Pile Carpets"/>
    <n v="526.45000000000005"/>
    <x v="7"/>
    <x v="4434"/>
    <x v="6"/>
    <x v="3"/>
  </r>
  <r>
    <n v="45482"/>
    <x v="509"/>
    <x v="37"/>
    <x v="0"/>
    <x v="0"/>
    <s v="Xerox 1914"/>
    <n v="274.8"/>
    <x v="7"/>
    <x v="1988"/>
    <x v="6"/>
    <x v="3"/>
  </r>
  <r>
    <n v="45482"/>
    <x v="509"/>
    <x v="37"/>
    <x v="0"/>
    <x v="2"/>
    <s v="Tennsco Industrial Shelving"/>
    <n v="195.64"/>
    <x v="3"/>
    <x v="288"/>
    <x v="6"/>
    <x v="3"/>
  </r>
  <r>
    <n v="45482"/>
    <x v="509"/>
    <x v="37"/>
    <x v="2"/>
    <x v="6"/>
    <s v="Digium D40 VoIP phone"/>
    <n v="257.98"/>
    <x v="0"/>
    <x v="1168"/>
    <x v="6"/>
    <x v="3"/>
  </r>
  <r>
    <n v="45482"/>
    <x v="509"/>
    <x v="37"/>
    <x v="0"/>
    <x v="4"/>
    <s v="Prismacolor Color Pencil Set"/>
    <n v="119.04"/>
    <x v="6"/>
    <x v="4478"/>
    <x v="6"/>
    <x v="3"/>
  </r>
  <r>
    <n v="45483"/>
    <x v="652"/>
    <x v="4"/>
    <x v="1"/>
    <x v="8"/>
    <s v="Eldon 200 Class Desk Accessories, Smoke"/>
    <n v="18.84"/>
    <x v="1"/>
    <x v="399"/>
    <x v="6"/>
    <x v="3"/>
  </r>
  <r>
    <n v="45483"/>
    <x v="215"/>
    <x v="1"/>
    <x v="0"/>
    <x v="2"/>
    <s v="Fellowes Mobile File Cart, Black"/>
    <n v="298.45999999999998"/>
    <x v="6"/>
    <x v="4479"/>
    <x v="6"/>
    <x v="3"/>
  </r>
  <r>
    <n v="45483"/>
    <x v="97"/>
    <x v="4"/>
    <x v="0"/>
    <x v="12"/>
    <s v="Belkin 7-Outlet SurgeMaster Home Series"/>
    <n v="41.91"/>
    <x v="1"/>
    <x v="2325"/>
    <x v="6"/>
    <x v="3"/>
  </r>
  <r>
    <n v="45484"/>
    <x v="549"/>
    <x v="3"/>
    <x v="0"/>
    <x v="1"/>
    <s v="Avery 482"/>
    <n v="8.67"/>
    <x v="1"/>
    <x v="403"/>
    <x v="6"/>
    <x v="3"/>
  </r>
  <r>
    <n v="45484"/>
    <x v="448"/>
    <x v="20"/>
    <x v="2"/>
    <x v="9"/>
    <s v="SanDisk Ultra 32 GB MicroSDHC Class 10 Memory Card"/>
    <n v="132.6"/>
    <x v="6"/>
    <x v="4480"/>
    <x v="6"/>
    <x v="3"/>
  </r>
  <r>
    <n v="45484"/>
    <x v="262"/>
    <x v="30"/>
    <x v="0"/>
    <x v="4"/>
    <s v="Staples in misc. colors"/>
    <n v="30.32"/>
    <x v="3"/>
    <x v="4427"/>
    <x v="6"/>
    <x v="3"/>
  </r>
  <r>
    <n v="45484"/>
    <x v="119"/>
    <x v="3"/>
    <x v="2"/>
    <x v="9"/>
    <s v="LogitechÂ P710e Mobile Speakerphone"/>
    <n v="1287.45"/>
    <x v="7"/>
    <x v="3028"/>
    <x v="6"/>
    <x v="3"/>
  </r>
  <r>
    <n v="45484"/>
    <x v="119"/>
    <x v="3"/>
    <x v="0"/>
    <x v="12"/>
    <s v="Fellowes 8 Outlet Superior Workstation Surge Protector w/o Phone/Fax/Modem Protection"/>
    <n v="168.1"/>
    <x v="7"/>
    <x v="4481"/>
    <x v="6"/>
    <x v="3"/>
  </r>
  <r>
    <n v="45484"/>
    <x v="324"/>
    <x v="3"/>
    <x v="2"/>
    <x v="6"/>
    <s v="Belkin iPhone and iPad Lightning Cable"/>
    <n v="71.95"/>
    <x v="6"/>
    <x v="144"/>
    <x v="6"/>
    <x v="3"/>
  </r>
  <r>
    <n v="45484"/>
    <x v="324"/>
    <x v="3"/>
    <x v="0"/>
    <x v="3"/>
    <s v="Acco Four Pocket Poly Ring Binder with Label Holder, Smoke, 1&quot;"/>
    <n v="29.8"/>
    <x v="7"/>
    <x v="2503"/>
    <x v="6"/>
    <x v="3"/>
  </r>
  <r>
    <n v="45485"/>
    <x v="178"/>
    <x v="10"/>
    <x v="0"/>
    <x v="0"/>
    <s v="Wirebound Message Books, Four 2 3/4 x 5 Forms per Page, 200 Sets per Book"/>
    <n v="3.82"/>
    <x v="4"/>
    <x v="3647"/>
    <x v="6"/>
    <x v="3"/>
  </r>
  <r>
    <n v="45486"/>
    <x v="294"/>
    <x v="2"/>
    <x v="2"/>
    <x v="6"/>
    <s v="Cisco SPA508G"/>
    <n v="39.590000000000003"/>
    <x v="4"/>
    <x v="4482"/>
    <x v="6"/>
    <x v="3"/>
  </r>
  <r>
    <n v="45486"/>
    <x v="294"/>
    <x v="2"/>
    <x v="1"/>
    <x v="8"/>
    <s v="Nu-Dell Executive Frame"/>
    <n v="91.01"/>
    <x v="2"/>
    <x v="4483"/>
    <x v="6"/>
    <x v="3"/>
  </r>
  <r>
    <n v="45486"/>
    <x v="390"/>
    <x v="42"/>
    <x v="0"/>
    <x v="2"/>
    <s v="Standard Rollaway File with Lock"/>
    <n v="360.38"/>
    <x v="0"/>
    <x v="2769"/>
    <x v="6"/>
    <x v="3"/>
  </r>
  <r>
    <n v="45486"/>
    <x v="390"/>
    <x v="42"/>
    <x v="0"/>
    <x v="0"/>
    <s v="Strathmore Photo Mount Cards"/>
    <n v="13.56"/>
    <x v="0"/>
    <x v="3184"/>
    <x v="6"/>
    <x v="3"/>
  </r>
  <r>
    <n v="45487"/>
    <x v="460"/>
    <x v="3"/>
    <x v="0"/>
    <x v="3"/>
    <s v="Acco Suede Grain Vinyl Round Ring Binder"/>
    <n v="4.45"/>
    <x v="0"/>
    <x v="1777"/>
    <x v="6"/>
    <x v="3"/>
  </r>
  <r>
    <n v="45487"/>
    <x v="460"/>
    <x v="3"/>
    <x v="1"/>
    <x v="8"/>
    <s v="Deflect-o RollaMat Studded, Beveled Mat for Medium Pile Carpeting"/>
    <n v="276.69"/>
    <x v="1"/>
    <x v="4428"/>
    <x v="6"/>
    <x v="3"/>
  </r>
  <r>
    <n v="45487"/>
    <x v="460"/>
    <x v="3"/>
    <x v="0"/>
    <x v="7"/>
    <s v="OIC Binder Clips, Mini, 1/4&quot; Capacity, Black"/>
    <n v="4.96"/>
    <x v="3"/>
    <x v="141"/>
    <x v="6"/>
    <x v="3"/>
  </r>
  <r>
    <n v="45487"/>
    <x v="460"/>
    <x v="3"/>
    <x v="0"/>
    <x v="4"/>
    <s v="BOSTON Model 1800 Electric Pencil Sharpeners, Putty/Woodgrain"/>
    <n v="71.92"/>
    <x v="3"/>
    <x v="4484"/>
    <x v="6"/>
    <x v="3"/>
  </r>
  <r>
    <n v="45487"/>
    <x v="460"/>
    <x v="3"/>
    <x v="1"/>
    <x v="8"/>
    <s v="Eldon 200 Class Desk Accessories, Burgundy"/>
    <n v="18.84"/>
    <x v="1"/>
    <x v="399"/>
    <x v="6"/>
    <x v="3"/>
  </r>
  <r>
    <n v="45487"/>
    <x v="460"/>
    <x v="3"/>
    <x v="2"/>
    <x v="9"/>
    <s v="Sony Micro Vault Click 8 GB USB 2.0 Flash Drive"/>
    <n v="140.97"/>
    <x v="1"/>
    <x v="4485"/>
    <x v="6"/>
    <x v="3"/>
  </r>
  <r>
    <n v="45487"/>
    <x v="460"/>
    <x v="3"/>
    <x v="2"/>
    <x v="6"/>
    <s v="GE 30524EE4"/>
    <n v="470.38"/>
    <x v="1"/>
    <x v="4373"/>
    <x v="6"/>
    <x v="3"/>
  </r>
  <r>
    <n v="45487"/>
    <x v="154"/>
    <x v="10"/>
    <x v="0"/>
    <x v="0"/>
    <s v="Xerox 1950"/>
    <n v="9.25"/>
    <x v="0"/>
    <x v="318"/>
    <x v="6"/>
    <x v="3"/>
  </r>
  <r>
    <n v="45487"/>
    <x v="154"/>
    <x v="10"/>
    <x v="2"/>
    <x v="6"/>
    <s v="Samsung Galaxy S III - 16GB - pebble blue (T-Mobile)"/>
    <n v="1889.95"/>
    <x v="2"/>
    <x v="4486"/>
    <x v="6"/>
    <x v="3"/>
  </r>
  <r>
    <n v="45487"/>
    <x v="154"/>
    <x v="10"/>
    <x v="0"/>
    <x v="2"/>
    <s v="Tenex File Box, Personal Filing Tote with Lid, Black"/>
    <n v="62.04"/>
    <x v="7"/>
    <x v="633"/>
    <x v="6"/>
    <x v="3"/>
  </r>
  <r>
    <n v="45487"/>
    <x v="154"/>
    <x v="10"/>
    <x v="1"/>
    <x v="8"/>
    <s v="GE 48&quot; Fluorescent Tube, Cool White Energy Saver, 34 Watts, 30/Box"/>
    <n v="396.92"/>
    <x v="7"/>
    <x v="4487"/>
    <x v="6"/>
    <x v="3"/>
  </r>
  <r>
    <n v="45487"/>
    <x v="154"/>
    <x v="10"/>
    <x v="0"/>
    <x v="2"/>
    <s v="SAFCO Mobile Desk Side File, Wire Frame"/>
    <n v="239.46"/>
    <x v="5"/>
    <x v="1845"/>
    <x v="6"/>
    <x v="3"/>
  </r>
  <r>
    <n v="45487"/>
    <x v="154"/>
    <x v="10"/>
    <x v="0"/>
    <x v="4"/>
    <s v="Crayola Colored Pencils"/>
    <n v="13.12"/>
    <x v="7"/>
    <x v="1642"/>
    <x v="6"/>
    <x v="3"/>
  </r>
  <r>
    <n v="45488"/>
    <x v="226"/>
    <x v="7"/>
    <x v="0"/>
    <x v="3"/>
    <s v="GBC Standard Plastic Binding Systems Combs"/>
    <n v="26.55"/>
    <x v="1"/>
    <x v="4488"/>
    <x v="6"/>
    <x v="3"/>
  </r>
  <r>
    <n v="45488"/>
    <x v="226"/>
    <x v="7"/>
    <x v="1"/>
    <x v="13"/>
    <s v="Hon 2111 Invitation Series Straight Table"/>
    <n v="310.44"/>
    <x v="1"/>
    <x v="4489"/>
    <x v="6"/>
    <x v="3"/>
  </r>
  <r>
    <n v="45488"/>
    <x v="147"/>
    <x v="20"/>
    <x v="0"/>
    <x v="4"/>
    <s v="Newell 349"/>
    <n v="6.56"/>
    <x v="0"/>
    <x v="238"/>
    <x v="6"/>
    <x v="3"/>
  </r>
  <r>
    <n v="45488"/>
    <x v="147"/>
    <x v="20"/>
    <x v="0"/>
    <x v="1"/>
    <s v="Avery 509"/>
    <n v="7.83"/>
    <x v="1"/>
    <x v="333"/>
    <x v="6"/>
    <x v="3"/>
  </r>
  <r>
    <n v="45488"/>
    <x v="147"/>
    <x v="20"/>
    <x v="2"/>
    <x v="9"/>
    <s v="Sony 32GB Class 10 Micro SDHC R40 Memory Card"/>
    <n v="41.9"/>
    <x v="0"/>
    <x v="1357"/>
    <x v="6"/>
    <x v="3"/>
  </r>
  <r>
    <n v="45488"/>
    <x v="147"/>
    <x v="20"/>
    <x v="1"/>
    <x v="5"/>
    <s v="Hon Mobius Operator's Chair"/>
    <n v="664.15"/>
    <x v="6"/>
    <x v="4490"/>
    <x v="6"/>
    <x v="3"/>
  </r>
  <r>
    <n v="45488"/>
    <x v="147"/>
    <x v="20"/>
    <x v="0"/>
    <x v="0"/>
    <s v="Spiral Phone Message Books with Labels by Adams"/>
    <n v="8.9600000000000009"/>
    <x v="0"/>
    <x v="652"/>
    <x v="6"/>
    <x v="3"/>
  </r>
  <r>
    <n v="45488"/>
    <x v="332"/>
    <x v="6"/>
    <x v="0"/>
    <x v="12"/>
    <s v="Belkin 8 Outlet SurgeMaster II Gold Surge Protector"/>
    <n v="179.94"/>
    <x v="1"/>
    <x v="1958"/>
    <x v="6"/>
    <x v="3"/>
  </r>
  <r>
    <n v="45488"/>
    <x v="332"/>
    <x v="6"/>
    <x v="1"/>
    <x v="13"/>
    <s v="Hon 5100 Series Wood Tables"/>
    <n v="872.94"/>
    <x v="1"/>
    <x v="4491"/>
    <x v="6"/>
    <x v="3"/>
  </r>
  <r>
    <n v="45488"/>
    <x v="332"/>
    <x v="6"/>
    <x v="0"/>
    <x v="0"/>
    <s v="Xerox 1999"/>
    <n v="12.96"/>
    <x v="0"/>
    <x v="113"/>
    <x v="6"/>
    <x v="3"/>
  </r>
  <r>
    <n v="45489"/>
    <x v="394"/>
    <x v="2"/>
    <x v="1"/>
    <x v="5"/>
    <s v="Global Deluxe Stacking Chair, Gray"/>
    <n v="71.37"/>
    <x v="0"/>
    <x v="4492"/>
    <x v="6"/>
    <x v="3"/>
  </r>
  <r>
    <n v="45489"/>
    <x v="139"/>
    <x v="1"/>
    <x v="0"/>
    <x v="4"/>
    <s v="Crayola Anti Dust Chalk, 12/Pack"/>
    <n v="2.91"/>
    <x v="0"/>
    <x v="3542"/>
    <x v="6"/>
    <x v="3"/>
  </r>
  <r>
    <n v="45489"/>
    <x v="40"/>
    <x v="25"/>
    <x v="1"/>
    <x v="5"/>
    <s v="Global Fabric Manager's Chair, Dark Gray"/>
    <n v="242.35"/>
    <x v="1"/>
    <x v="1656"/>
    <x v="6"/>
    <x v="3"/>
  </r>
  <r>
    <n v="45490"/>
    <x v="661"/>
    <x v="16"/>
    <x v="1"/>
    <x v="8"/>
    <s v="C-Line Magnetic Cubicle Keepers, Clear Polypropylene"/>
    <n v="7.9"/>
    <x v="0"/>
    <x v="1733"/>
    <x v="6"/>
    <x v="3"/>
  </r>
  <r>
    <n v="45490"/>
    <x v="734"/>
    <x v="20"/>
    <x v="2"/>
    <x v="6"/>
    <s v="Avaya 5420 Digital phone"/>
    <n v="269.98"/>
    <x v="0"/>
    <x v="4493"/>
    <x v="6"/>
    <x v="3"/>
  </r>
  <r>
    <n v="45490"/>
    <x v="734"/>
    <x v="20"/>
    <x v="0"/>
    <x v="0"/>
    <s v="Southworth 25% Cotton Premium Laser Paper and Envelopes"/>
    <n v="99.9"/>
    <x v="7"/>
    <x v="4494"/>
    <x v="6"/>
    <x v="3"/>
  </r>
  <r>
    <n v="45490"/>
    <x v="734"/>
    <x v="20"/>
    <x v="1"/>
    <x v="8"/>
    <s v="DAX Solid Wood Frames"/>
    <n v="39.08"/>
    <x v="3"/>
    <x v="2784"/>
    <x v="6"/>
    <x v="3"/>
  </r>
  <r>
    <n v="45490"/>
    <x v="314"/>
    <x v="3"/>
    <x v="2"/>
    <x v="16"/>
    <s v="Brother DCP1000 Digital 3 in 1 Multifunction Machine"/>
    <n v="479.98"/>
    <x v="0"/>
    <x v="380"/>
    <x v="6"/>
    <x v="3"/>
  </r>
  <r>
    <n v="45490"/>
    <x v="202"/>
    <x v="3"/>
    <x v="0"/>
    <x v="0"/>
    <s v="Xerox 221"/>
    <n v="32.4"/>
    <x v="7"/>
    <x v="327"/>
    <x v="6"/>
    <x v="3"/>
  </r>
  <r>
    <n v="45490"/>
    <x v="202"/>
    <x v="3"/>
    <x v="0"/>
    <x v="10"/>
    <s v="Peel &amp; Seel Recycled Catalog Envelopes, Brown"/>
    <n v="57.9"/>
    <x v="7"/>
    <x v="4495"/>
    <x v="6"/>
    <x v="3"/>
  </r>
  <r>
    <n v="45490"/>
    <x v="202"/>
    <x v="3"/>
    <x v="0"/>
    <x v="2"/>
    <s v="Sterilite Show Offs Storage Containers"/>
    <n v="10.56"/>
    <x v="0"/>
    <x v="62"/>
    <x v="6"/>
    <x v="3"/>
  </r>
  <r>
    <n v="45490"/>
    <x v="202"/>
    <x v="3"/>
    <x v="1"/>
    <x v="11"/>
    <s v="Atlantic Metals Mobile 4-Shelf Bookcases, Custom Colors"/>
    <n v="1194.17"/>
    <x v="7"/>
    <x v="4496"/>
    <x v="6"/>
    <x v="3"/>
  </r>
  <r>
    <n v="45491"/>
    <x v="505"/>
    <x v="12"/>
    <x v="1"/>
    <x v="13"/>
    <s v="Chromcraft 48&quot; x 96&quot; Racetrack Double Pedestal Table"/>
    <n v="801.6"/>
    <x v="7"/>
    <x v="4497"/>
    <x v="6"/>
    <x v="3"/>
  </r>
  <r>
    <n v="45491"/>
    <x v="505"/>
    <x v="12"/>
    <x v="1"/>
    <x v="5"/>
    <s v="Global Fabric Manager's Chair, Dark Gray"/>
    <n v="161.57"/>
    <x v="0"/>
    <x v="1816"/>
    <x v="6"/>
    <x v="3"/>
  </r>
  <r>
    <n v="45491"/>
    <x v="505"/>
    <x v="12"/>
    <x v="0"/>
    <x v="0"/>
    <s v="Riverleaf Stik-Withit Designer Note Cubes"/>
    <n v="16.100000000000001"/>
    <x v="0"/>
    <x v="1292"/>
    <x v="6"/>
    <x v="3"/>
  </r>
  <r>
    <n v="45491"/>
    <x v="505"/>
    <x v="12"/>
    <x v="0"/>
    <x v="3"/>
    <s v="Acco Expandable Hanging Binders"/>
    <n v="7.66"/>
    <x v="3"/>
    <x v="2259"/>
    <x v="6"/>
    <x v="3"/>
  </r>
  <r>
    <n v="45491"/>
    <x v="505"/>
    <x v="12"/>
    <x v="1"/>
    <x v="5"/>
    <s v="High-Back Leather Manager's Chair"/>
    <n v="311.98"/>
    <x v="1"/>
    <x v="4498"/>
    <x v="6"/>
    <x v="3"/>
  </r>
  <r>
    <n v="45491"/>
    <x v="9"/>
    <x v="2"/>
    <x v="2"/>
    <x v="16"/>
    <s v="Canon PC-428 Personal Copier"/>
    <n v="599.97"/>
    <x v="7"/>
    <x v="3208"/>
    <x v="6"/>
    <x v="3"/>
  </r>
  <r>
    <n v="45491"/>
    <x v="9"/>
    <x v="2"/>
    <x v="1"/>
    <x v="5"/>
    <s v="Situations Contoured Folding Chairs, 4/Set"/>
    <n v="198.74"/>
    <x v="3"/>
    <x v="3005"/>
    <x v="6"/>
    <x v="3"/>
  </r>
  <r>
    <n v="45491"/>
    <x v="9"/>
    <x v="2"/>
    <x v="0"/>
    <x v="14"/>
    <s v="Acme Kleencut Forged Steel Scissors"/>
    <n v="9.18"/>
    <x v="0"/>
    <x v="805"/>
    <x v="6"/>
    <x v="3"/>
  </r>
  <r>
    <n v="45493"/>
    <x v="246"/>
    <x v="1"/>
    <x v="0"/>
    <x v="2"/>
    <s v="Trav-L-File Heavy-Duty Shuttle II, Black"/>
    <n v="69.709999999999994"/>
    <x v="0"/>
    <x v="2341"/>
    <x v="6"/>
    <x v="3"/>
  </r>
  <r>
    <n v="45493"/>
    <x v="246"/>
    <x v="1"/>
    <x v="1"/>
    <x v="8"/>
    <s v="Contract Clock, 14&quot;, Brown"/>
    <n v="8.7899999999999991"/>
    <x v="4"/>
    <x v="693"/>
    <x v="6"/>
    <x v="3"/>
  </r>
  <r>
    <n v="45493"/>
    <x v="551"/>
    <x v="19"/>
    <x v="0"/>
    <x v="1"/>
    <s v="Avery 486"/>
    <n v="14.62"/>
    <x v="0"/>
    <x v="96"/>
    <x v="6"/>
    <x v="3"/>
  </r>
  <r>
    <n v="45493"/>
    <x v="551"/>
    <x v="19"/>
    <x v="0"/>
    <x v="12"/>
    <s v="1.7 Cubic Foot Compact &quot;Cube&quot; Office Refrigerators"/>
    <n v="416.32"/>
    <x v="0"/>
    <x v="4499"/>
    <x v="6"/>
    <x v="3"/>
  </r>
  <r>
    <n v="45493"/>
    <x v="551"/>
    <x v="19"/>
    <x v="0"/>
    <x v="3"/>
    <s v="Avery Printable Repositionable Plastic Tabs"/>
    <n v="43"/>
    <x v="7"/>
    <x v="4500"/>
    <x v="6"/>
    <x v="3"/>
  </r>
  <r>
    <n v="45493"/>
    <x v="551"/>
    <x v="19"/>
    <x v="1"/>
    <x v="5"/>
    <s v="Novimex Fabric Task Chair"/>
    <n v="182.94"/>
    <x v="1"/>
    <x v="3369"/>
    <x v="6"/>
    <x v="3"/>
  </r>
  <r>
    <n v="45493"/>
    <x v="551"/>
    <x v="19"/>
    <x v="0"/>
    <x v="3"/>
    <s v="Cardinal Slant-D Ring Binders"/>
    <n v="60.83"/>
    <x v="5"/>
    <x v="4501"/>
    <x v="6"/>
    <x v="3"/>
  </r>
  <r>
    <n v="45493"/>
    <x v="551"/>
    <x v="19"/>
    <x v="2"/>
    <x v="9"/>
    <s v="Logitech G35 7.1-Channel Surround Sound Headset"/>
    <n v="389.97"/>
    <x v="1"/>
    <x v="3247"/>
    <x v="6"/>
    <x v="3"/>
  </r>
  <r>
    <n v="45493"/>
    <x v="436"/>
    <x v="28"/>
    <x v="0"/>
    <x v="3"/>
    <s v="Ibico Ibimaster 300 Manual Binding System"/>
    <n v="735.98"/>
    <x v="0"/>
    <x v="3621"/>
    <x v="6"/>
    <x v="3"/>
  </r>
  <r>
    <n v="45493"/>
    <x v="278"/>
    <x v="20"/>
    <x v="0"/>
    <x v="0"/>
    <s v="Xerox 1977"/>
    <n v="13.36"/>
    <x v="0"/>
    <x v="846"/>
    <x v="6"/>
    <x v="3"/>
  </r>
  <r>
    <n v="45493"/>
    <x v="278"/>
    <x v="20"/>
    <x v="1"/>
    <x v="5"/>
    <s v="Office Star - Task Chair with Contemporary Loop Arms"/>
    <n v="163.76"/>
    <x v="0"/>
    <x v="22"/>
    <x v="6"/>
    <x v="3"/>
  </r>
  <r>
    <n v="45493"/>
    <x v="278"/>
    <x v="20"/>
    <x v="1"/>
    <x v="8"/>
    <s v="Tenex B1-RE Series Chair Mats for Low Pile Carpets"/>
    <n v="183.92"/>
    <x v="3"/>
    <x v="2387"/>
    <x v="6"/>
    <x v="3"/>
  </r>
  <r>
    <n v="45494"/>
    <x v="581"/>
    <x v="23"/>
    <x v="0"/>
    <x v="0"/>
    <s v="Xerox 1993"/>
    <n v="6.48"/>
    <x v="4"/>
    <x v="474"/>
    <x v="6"/>
    <x v="3"/>
  </r>
  <r>
    <n v="45494"/>
    <x v="582"/>
    <x v="27"/>
    <x v="2"/>
    <x v="6"/>
    <s v="PayAnywhere Card Reader"/>
    <n v="71.930000000000007"/>
    <x v="2"/>
    <x v="655"/>
    <x v="6"/>
    <x v="3"/>
  </r>
  <r>
    <n v="45494"/>
    <x v="582"/>
    <x v="27"/>
    <x v="0"/>
    <x v="4"/>
    <s v="BOSTON Ranger #55 Pencil Sharpener, Black"/>
    <n v="25.99"/>
    <x v="4"/>
    <x v="1864"/>
    <x v="6"/>
    <x v="3"/>
  </r>
  <r>
    <n v="45494"/>
    <x v="746"/>
    <x v="10"/>
    <x v="0"/>
    <x v="3"/>
    <s v="Vinyl Sectional Post Binders"/>
    <n v="33.93"/>
    <x v="1"/>
    <x v="2399"/>
    <x v="6"/>
    <x v="3"/>
  </r>
  <r>
    <n v="45494"/>
    <x v="746"/>
    <x v="10"/>
    <x v="0"/>
    <x v="2"/>
    <s v="Letter Size File"/>
    <n v="222.32"/>
    <x v="5"/>
    <x v="4502"/>
    <x v="6"/>
    <x v="3"/>
  </r>
  <r>
    <n v="45494"/>
    <x v="746"/>
    <x v="10"/>
    <x v="2"/>
    <x v="6"/>
    <s v="Dexim XPower Skin Super-Thin Power Case for iPhone 5 - Black"/>
    <n v="210.56"/>
    <x v="6"/>
    <x v="4503"/>
    <x v="6"/>
    <x v="3"/>
  </r>
  <r>
    <n v="45494"/>
    <x v="481"/>
    <x v="6"/>
    <x v="0"/>
    <x v="4"/>
    <s v="Berol Giant Pencil Sharpener"/>
    <n v="101.94"/>
    <x v="6"/>
    <x v="4504"/>
    <x v="6"/>
    <x v="3"/>
  </r>
  <r>
    <n v="45494"/>
    <x v="481"/>
    <x v="6"/>
    <x v="2"/>
    <x v="6"/>
    <s v="Nortel Networks T7316 E Nt8 B27"/>
    <n v="271.95999999999998"/>
    <x v="3"/>
    <x v="2456"/>
    <x v="6"/>
    <x v="3"/>
  </r>
  <r>
    <n v="45494"/>
    <x v="481"/>
    <x v="6"/>
    <x v="1"/>
    <x v="8"/>
    <s v="Regeneration Desk Collection"/>
    <n v="8.8000000000000007"/>
    <x v="7"/>
    <x v="1977"/>
    <x v="6"/>
    <x v="3"/>
  </r>
  <r>
    <n v="45494"/>
    <x v="481"/>
    <x v="6"/>
    <x v="0"/>
    <x v="4"/>
    <s v="Newell 35"/>
    <n v="19.68"/>
    <x v="6"/>
    <x v="182"/>
    <x v="6"/>
    <x v="3"/>
  </r>
  <r>
    <n v="45494"/>
    <x v="481"/>
    <x v="6"/>
    <x v="1"/>
    <x v="11"/>
    <s v="Bush Westfield Collection Bookcases, Fully Assembled"/>
    <n v="302.94"/>
    <x v="1"/>
    <x v="4505"/>
    <x v="6"/>
    <x v="3"/>
  </r>
  <r>
    <n v="45494"/>
    <x v="481"/>
    <x v="6"/>
    <x v="0"/>
    <x v="3"/>
    <s v="Cardinal Holdit Business Card Pockets"/>
    <n v="14.94"/>
    <x v="1"/>
    <x v="4506"/>
    <x v="6"/>
    <x v="3"/>
  </r>
  <r>
    <n v="45494"/>
    <x v="481"/>
    <x v="6"/>
    <x v="0"/>
    <x v="14"/>
    <s v="Premier Electric Letter Opener"/>
    <n v="231.72"/>
    <x v="0"/>
    <x v="3296"/>
    <x v="6"/>
    <x v="3"/>
  </r>
  <r>
    <n v="45494"/>
    <x v="661"/>
    <x v="3"/>
    <x v="0"/>
    <x v="0"/>
    <s v="Wirebound Message Forms, Four 2 3/4 x 5 Forms per Page, Pink Paper"/>
    <n v="16.34"/>
    <x v="0"/>
    <x v="196"/>
    <x v="6"/>
    <x v="3"/>
  </r>
  <r>
    <n v="45494"/>
    <x v="661"/>
    <x v="3"/>
    <x v="1"/>
    <x v="5"/>
    <s v="Hon Olson Stacker Stools"/>
    <n v="225.3"/>
    <x v="0"/>
    <x v="470"/>
    <x v="6"/>
    <x v="3"/>
  </r>
  <r>
    <n v="45494"/>
    <x v="661"/>
    <x v="3"/>
    <x v="0"/>
    <x v="3"/>
    <s v="GBC Premium Transparent Covers with Diagonal Lined Pattern"/>
    <n v="50.35"/>
    <x v="1"/>
    <x v="1875"/>
    <x v="6"/>
    <x v="3"/>
  </r>
  <r>
    <n v="45494"/>
    <x v="178"/>
    <x v="20"/>
    <x v="0"/>
    <x v="12"/>
    <s v="Eureka Sanitaire  Multi-Pro Heavy-Duty Upright, Disposable Bags"/>
    <n v="17.48"/>
    <x v="3"/>
    <x v="406"/>
    <x v="6"/>
    <x v="3"/>
  </r>
  <r>
    <n v="45494"/>
    <x v="278"/>
    <x v="3"/>
    <x v="0"/>
    <x v="4"/>
    <s v="Nontoxic Chalk"/>
    <n v="3.52"/>
    <x v="0"/>
    <x v="566"/>
    <x v="6"/>
    <x v="3"/>
  </r>
  <r>
    <n v="45494"/>
    <x v="278"/>
    <x v="3"/>
    <x v="2"/>
    <x v="6"/>
    <s v="Polycom SoundPoint IP 450 VoIP phone"/>
    <n v="1626.19"/>
    <x v="2"/>
    <x v="4507"/>
    <x v="6"/>
    <x v="3"/>
  </r>
  <r>
    <n v="45494"/>
    <x v="344"/>
    <x v="0"/>
    <x v="1"/>
    <x v="13"/>
    <s v="Hon 61000 Series Interactive Training Tables"/>
    <n v="124.4"/>
    <x v="3"/>
    <x v="4508"/>
    <x v="6"/>
    <x v="3"/>
  </r>
  <r>
    <n v="45494"/>
    <x v="254"/>
    <x v="1"/>
    <x v="0"/>
    <x v="3"/>
    <s v="Avery Poly Binder Pockets"/>
    <n v="2.86"/>
    <x v="3"/>
    <x v="1039"/>
    <x v="6"/>
    <x v="3"/>
  </r>
  <r>
    <n v="45494"/>
    <x v="254"/>
    <x v="1"/>
    <x v="0"/>
    <x v="3"/>
    <s v="Catalog Binders with Expanding Posts"/>
    <n v="94.19"/>
    <x v="5"/>
    <x v="4509"/>
    <x v="6"/>
    <x v="3"/>
  </r>
  <r>
    <n v="45494"/>
    <x v="397"/>
    <x v="1"/>
    <x v="0"/>
    <x v="3"/>
    <s v="Wilson Jones 1&quot; Hanging DublLock Ring Binders"/>
    <n v="2.11"/>
    <x v="0"/>
    <x v="4510"/>
    <x v="6"/>
    <x v="3"/>
  </r>
  <r>
    <n v="45495"/>
    <x v="470"/>
    <x v="20"/>
    <x v="2"/>
    <x v="6"/>
    <s v="Square Credit Card Reader, 4 1/2&quot; x 4 1/2&quot; x 1&quot;, White"/>
    <n v="29.97"/>
    <x v="1"/>
    <x v="4511"/>
    <x v="6"/>
    <x v="3"/>
  </r>
  <r>
    <n v="45495"/>
    <x v="34"/>
    <x v="1"/>
    <x v="1"/>
    <x v="5"/>
    <s v="Hon Every-Day Series Multi-Task Chairs"/>
    <n v="526.34"/>
    <x v="3"/>
    <x v="4512"/>
    <x v="6"/>
    <x v="3"/>
  </r>
  <r>
    <n v="45496"/>
    <x v="85"/>
    <x v="20"/>
    <x v="0"/>
    <x v="3"/>
    <s v="Angle-D Ring Binders"/>
    <n v="13.13"/>
    <x v="1"/>
    <x v="1"/>
    <x v="6"/>
    <x v="3"/>
  </r>
  <r>
    <n v="45496"/>
    <x v="352"/>
    <x v="18"/>
    <x v="0"/>
    <x v="4"/>
    <s v="Quartet Omega Colored Chalk, 12/Pack"/>
    <n v="11.68"/>
    <x v="0"/>
    <x v="2337"/>
    <x v="6"/>
    <x v="3"/>
  </r>
  <r>
    <n v="45496"/>
    <x v="352"/>
    <x v="18"/>
    <x v="2"/>
    <x v="9"/>
    <s v="Memorex 25GB 6X Branded Blu-Ray Recordable Disc, 30/Pack"/>
    <n v="159.75"/>
    <x v="7"/>
    <x v="3032"/>
    <x v="6"/>
    <x v="3"/>
  </r>
  <r>
    <n v="45496"/>
    <x v="382"/>
    <x v="20"/>
    <x v="0"/>
    <x v="1"/>
    <s v="Avery Address/Shipping Labels for Typewriters, 4&quot; x 2&quot;"/>
    <n v="41.4"/>
    <x v="3"/>
    <x v="1400"/>
    <x v="6"/>
    <x v="3"/>
  </r>
  <r>
    <n v="45496"/>
    <x v="39"/>
    <x v="20"/>
    <x v="0"/>
    <x v="3"/>
    <s v="Wilson Jones Â“SnapÂ” Scratch Pad Binder Tool for Ring Binders"/>
    <n v="13.92"/>
    <x v="1"/>
    <x v="1787"/>
    <x v="6"/>
    <x v="3"/>
  </r>
  <r>
    <n v="45496"/>
    <x v="706"/>
    <x v="1"/>
    <x v="0"/>
    <x v="0"/>
    <s v="Xerox 1909"/>
    <n v="63.31"/>
    <x v="1"/>
    <x v="2608"/>
    <x v="6"/>
    <x v="3"/>
  </r>
  <r>
    <n v="45496"/>
    <x v="675"/>
    <x v="21"/>
    <x v="2"/>
    <x v="9"/>
    <s v="Logitech G600 MMO Gaming Mouse"/>
    <n v="399.95"/>
    <x v="7"/>
    <x v="4513"/>
    <x v="6"/>
    <x v="3"/>
  </r>
  <r>
    <n v="45496"/>
    <x v="463"/>
    <x v="3"/>
    <x v="0"/>
    <x v="3"/>
    <s v="Cardinal HOLDit! Binder Insert Strips,Extra Strips"/>
    <n v="15.19"/>
    <x v="1"/>
    <x v="4514"/>
    <x v="6"/>
    <x v="3"/>
  </r>
  <r>
    <n v="45496"/>
    <x v="463"/>
    <x v="3"/>
    <x v="0"/>
    <x v="0"/>
    <s v="Weyerhaeuser First Choice Laser/Copy Paper (20Lb. and 88 Bright)"/>
    <n v="58.32"/>
    <x v="2"/>
    <x v="306"/>
    <x v="6"/>
    <x v="3"/>
  </r>
  <r>
    <n v="45496"/>
    <x v="86"/>
    <x v="1"/>
    <x v="0"/>
    <x v="4"/>
    <s v="Hunt PowerHouse Electric Pencil Sharpener, Blue"/>
    <n v="121.54"/>
    <x v="3"/>
    <x v="2247"/>
    <x v="6"/>
    <x v="3"/>
  </r>
  <r>
    <n v="45497"/>
    <x v="535"/>
    <x v="3"/>
    <x v="2"/>
    <x v="16"/>
    <s v="Hewlett Packard LaserJet 3310 Copier"/>
    <n v="2399.96"/>
    <x v="7"/>
    <x v="4515"/>
    <x v="6"/>
    <x v="3"/>
  </r>
  <r>
    <n v="45498"/>
    <x v="745"/>
    <x v="19"/>
    <x v="0"/>
    <x v="1"/>
    <s v="Avery 498"/>
    <n v="20.23"/>
    <x v="5"/>
    <x v="3623"/>
    <x v="6"/>
    <x v="3"/>
  </r>
  <r>
    <n v="45498"/>
    <x v="118"/>
    <x v="2"/>
    <x v="0"/>
    <x v="1"/>
    <s v="Avery 491"/>
    <n v="3.3"/>
    <x v="4"/>
    <x v="130"/>
    <x v="6"/>
    <x v="3"/>
  </r>
  <r>
    <n v="45498"/>
    <x v="405"/>
    <x v="2"/>
    <x v="1"/>
    <x v="8"/>
    <s v="Eldon 200 Class Desk Accessories"/>
    <n v="20.100000000000001"/>
    <x v="3"/>
    <x v="13"/>
    <x v="6"/>
    <x v="3"/>
  </r>
  <r>
    <n v="45498"/>
    <x v="405"/>
    <x v="2"/>
    <x v="0"/>
    <x v="14"/>
    <s v="Acme Galleria Hot Forged Steel Scissors with Colored Handles"/>
    <n v="37.75"/>
    <x v="1"/>
    <x v="4516"/>
    <x v="6"/>
    <x v="3"/>
  </r>
  <r>
    <n v="45498"/>
    <x v="405"/>
    <x v="2"/>
    <x v="1"/>
    <x v="13"/>
    <s v="Bush Cubix Conference Tables, Fully Assembled"/>
    <n v="138.59"/>
    <x v="4"/>
    <x v="4517"/>
    <x v="6"/>
    <x v="3"/>
  </r>
  <r>
    <n v="45498"/>
    <x v="405"/>
    <x v="2"/>
    <x v="0"/>
    <x v="2"/>
    <s v="Fellowes Bankers Box Staxonsteel Drawer File/Stacking System"/>
    <n v="259.92"/>
    <x v="7"/>
    <x v="4518"/>
    <x v="6"/>
    <x v="3"/>
  </r>
  <r>
    <n v="45498"/>
    <x v="405"/>
    <x v="2"/>
    <x v="0"/>
    <x v="0"/>
    <s v="Xerox 216"/>
    <n v="20.74"/>
    <x v="3"/>
    <x v="416"/>
    <x v="6"/>
    <x v="3"/>
  </r>
  <r>
    <n v="45498"/>
    <x v="726"/>
    <x v="0"/>
    <x v="1"/>
    <x v="13"/>
    <s v="Safco Drafting Table"/>
    <n v="298.12"/>
    <x v="6"/>
    <x v="4519"/>
    <x v="6"/>
    <x v="3"/>
  </r>
  <r>
    <n v="45499"/>
    <x v="434"/>
    <x v="3"/>
    <x v="2"/>
    <x v="9"/>
    <s v="LogitechÂ Z-906 Speaker sys - home theater - 5.1-CH"/>
    <n v="1649.95"/>
    <x v="7"/>
    <x v="3874"/>
    <x v="6"/>
    <x v="3"/>
  </r>
  <r>
    <n v="45499"/>
    <x v="434"/>
    <x v="3"/>
    <x v="1"/>
    <x v="5"/>
    <s v="Global Airflow Leather Mesh Back Chair, Black"/>
    <n v="362.35"/>
    <x v="1"/>
    <x v="1044"/>
    <x v="6"/>
    <x v="3"/>
  </r>
  <r>
    <n v="45500"/>
    <x v="110"/>
    <x v="16"/>
    <x v="1"/>
    <x v="8"/>
    <s v="Eldon Delta Triangular Chair Mat, 52&quot; x 58&quot;, Clear"/>
    <n v="91.03"/>
    <x v="1"/>
    <x v="2381"/>
    <x v="6"/>
    <x v="3"/>
  </r>
  <r>
    <n v="45500"/>
    <x v="784"/>
    <x v="20"/>
    <x v="1"/>
    <x v="8"/>
    <s v="Tensor Computer Mounted Lamp"/>
    <n v="14.89"/>
    <x v="4"/>
    <x v="2035"/>
    <x v="6"/>
    <x v="3"/>
  </r>
  <r>
    <n v="45500"/>
    <x v="784"/>
    <x v="20"/>
    <x v="2"/>
    <x v="6"/>
    <s v="Nortel Networks T7316 E Nt8 B27"/>
    <n v="543.91999999999996"/>
    <x v="9"/>
    <x v="4433"/>
    <x v="6"/>
    <x v="3"/>
  </r>
  <r>
    <n v="45500"/>
    <x v="380"/>
    <x v="22"/>
    <x v="1"/>
    <x v="8"/>
    <s v="Staple-based wall hangings"/>
    <n v="23.88"/>
    <x v="1"/>
    <x v="448"/>
    <x v="6"/>
    <x v="3"/>
  </r>
  <r>
    <n v="45500"/>
    <x v="380"/>
    <x v="22"/>
    <x v="0"/>
    <x v="0"/>
    <s v="Message Book, Phone, Wirebound Standard Line Memo, 2 3/4&quot; X 5&quot;"/>
    <n v="26.2"/>
    <x v="3"/>
    <x v="4520"/>
    <x v="6"/>
    <x v="3"/>
  </r>
  <r>
    <n v="45500"/>
    <x v="380"/>
    <x v="22"/>
    <x v="0"/>
    <x v="0"/>
    <s v="Xerox 227"/>
    <n v="12.96"/>
    <x v="0"/>
    <x v="113"/>
    <x v="6"/>
    <x v="3"/>
  </r>
  <r>
    <n v="45500"/>
    <x v="380"/>
    <x v="22"/>
    <x v="2"/>
    <x v="9"/>
    <s v="Sony Micro Vault Click 8 GB USB 2.0 Flash Drive"/>
    <n v="234.95"/>
    <x v="7"/>
    <x v="4521"/>
    <x v="6"/>
    <x v="3"/>
  </r>
  <r>
    <n v="45500"/>
    <x v="677"/>
    <x v="25"/>
    <x v="1"/>
    <x v="5"/>
    <s v="Global Value Mid-Back Manager's Chair, Gray"/>
    <n v="194.85"/>
    <x v="3"/>
    <x v="3072"/>
    <x v="6"/>
    <x v="3"/>
  </r>
  <r>
    <n v="45501"/>
    <x v="719"/>
    <x v="3"/>
    <x v="0"/>
    <x v="3"/>
    <s v="Zipper Ring Binder Pockets"/>
    <n v="9.98"/>
    <x v="3"/>
    <x v="1561"/>
    <x v="6"/>
    <x v="3"/>
  </r>
  <r>
    <n v="45501"/>
    <x v="719"/>
    <x v="3"/>
    <x v="0"/>
    <x v="2"/>
    <s v="Super Decoflex Portable Personal File"/>
    <n v="14.98"/>
    <x v="4"/>
    <x v="902"/>
    <x v="6"/>
    <x v="3"/>
  </r>
  <r>
    <n v="45501"/>
    <x v="719"/>
    <x v="3"/>
    <x v="2"/>
    <x v="6"/>
    <s v="Wilson Electronics DB Pro Signal Booster"/>
    <n v="1145.5999999999999"/>
    <x v="3"/>
    <x v="4522"/>
    <x v="6"/>
    <x v="3"/>
  </r>
  <r>
    <n v="45502"/>
    <x v="643"/>
    <x v="25"/>
    <x v="0"/>
    <x v="12"/>
    <s v="Holmes HEPA Air Purifier"/>
    <n v="34.85"/>
    <x v="0"/>
    <x v="3189"/>
    <x v="6"/>
    <x v="3"/>
  </r>
  <r>
    <n v="45502"/>
    <x v="643"/>
    <x v="25"/>
    <x v="2"/>
    <x v="6"/>
    <s v="Samsung Replacement EH64AVFWE Premium Headset"/>
    <n v="22"/>
    <x v="7"/>
    <x v="3657"/>
    <x v="6"/>
    <x v="3"/>
  </r>
  <r>
    <n v="45502"/>
    <x v="643"/>
    <x v="25"/>
    <x v="0"/>
    <x v="4"/>
    <s v="Newell 322"/>
    <n v="4.37"/>
    <x v="1"/>
    <x v="622"/>
    <x v="6"/>
    <x v="3"/>
  </r>
  <r>
    <n v="45502"/>
    <x v="60"/>
    <x v="22"/>
    <x v="2"/>
    <x v="9"/>
    <s v="ImationÂ 8GB Mini TravelDrive USB 2.0Â Flash Drive"/>
    <n v="90.57"/>
    <x v="1"/>
    <x v="2882"/>
    <x v="6"/>
    <x v="3"/>
  </r>
  <r>
    <n v="45502"/>
    <x v="174"/>
    <x v="0"/>
    <x v="0"/>
    <x v="7"/>
    <s v="Assorted Color Push Pins"/>
    <n v="2.9"/>
    <x v="0"/>
    <x v="1041"/>
    <x v="6"/>
    <x v="3"/>
  </r>
  <r>
    <n v="45502"/>
    <x v="174"/>
    <x v="0"/>
    <x v="2"/>
    <x v="6"/>
    <s v="Cisco SPA301"/>
    <n v="124.79"/>
    <x v="4"/>
    <x v="2465"/>
    <x v="6"/>
    <x v="3"/>
  </r>
  <r>
    <n v="45502"/>
    <x v="95"/>
    <x v="20"/>
    <x v="0"/>
    <x v="4"/>
    <s v="Sanford Liquid Accent Highlighters"/>
    <n v="60.12"/>
    <x v="2"/>
    <x v="1612"/>
    <x v="6"/>
    <x v="3"/>
  </r>
  <r>
    <n v="45502"/>
    <x v="334"/>
    <x v="39"/>
    <x v="0"/>
    <x v="3"/>
    <s v="GBC Poly Designer Binding Covers"/>
    <n v="33.479999999999997"/>
    <x v="0"/>
    <x v="4523"/>
    <x v="6"/>
    <x v="3"/>
  </r>
  <r>
    <n v="45502"/>
    <x v="334"/>
    <x v="39"/>
    <x v="2"/>
    <x v="6"/>
    <s v="Nortel Meridian M3904 Professional Digital phone"/>
    <n v="461.97"/>
    <x v="1"/>
    <x v="4524"/>
    <x v="6"/>
    <x v="3"/>
  </r>
  <r>
    <n v="45502"/>
    <x v="334"/>
    <x v="39"/>
    <x v="0"/>
    <x v="12"/>
    <s v="Holmes Replacement Filter for HEPA Air Cleaner, Very Large Room, HEPA Filter"/>
    <n v="137.62"/>
    <x v="0"/>
    <x v="2252"/>
    <x v="6"/>
    <x v="3"/>
  </r>
  <r>
    <n v="45502"/>
    <x v="334"/>
    <x v="39"/>
    <x v="1"/>
    <x v="5"/>
    <s v="Office Star Flex Back Scooter Chair with Aluminum Finish Frame"/>
    <n v="302.67"/>
    <x v="1"/>
    <x v="4033"/>
    <x v="6"/>
    <x v="3"/>
  </r>
  <r>
    <n v="45502"/>
    <x v="339"/>
    <x v="22"/>
    <x v="1"/>
    <x v="11"/>
    <s v="Bush Westfield Collection Bookcases, Medium Cherry Finish"/>
    <n v="115.96"/>
    <x v="0"/>
    <x v="4525"/>
    <x v="6"/>
    <x v="3"/>
  </r>
  <r>
    <n v="45503"/>
    <x v="154"/>
    <x v="3"/>
    <x v="0"/>
    <x v="2"/>
    <s v="Economy Rollaway Files"/>
    <n v="330.4"/>
    <x v="0"/>
    <x v="232"/>
    <x v="6"/>
    <x v="3"/>
  </r>
  <r>
    <n v="45503"/>
    <x v="154"/>
    <x v="3"/>
    <x v="0"/>
    <x v="1"/>
    <s v="Avery 480"/>
    <n v="26.25"/>
    <x v="5"/>
    <x v="3302"/>
    <x v="6"/>
    <x v="3"/>
  </r>
  <r>
    <n v="45503"/>
    <x v="529"/>
    <x v="10"/>
    <x v="0"/>
    <x v="3"/>
    <s v="GBC ProClick Punch Binding System"/>
    <n v="76.78"/>
    <x v="3"/>
    <x v="4526"/>
    <x v="6"/>
    <x v="3"/>
  </r>
  <r>
    <n v="45503"/>
    <x v="705"/>
    <x v="36"/>
    <x v="2"/>
    <x v="6"/>
    <s v="invisibleSHIELD by ZAGG Smudge-Free Screen Protector"/>
    <n v="89.95"/>
    <x v="7"/>
    <x v="3351"/>
    <x v="6"/>
    <x v="3"/>
  </r>
  <r>
    <n v="45504"/>
    <x v="400"/>
    <x v="2"/>
    <x v="0"/>
    <x v="0"/>
    <s v="Xerox 1991"/>
    <n v="54.82"/>
    <x v="1"/>
    <x v="1822"/>
    <x v="6"/>
    <x v="3"/>
  </r>
  <r>
    <n v="45504"/>
    <x v="469"/>
    <x v="16"/>
    <x v="2"/>
    <x v="9"/>
    <s v="TRENDnet 56K USB 2.0 Phone, Internet and Fax Modem"/>
    <n v="41.42"/>
    <x v="0"/>
    <x v="1187"/>
    <x v="6"/>
    <x v="3"/>
  </r>
  <r>
    <n v="45504"/>
    <x v="682"/>
    <x v="1"/>
    <x v="2"/>
    <x v="6"/>
    <s v="Motorola L804"/>
    <n v="36.79"/>
    <x v="4"/>
    <x v="3079"/>
    <x v="6"/>
    <x v="3"/>
  </r>
  <r>
    <n v="45504"/>
    <x v="574"/>
    <x v="3"/>
    <x v="0"/>
    <x v="2"/>
    <s v="Eldon Portable Mobile Manager"/>
    <n v="56.56"/>
    <x v="0"/>
    <x v="4527"/>
    <x v="6"/>
    <x v="3"/>
  </r>
  <r>
    <n v="45504"/>
    <x v="574"/>
    <x v="3"/>
    <x v="1"/>
    <x v="8"/>
    <s v="Master Big Foot Doorstop, Beige"/>
    <n v="36.96"/>
    <x v="5"/>
    <x v="4528"/>
    <x v="6"/>
    <x v="3"/>
  </r>
  <r>
    <n v="45504"/>
    <x v="465"/>
    <x v="21"/>
    <x v="0"/>
    <x v="3"/>
    <s v="Acco 3-Hole Punch"/>
    <n v="17.52"/>
    <x v="3"/>
    <x v="286"/>
    <x v="6"/>
    <x v="3"/>
  </r>
  <r>
    <n v="45504"/>
    <x v="465"/>
    <x v="21"/>
    <x v="0"/>
    <x v="12"/>
    <s v="3M Office Air Cleaner"/>
    <n v="155.88"/>
    <x v="6"/>
    <x v="4529"/>
    <x v="6"/>
    <x v="3"/>
  </r>
  <r>
    <n v="45504"/>
    <x v="193"/>
    <x v="2"/>
    <x v="2"/>
    <x v="6"/>
    <s v="Polycom SoundPoint Pro SE-225 Corded phone"/>
    <n v="285.58"/>
    <x v="3"/>
    <x v="4530"/>
    <x v="6"/>
    <x v="3"/>
  </r>
  <r>
    <n v="45504"/>
    <x v="162"/>
    <x v="7"/>
    <x v="0"/>
    <x v="0"/>
    <s v="Avery Personal Creations Heavyweight Cards"/>
    <n v="11.54"/>
    <x v="4"/>
    <x v="2372"/>
    <x v="6"/>
    <x v="3"/>
  </r>
  <r>
    <n v="45504"/>
    <x v="162"/>
    <x v="7"/>
    <x v="0"/>
    <x v="3"/>
    <s v="Fellowes PB200 Plastic Comb Binding Machine"/>
    <n v="849.95"/>
    <x v="7"/>
    <x v="4531"/>
    <x v="6"/>
    <x v="3"/>
  </r>
  <r>
    <n v="45504"/>
    <x v="162"/>
    <x v="7"/>
    <x v="0"/>
    <x v="3"/>
    <s v="Black Avery Memo-Size 3-Ring Binder, 5 1/2&quot; x 8 1/2&quot;"/>
    <n v="11.01"/>
    <x v="1"/>
    <x v="1174"/>
    <x v="6"/>
    <x v="3"/>
  </r>
  <r>
    <n v="45505"/>
    <x v="372"/>
    <x v="1"/>
    <x v="2"/>
    <x v="6"/>
    <s v="JBL Micro Wireless Portable Bluetooth Speaker"/>
    <n v="95.98"/>
    <x v="0"/>
    <x v="1964"/>
    <x v="7"/>
    <x v="3"/>
  </r>
  <r>
    <n v="45505"/>
    <x v="420"/>
    <x v="25"/>
    <x v="2"/>
    <x v="6"/>
    <s v="Nortel Networks T7316 E Nt8 B27"/>
    <n v="271.95999999999998"/>
    <x v="7"/>
    <x v="2791"/>
    <x v="7"/>
    <x v="3"/>
  </r>
  <r>
    <n v="45505"/>
    <x v="322"/>
    <x v="0"/>
    <x v="2"/>
    <x v="15"/>
    <s v="Bady BDG101FRU Card Printer"/>
    <n v="1439.98"/>
    <x v="1"/>
    <x v="4532"/>
    <x v="7"/>
    <x v="3"/>
  </r>
  <r>
    <n v="45505"/>
    <x v="322"/>
    <x v="0"/>
    <x v="0"/>
    <x v="0"/>
    <s v="Xerox 1998"/>
    <n v="36.29"/>
    <x v="5"/>
    <x v="1285"/>
    <x v="7"/>
    <x v="3"/>
  </r>
  <r>
    <n v="45505"/>
    <x v="252"/>
    <x v="3"/>
    <x v="0"/>
    <x v="3"/>
    <s v="GBC Prestige Therm-A-Bind Covers"/>
    <n v="54.9"/>
    <x v="0"/>
    <x v="1159"/>
    <x v="7"/>
    <x v="3"/>
  </r>
  <r>
    <n v="45505"/>
    <x v="699"/>
    <x v="3"/>
    <x v="0"/>
    <x v="2"/>
    <s v="Fellowes Mobile File Cart, Black"/>
    <n v="186.54"/>
    <x v="1"/>
    <x v="2921"/>
    <x v="7"/>
    <x v="3"/>
  </r>
  <r>
    <n v="45507"/>
    <x v="693"/>
    <x v="1"/>
    <x v="1"/>
    <x v="11"/>
    <s v="O'Sullivan Elevations Bookcase, Cherry Finish"/>
    <n v="183.37"/>
    <x v="0"/>
    <x v="4533"/>
    <x v="7"/>
    <x v="3"/>
  </r>
  <r>
    <n v="45507"/>
    <x v="664"/>
    <x v="3"/>
    <x v="0"/>
    <x v="1"/>
    <s v="Avery 473"/>
    <n v="51.75"/>
    <x v="7"/>
    <x v="3727"/>
    <x v="7"/>
    <x v="3"/>
  </r>
  <r>
    <n v="45507"/>
    <x v="664"/>
    <x v="3"/>
    <x v="1"/>
    <x v="8"/>
    <s v="Deflect-o EconoMat Studded, No Bevel Mat for Low Pile Carpeting"/>
    <n v="123.96"/>
    <x v="1"/>
    <x v="1911"/>
    <x v="7"/>
    <x v="3"/>
  </r>
  <r>
    <n v="45507"/>
    <x v="208"/>
    <x v="3"/>
    <x v="0"/>
    <x v="2"/>
    <s v="Fellowes Bases and Tops For Staxonsteel/High-Stak Systems"/>
    <n v="99.87"/>
    <x v="1"/>
    <x v="3649"/>
    <x v="7"/>
    <x v="3"/>
  </r>
  <r>
    <n v="45507"/>
    <x v="579"/>
    <x v="1"/>
    <x v="2"/>
    <x v="9"/>
    <s v="Kensington K72356US Mouse-in-a-Box USB Desktop Mouse"/>
    <n v="39.82"/>
    <x v="1"/>
    <x v="3122"/>
    <x v="7"/>
    <x v="3"/>
  </r>
  <r>
    <n v="45507"/>
    <x v="759"/>
    <x v="22"/>
    <x v="0"/>
    <x v="2"/>
    <s v="Letter/Legal File Tote with Clear Snap-On Lid, Black Granite"/>
    <n v="16.059999999999999"/>
    <x v="4"/>
    <x v="1682"/>
    <x v="7"/>
    <x v="3"/>
  </r>
  <r>
    <n v="45507"/>
    <x v="764"/>
    <x v="10"/>
    <x v="0"/>
    <x v="1"/>
    <s v="Avery 476"/>
    <n v="16.52"/>
    <x v="7"/>
    <x v="193"/>
    <x v="7"/>
    <x v="3"/>
  </r>
  <r>
    <n v="45508"/>
    <x v="312"/>
    <x v="26"/>
    <x v="0"/>
    <x v="0"/>
    <s v="Hammermill CopyPlus Copy Paper (20Lb. and 84 Bright)"/>
    <n v="7.97"/>
    <x v="0"/>
    <x v="1131"/>
    <x v="7"/>
    <x v="3"/>
  </r>
  <r>
    <n v="45508"/>
    <x v="312"/>
    <x v="26"/>
    <x v="0"/>
    <x v="10"/>
    <s v="Manila Recycled Extra-Heavyweight Clasp Envelopes, 6&quot; x 9&quot;"/>
    <n v="8.7799999999999994"/>
    <x v="4"/>
    <x v="474"/>
    <x v="7"/>
    <x v="3"/>
  </r>
  <r>
    <n v="45508"/>
    <x v="312"/>
    <x v="0"/>
    <x v="0"/>
    <x v="3"/>
    <s v="Avery Durable Poly Binders"/>
    <n v="3.32"/>
    <x v="1"/>
    <x v="4534"/>
    <x v="7"/>
    <x v="3"/>
  </r>
  <r>
    <n v="45509"/>
    <x v="203"/>
    <x v="5"/>
    <x v="0"/>
    <x v="0"/>
    <s v="Adams Phone Message Book, 200 Message Capacity, 8 1/16Â” x 11Â”"/>
    <n v="13.76"/>
    <x v="0"/>
    <x v="3853"/>
    <x v="7"/>
    <x v="3"/>
  </r>
  <r>
    <n v="45509"/>
    <x v="327"/>
    <x v="0"/>
    <x v="0"/>
    <x v="2"/>
    <s v="Tennsco Lockers, Sand"/>
    <n v="151.06"/>
    <x v="2"/>
    <x v="4272"/>
    <x v="7"/>
    <x v="3"/>
  </r>
  <r>
    <n v="45509"/>
    <x v="99"/>
    <x v="18"/>
    <x v="0"/>
    <x v="3"/>
    <s v="Premium Transparent Presentation Covers by GBC"/>
    <n v="125.88"/>
    <x v="6"/>
    <x v="4535"/>
    <x v="7"/>
    <x v="3"/>
  </r>
  <r>
    <n v="45509"/>
    <x v="99"/>
    <x v="18"/>
    <x v="2"/>
    <x v="9"/>
    <s v="LogitechÂ MX Performance Wireless Mouse"/>
    <n v="79.78"/>
    <x v="0"/>
    <x v="4536"/>
    <x v="7"/>
    <x v="3"/>
  </r>
  <r>
    <n v="45509"/>
    <x v="99"/>
    <x v="18"/>
    <x v="0"/>
    <x v="1"/>
    <s v="Avery 475"/>
    <n v="133.19999999999999"/>
    <x v="2"/>
    <x v="4537"/>
    <x v="7"/>
    <x v="3"/>
  </r>
  <r>
    <n v="45510"/>
    <x v="9"/>
    <x v="8"/>
    <x v="1"/>
    <x v="11"/>
    <s v="O'Sullivan 2-Shelf Heavy-Duty Bookcases"/>
    <n v="145.74"/>
    <x v="1"/>
    <x v="431"/>
    <x v="7"/>
    <x v="3"/>
  </r>
  <r>
    <n v="45510"/>
    <x v="9"/>
    <x v="8"/>
    <x v="1"/>
    <x v="8"/>
    <s v="Longer-Life Soft White Bulbs"/>
    <n v="15.4"/>
    <x v="7"/>
    <x v="886"/>
    <x v="7"/>
    <x v="3"/>
  </r>
  <r>
    <n v="45510"/>
    <x v="735"/>
    <x v="0"/>
    <x v="0"/>
    <x v="0"/>
    <s v="14-7/8 x 11 Blue Bar Computer Printout Paper"/>
    <n v="115.3"/>
    <x v="1"/>
    <x v="2586"/>
    <x v="7"/>
    <x v="3"/>
  </r>
  <r>
    <n v="45510"/>
    <x v="146"/>
    <x v="38"/>
    <x v="2"/>
    <x v="6"/>
    <s v="Ativa D5772 2-Line 5.8GHz Digital Expandable Corded/Cordless Phone System with Answering &amp; Caller ID/Call Waiting, Black/Silver"/>
    <n v="824.95"/>
    <x v="7"/>
    <x v="4538"/>
    <x v="7"/>
    <x v="3"/>
  </r>
  <r>
    <n v="45510"/>
    <x v="146"/>
    <x v="38"/>
    <x v="0"/>
    <x v="1"/>
    <s v="Avery 481"/>
    <n v="24.64"/>
    <x v="9"/>
    <x v="4539"/>
    <x v="7"/>
    <x v="3"/>
  </r>
  <r>
    <n v="45510"/>
    <x v="146"/>
    <x v="38"/>
    <x v="0"/>
    <x v="4"/>
    <s v="Hunt PowerHouse Electric Pencil Sharpener, Blue"/>
    <n v="227.88"/>
    <x v="6"/>
    <x v="536"/>
    <x v="7"/>
    <x v="3"/>
  </r>
  <r>
    <n v="45510"/>
    <x v="489"/>
    <x v="20"/>
    <x v="0"/>
    <x v="14"/>
    <s v="Acme 10&quot; Easy Grip Assistive Scissors"/>
    <n v="70.12"/>
    <x v="3"/>
    <x v="2500"/>
    <x v="7"/>
    <x v="3"/>
  </r>
  <r>
    <n v="45511"/>
    <x v="667"/>
    <x v="25"/>
    <x v="2"/>
    <x v="9"/>
    <s v="Logitech G700s Rechargeable Gaming Mouse"/>
    <n v="79.989999999999995"/>
    <x v="4"/>
    <x v="504"/>
    <x v="7"/>
    <x v="3"/>
  </r>
  <r>
    <n v="45511"/>
    <x v="677"/>
    <x v="20"/>
    <x v="0"/>
    <x v="4"/>
    <s v="Quartet Omega Colored Chalk, 12/Pack"/>
    <n v="11.68"/>
    <x v="0"/>
    <x v="2337"/>
    <x v="7"/>
    <x v="3"/>
  </r>
  <r>
    <n v="45511"/>
    <x v="677"/>
    <x v="20"/>
    <x v="0"/>
    <x v="4"/>
    <s v="Staples in misc. colors"/>
    <n v="104.8"/>
    <x v="8"/>
    <x v="4540"/>
    <x v="7"/>
    <x v="3"/>
  </r>
  <r>
    <n v="45511"/>
    <x v="144"/>
    <x v="3"/>
    <x v="2"/>
    <x v="6"/>
    <s v="GE DSL Phone Line Filter"/>
    <n v="159.96"/>
    <x v="7"/>
    <x v="1829"/>
    <x v="7"/>
    <x v="3"/>
  </r>
  <r>
    <n v="45511"/>
    <x v="144"/>
    <x v="3"/>
    <x v="0"/>
    <x v="3"/>
    <s v="Avery Printable Repositionable Plastic Tabs"/>
    <n v="13.76"/>
    <x v="0"/>
    <x v="4541"/>
    <x v="7"/>
    <x v="3"/>
  </r>
  <r>
    <n v="45511"/>
    <x v="204"/>
    <x v="28"/>
    <x v="2"/>
    <x v="9"/>
    <s v="Memorex Micro Travel Drive 16 GB"/>
    <n v="63.96"/>
    <x v="3"/>
    <x v="2375"/>
    <x v="7"/>
    <x v="3"/>
  </r>
  <r>
    <n v="45511"/>
    <x v="550"/>
    <x v="3"/>
    <x v="0"/>
    <x v="0"/>
    <s v="Xerox 1891"/>
    <n v="244.55"/>
    <x v="7"/>
    <x v="4205"/>
    <x v="7"/>
    <x v="3"/>
  </r>
  <r>
    <n v="45511"/>
    <x v="74"/>
    <x v="0"/>
    <x v="2"/>
    <x v="9"/>
    <s v="Logitech K350 2.4Ghz Wireless Keyboard"/>
    <n v="119.45"/>
    <x v="1"/>
    <x v="4542"/>
    <x v="7"/>
    <x v="3"/>
  </r>
  <r>
    <n v="45511"/>
    <x v="74"/>
    <x v="0"/>
    <x v="0"/>
    <x v="2"/>
    <s v="Safco Industrial Shelving"/>
    <n v="118.16"/>
    <x v="0"/>
    <x v="1568"/>
    <x v="7"/>
    <x v="3"/>
  </r>
  <r>
    <n v="45511"/>
    <x v="506"/>
    <x v="3"/>
    <x v="2"/>
    <x v="6"/>
    <s v="Polycom VoiceStation 500 ConferenceÂ phone"/>
    <n v="707.88"/>
    <x v="1"/>
    <x v="4543"/>
    <x v="7"/>
    <x v="3"/>
  </r>
  <r>
    <n v="45511"/>
    <x v="506"/>
    <x v="3"/>
    <x v="0"/>
    <x v="3"/>
    <s v="Cardinal Holdit Business Card Pockets"/>
    <n v="11.95"/>
    <x v="1"/>
    <x v="1682"/>
    <x v="7"/>
    <x v="3"/>
  </r>
  <r>
    <n v="45511"/>
    <x v="506"/>
    <x v="3"/>
    <x v="0"/>
    <x v="3"/>
    <s v="Mead 1st Gear 2&quot; Zipper Binder, Asst. Colors"/>
    <n v="31.13"/>
    <x v="1"/>
    <x v="4544"/>
    <x v="7"/>
    <x v="3"/>
  </r>
  <r>
    <n v="45511"/>
    <x v="506"/>
    <x v="3"/>
    <x v="2"/>
    <x v="9"/>
    <s v="Sony Micro Vault Click 4 GB USB 2.0 Flash Drive"/>
    <n v="55.76"/>
    <x v="3"/>
    <x v="4545"/>
    <x v="7"/>
    <x v="3"/>
  </r>
  <r>
    <n v="45511"/>
    <x v="506"/>
    <x v="3"/>
    <x v="0"/>
    <x v="0"/>
    <s v="Xerox 1881"/>
    <n v="24.56"/>
    <x v="0"/>
    <x v="391"/>
    <x v="7"/>
    <x v="3"/>
  </r>
  <r>
    <n v="45511"/>
    <x v="506"/>
    <x v="3"/>
    <x v="1"/>
    <x v="8"/>
    <s v="Howard Miller 13-3/4&quot; Diameter Brushed Chrome Round Wall Clock"/>
    <n v="51.75"/>
    <x v="4"/>
    <x v="1030"/>
    <x v="7"/>
    <x v="3"/>
  </r>
  <r>
    <n v="45511"/>
    <x v="506"/>
    <x v="3"/>
    <x v="1"/>
    <x v="5"/>
    <s v="Global Enterprise Series Seating Low-Back Swivel/Tilt Chairs"/>
    <n v="207.18"/>
    <x v="4"/>
    <x v="4425"/>
    <x v="7"/>
    <x v="3"/>
  </r>
  <r>
    <n v="45511"/>
    <x v="506"/>
    <x v="3"/>
    <x v="0"/>
    <x v="12"/>
    <s v="3.6 Cubic Foot Counter Height Office Refrigerator"/>
    <n v="1473.1"/>
    <x v="7"/>
    <x v="4546"/>
    <x v="7"/>
    <x v="3"/>
  </r>
  <r>
    <n v="45514"/>
    <x v="325"/>
    <x v="18"/>
    <x v="0"/>
    <x v="10"/>
    <s v="Staple envelope"/>
    <n v="70.08"/>
    <x v="6"/>
    <x v="4547"/>
    <x v="7"/>
    <x v="3"/>
  </r>
  <r>
    <n v="45514"/>
    <x v="325"/>
    <x v="18"/>
    <x v="1"/>
    <x v="8"/>
    <s v="Tenex Traditional Chairmats for Medium Pile Carpet, Standard Lip, 36&quot; x 48&quot;"/>
    <n v="121.3"/>
    <x v="0"/>
    <x v="22"/>
    <x v="7"/>
    <x v="3"/>
  </r>
  <r>
    <n v="45514"/>
    <x v="325"/>
    <x v="18"/>
    <x v="2"/>
    <x v="6"/>
    <s v="Aastra 57i VoIP phone"/>
    <n v="1454.49"/>
    <x v="2"/>
    <x v="4548"/>
    <x v="7"/>
    <x v="3"/>
  </r>
  <r>
    <n v="45514"/>
    <x v="571"/>
    <x v="18"/>
    <x v="0"/>
    <x v="0"/>
    <s v="Xerox 1906"/>
    <n v="177.2"/>
    <x v="7"/>
    <x v="287"/>
    <x v="7"/>
    <x v="3"/>
  </r>
  <r>
    <n v="45515"/>
    <x v="472"/>
    <x v="0"/>
    <x v="0"/>
    <x v="0"/>
    <s v="Wirebound Message Books, Four 2 3/4&quot; x 5&quot; Forms per Page, 600 Sets per Book"/>
    <n v="29.66"/>
    <x v="3"/>
    <x v="1638"/>
    <x v="7"/>
    <x v="3"/>
  </r>
  <r>
    <n v="45515"/>
    <x v="472"/>
    <x v="0"/>
    <x v="0"/>
    <x v="4"/>
    <s v="BIC Brite Liner Grip Highlighters"/>
    <n v="9.18"/>
    <x v="5"/>
    <x v="4549"/>
    <x v="7"/>
    <x v="3"/>
  </r>
  <r>
    <n v="45515"/>
    <x v="472"/>
    <x v="0"/>
    <x v="2"/>
    <x v="6"/>
    <s v="Pyle PMP37LED"/>
    <n v="153.58000000000001"/>
    <x v="0"/>
    <x v="910"/>
    <x v="7"/>
    <x v="3"/>
  </r>
  <r>
    <n v="45515"/>
    <x v="472"/>
    <x v="0"/>
    <x v="0"/>
    <x v="3"/>
    <s v="Fellowes Twister Kit, Gray/Clear, 3/pkg"/>
    <n v="12.86"/>
    <x v="9"/>
    <x v="4550"/>
    <x v="7"/>
    <x v="3"/>
  </r>
  <r>
    <n v="45515"/>
    <x v="108"/>
    <x v="8"/>
    <x v="0"/>
    <x v="3"/>
    <s v="Satellite Sectional Post Binders"/>
    <n v="477.51"/>
    <x v="13"/>
    <x v="4551"/>
    <x v="7"/>
    <x v="3"/>
  </r>
  <r>
    <n v="45515"/>
    <x v="694"/>
    <x v="20"/>
    <x v="0"/>
    <x v="0"/>
    <s v="Xerox 226"/>
    <n v="25.92"/>
    <x v="3"/>
    <x v="496"/>
    <x v="7"/>
    <x v="3"/>
  </r>
  <r>
    <n v="45516"/>
    <x v="356"/>
    <x v="16"/>
    <x v="0"/>
    <x v="0"/>
    <s v="Xerox 2000"/>
    <n v="20.74"/>
    <x v="3"/>
    <x v="416"/>
    <x v="7"/>
    <x v="3"/>
  </r>
  <r>
    <n v="45516"/>
    <x v="176"/>
    <x v="3"/>
    <x v="0"/>
    <x v="12"/>
    <s v="Avanti 4.4 Cu. Ft. Refrigerator"/>
    <n v="542.94000000000005"/>
    <x v="1"/>
    <x v="2213"/>
    <x v="7"/>
    <x v="3"/>
  </r>
  <r>
    <n v="45516"/>
    <x v="176"/>
    <x v="3"/>
    <x v="1"/>
    <x v="8"/>
    <s v="DAX Wood Document Frame"/>
    <n v="54.92"/>
    <x v="3"/>
    <x v="2982"/>
    <x v="7"/>
    <x v="3"/>
  </r>
  <r>
    <n v="45516"/>
    <x v="653"/>
    <x v="36"/>
    <x v="0"/>
    <x v="4"/>
    <s v="Newell 312"/>
    <n v="17.52"/>
    <x v="1"/>
    <x v="1803"/>
    <x v="7"/>
    <x v="3"/>
  </r>
  <r>
    <n v="45516"/>
    <x v="653"/>
    <x v="36"/>
    <x v="1"/>
    <x v="5"/>
    <s v="Hon 4700 Series Mobuis Mid-Back Task Chairs with Adjustable Arms"/>
    <n v="1779.9"/>
    <x v="7"/>
    <x v="4552"/>
    <x v="7"/>
    <x v="3"/>
  </r>
  <r>
    <n v="45516"/>
    <x v="653"/>
    <x v="36"/>
    <x v="0"/>
    <x v="4"/>
    <s v="Boston 1645 Deluxe Heavier-Duty Electric Pencil Sharpener"/>
    <n v="219.9"/>
    <x v="7"/>
    <x v="4553"/>
    <x v="7"/>
    <x v="3"/>
  </r>
  <r>
    <n v="45516"/>
    <x v="613"/>
    <x v="22"/>
    <x v="2"/>
    <x v="16"/>
    <s v="Hewlett Packard 310 Color Digital Copier"/>
    <n v="299.99"/>
    <x v="4"/>
    <x v="380"/>
    <x v="7"/>
    <x v="3"/>
  </r>
  <r>
    <n v="45516"/>
    <x v="613"/>
    <x v="22"/>
    <x v="0"/>
    <x v="0"/>
    <s v="Xerox 1937"/>
    <n v="192.16"/>
    <x v="3"/>
    <x v="3505"/>
    <x v="7"/>
    <x v="3"/>
  </r>
  <r>
    <n v="45516"/>
    <x v="613"/>
    <x v="22"/>
    <x v="2"/>
    <x v="6"/>
    <s v="Grandstream GXP1160 VoIP phone"/>
    <n v="242.62"/>
    <x v="9"/>
    <x v="4554"/>
    <x v="7"/>
    <x v="3"/>
  </r>
  <r>
    <n v="45516"/>
    <x v="613"/>
    <x v="22"/>
    <x v="0"/>
    <x v="2"/>
    <s v="Personal File Boxes with Fold-Down Carry Handle"/>
    <n v="46.74"/>
    <x v="1"/>
    <x v="1734"/>
    <x v="7"/>
    <x v="3"/>
  </r>
  <r>
    <n v="45516"/>
    <x v="613"/>
    <x v="22"/>
    <x v="2"/>
    <x v="9"/>
    <s v="Perixx PERIBOARD-512B, Ergonomic Split Keyboard"/>
    <n v="174.95"/>
    <x v="7"/>
    <x v="4555"/>
    <x v="7"/>
    <x v="3"/>
  </r>
  <r>
    <n v="45516"/>
    <x v="613"/>
    <x v="22"/>
    <x v="0"/>
    <x v="3"/>
    <s v="Avery Legal 4-Ring Binder"/>
    <n v="100.7"/>
    <x v="6"/>
    <x v="2954"/>
    <x v="7"/>
    <x v="3"/>
  </r>
  <r>
    <n v="45517"/>
    <x v="144"/>
    <x v="3"/>
    <x v="0"/>
    <x v="2"/>
    <s v="Sterilite Officeware Hinged File Box"/>
    <n v="31.44"/>
    <x v="1"/>
    <x v="197"/>
    <x v="7"/>
    <x v="3"/>
  </r>
  <r>
    <n v="45517"/>
    <x v="144"/>
    <x v="3"/>
    <x v="0"/>
    <x v="12"/>
    <s v="Staple holder"/>
    <n v="83.79"/>
    <x v="5"/>
    <x v="3459"/>
    <x v="7"/>
    <x v="3"/>
  </r>
  <r>
    <n v="45517"/>
    <x v="144"/>
    <x v="3"/>
    <x v="0"/>
    <x v="4"/>
    <s v="Newell 345"/>
    <n v="59.52"/>
    <x v="1"/>
    <x v="142"/>
    <x v="7"/>
    <x v="3"/>
  </r>
  <r>
    <n v="45517"/>
    <x v="144"/>
    <x v="3"/>
    <x v="0"/>
    <x v="14"/>
    <s v="Staple remover"/>
    <n v="31.92"/>
    <x v="3"/>
    <x v="713"/>
    <x v="7"/>
    <x v="3"/>
  </r>
  <r>
    <n v="45517"/>
    <x v="435"/>
    <x v="2"/>
    <x v="0"/>
    <x v="1"/>
    <s v="Avery 486"/>
    <n v="17.54"/>
    <x v="1"/>
    <x v="204"/>
    <x v="7"/>
    <x v="3"/>
  </r>
  <r>
    <n v="45517"/>
    <x v="521"/>
    <x v="3"/>
    <x v="0"/>
    <x v="3"/>
    <s v="GBC Prepunched Paper, 19-Hole, for Binding Systems, 24-lb"/>
    <n v="36.020000000000003"/>
    <x v="1"/>
    <x v="4556"/>
    <x v="7"/>
    <x v="3"/>
  </r>
  <r>
    <n v="45517"/>
    <x v="284"/>
    <x v="15"/>
    <x v="0"/>
    <x v="12"/>
    <s v="Belkin Premiere Surge Master II 8-outlet surge protector"/>
    <n v="272.05"/>
    <x v="5"/>
    <x v="4557"/>
    <x v="7"/>
    <x v="3"/>
  </r>
  <r>
    <n v="45517"/>
    <x v="284"/>
    <x v="15"/>
    <x v="0"/>
    <x v="3"/>
    <s v="GBC DocuBind TL300 Electric Binding System"/>
    <n v="1614.58"/>
    <x v="6"/>
    <x v="4558"/>
    <x v="7"/>
    <x v="3"/>
  </r>
  <r>
    <n v="45517"/>
    <x v="284"/>
    <x v="15"/>
    <x v="0"/>
    <x v="7"/>
    <s v="Staples"/>
    <n v="24.32"/>
    <x v="7"/>
    <x v="729"/>
    <x v="7"/>
    <x v="3"/>
  </r>
  <r>
    <n v="45517"/>
    <x v="284"/>
    <x v="15"/>
    <x v="2"/>
    <x v="9"/>
    <s v="Maxell 4.7GB DVD-R 5/Pack"/>
    <n v="1.58"/>
    <x v="0"/>
    <x v="1294"/>
    <x v="7"/>
    <x v="3"/>
  </r>
  <r>
    <n v="45517"/>
    <x v="284"/>
    <x v="15"/>
    <x v="1"/>
    <x v="8"/>
    <s v="Eldon Radial Chair Mat for Low to Medium Pile Carpets"/>
    <n v="31.98"/>
    <x v="4"/>
    <x v="62"/>
    <x v="7"/>
    <x v="3"/>
  </r>
  <r>
    <n v="45517"/>
    <x v="284"/>
    <x v="15"/>
    <x v="0"/>
    <x v="10"/>
    <s v="Colored Envelopes"/>
    <n v="14.76"/>
    <x v="7"/>
    <x v="2808"/>
    <x v="7"/>
    <x v="3"/>
  </r>
  <r>
    <n v="45517"/>
    <x v="284"/>
    <x v="15"/>
    <x v="1"/>
    <x v="5"/>
    <s v="Hon Olson Stacker Chairs"/>
    <n v="423.65"/>
    <x v="0"/>
    <x v="4559"/>
    <x v="7"/>
    <x v="3"/>
  </r>
  <r>
    <n v="45518"/>
    <x v="377"/>
    <x v="3"/>
    <x v="0"/>
    <x v="1"/>
    <s v="Avery File Folder Labels"/>
    <n v="5.76"/>
    <x v="0"/>
    <x v="1218"/>
    <x v="7"/>
    <x v="3"/>
  </r>
  <r>
    <n v="45518"/>
    <x v="377"/>
    <x v="3"/>
    <x v="0"/>
    <x v="4"/>
    <s v="Newell 318"/>
    <n v="16.68"/>
    <x v="6"/>
    <x v="2342"/>
    <x v="7"/>
    <x v="3"/>
  </r>
  <r>
    <n v="45518"/>
    <x v="744"/>
    <x v="3"/>
    <x v="1"/>
    <x v="13"/>
    <s v="Chromcraft Round Conference Tables"/>
    <n v="418.3"/>
    <x v="1"/>
    <x v="1292"/>
    <x v="7"/>
    <x v="3"/>
  </r>
  <r>
    <n v="45519"/>
    <x v="229"/>
    <x v="23"/>
    <x v="0"/>
    <x v="12"/>
    <s v="Fellowes Premier Superior Surge Suppressor, 10-Outlet, With Phone and Remote"/>
    <n v="97.84"/>
    <x v="0"/>
    <x v="4560"/>
    <x v="7"/>
    <x v="3"/>
  </r>
  <r>
    <n v="45519"/>
    <x v="729"/>
    <x v="2"/>
    <x v="0"/>
    <x v="2"/>
    <s v="Tennsco Single-Tier Lockers"/>
    <n v="1801.63"/>
    <x v="6"/>
    <x v="1055"/>
    <x v="7"/>
    <x v="3"/>
  </r>
  <r>
    <n v="45519"/>
    <x v="731"/>
    <x v="28"/>
    <x v="0"/>
    <x v="1"/>
    <s v="Avery 495"/>
    <n v="50.4"/>
    <x v="9"/>
    <x v="4561"/>
    <x v="7"/>
    <x v="3"/>
  </r>
  <r>
    <n v="45520"/>
    <x v="605"/>
    <x v="15"/>
    <x v="0"/>
    <x v="3"/>
    <s v="Recycled Easel Ring Binders"/>
    <n v="13.43"/>
    <x v="1"/>
    <x v="4562"/>
    <x v="7"/>
    <x v="3"/>
  </r>
  <r>
    <n v="45520"/>
    <x v="605"/>
    <x v="15"/>
    <x v="0"/>
    <x v="2"/>
    <s v="Acco Perma 3000 Stacking Storage Drawers"/>
    <n v="67.14"/>
    <x v="3"/>
    <x v="4563"/>
    <x v="7"/>
    <x v="3"/>
  </r>
  <r>
    <n v="45521"/>
    <x v="150"/>
    <x v="20"/>
    <x v="0"/>
    <x v="3"/>
    <s v="GBC DocuBind TL200 Manual Binding Machine"/>
    <n v="895.92"/>
    <x v="7"/>
    <x v="4216"/>
    <x v="7"/>
    <x v="3"/>
  </r>
  <r>
    <n v="45521"/>
    <x v="150"/>
    <x v="20"/>
    <x v="1"/>
    <x v="5"/>
    <s v="Global Commerce Series Low-Back Swivel/Tilt Chairs"/>
    <n v="462.56"/>
    <x v="0"/>
    <x v="4564"/>
    <x v="7"/>
    <x v="3"/>
  </r>
  <r>
    <n v="45521"/>
    <x v="303"/>
    <x v="5"/>
    <x v="0"/>
    <x v="3"/>
    <s v="GBC Prestige Therm-A-Bind Covers"/>
    <n v="102.93"/>
    <x v="1"/>
    <x v="4429"/>
    <x v="7"/>
    <x v="3"/>
  </r>
  <r>
    <n v="45521"/>
    <x v="303"/>
    <x v="5"/>
    <x v="2"/>
    <x v="9"/>
    <s v="Logitech Desktop MK120 Mouse and keyboard Combo"/>
    <n v="98.16"/>
    <x v="6"/>
    <x v="1199"/>
    <x v="7"/>
    <x v="3"/>
  </r>
  <r>
    <n v="45521"/>
    <x v="341"/>
    <x v="0"/>
    <x v="0"/>
    <x v="14"/>
    <s v="Acco Side-Punched Conventional Columnar Pads"/>
    <n v="5.55"/>
    <x v="0"/>
    <x v="786"/>
    <x v="7"/>
    <x v="3"/>
  </r>
  <r>
    <n v="45521"/>
    <x v="341"/>
    <x v="0"/>
    <x v="0"/>
    <x v="4"/>
    <s v="Avery Fluorescent Highlighter Four-Color Set"/>
    <n v="8.02"/>
    <x v="1"/>
    <x v="202"/>
    <x v="7"/>
    <x v="3"/>
  </r>
  <r>
    <n v="45521"/>
    <x v="341"/>
    <x v="0"/>
    <x v="1"/>
    <x v="5"/>
    <s v="SAFCO Optional Arm Kit for Workspace Cribbage Stacking Chair"/>
    <n v="74.59"/>
    <x v="3"/>
    <x v="2102"/>
    <x v="7"/>
    <x v="3"/>
  </r>
  <r>
    <n v="45521"/>
    <x v="341"/>
    <x v="0"/>
    <x v="1"/>
    <x v="8"/>
    <s v="36X48 HARDFLOOR CHAIRMAT"/>
    <n v="16.78"/>
    <x v="0"/>
    <x v="4565"/>
    <x v="7"/>
    <x v="3"/>
  </r>
  <r>
    <n v="45521"/>
    <x v="341"/>
    <x v="0"/>
    <x v="0"/>
    <x v="12"/>
    <s v="Belkin Premiere Surge Master II 8-outlet surge protector"/>
    <n v="38.86"/>
    <x v="3"/>
    <x v="4566"/>
    <x v="7"/>
    <x v="3"/>
  </r>
  <r>
    <n v="45521"/>
    <x v="717"/>
    <x v="2"/>
    <x v="1"/>
    <x v="5"/>
    <s v="HON 5400 Series Task Chairs for Big and Tall"/>
    <n v="4416.17"/>
    <x v="2"/>
    <x v="4567"/>
    <x v="7"/>
    <x v="3"/>
  </r>
  <r>
    <n v="45521"/>
    <x v="602"/>
    <x v="3"/>
    <x v="0"/>
    <x v="10"/>
    <s v="Staple envelope"/>
    <n v="23.36"/>
    <x v="0"/>
    <x v="2901"/>
    <x v="7"/>
    <x v="3"/>
  </r>
  <r>
    <n v="45521"/>
    <x v="602"/>
    <x v="3"/>
    <x v="2"/>
    <x v="6"/>
    <s v="OtterBox Defender Series Case - Samsung Galaxy S4"/>
    <n v="71.98"/>
    <x v="1"/>
    <x v="246"/>
    <x v="7"/>
    <x v="3"/>
  </r>
  <r>
    <n v="45521"/>
    <x v="602"/>
    <x v="3"/>
    <x v="0"/>
    <x v="0"/>
    <s v="Xerox 1962"/>
    <n v="8.56"/>
    <x v="0"/>
    <x v="995"/>
    <x v="7"/>
    <x v="3"/>
  </r>
  <r>
    <n v="45521"/>
    <x v="602"/>
    <x v="3"/>
    <x v="0"/>
    <x v="3"/>
    <s v="Wilson Jones Clip &amp; Carry Folder Binder Tool for Ring Binders, Clear"/>
    <n v="13.92"/>
    <x v="1"/>
    <x v="604"/>
    <x v="7"/>
    <x v="3"/>
  </r>
  <r>
    <n v="45521"/>
    <x v="602"/>
    <x v="3"/>
    <x v="0"/>
    <x v="12"/>
    <s v="Sanyo 2.5 Cubic Foot Mid-Size Office Refrigerators"/>
    <n v="2518.29"/>
    <x v="2"/>
    <x v="4568"/>
    <x v="7"/>
    <x v="3"/>
  </r>
  <r>
    <n v="45521"/>
    <x v="602"/>
    <x v="3"/>
    <x v="0"/>
    <x v="2"/>
    <s v="Standard Rollaway File with Lock"/>
    <n v="540.57000000000005"/>
    <x v="1"/>
    <x v="1969"/>
    <x v="7"/>
    <x v="3"/>
  </r>
  <r>
    <n v="45521"/>
    <x v="602"/>
    <x v="3"/>
    <x v="0"/>
    <x v="3"/>
    <s v="GBC Recycled Grain Textured Covers"/>
    <n v="221.06"/>
    <x v="9"/>
    <x v="4569"/>
    <x v="7"/>
    <x v="3"/>
  </r>
  <r>
    <n v="45522"/>
    <x v="537"/>
    <x v="20"/>
    <x v="1"/>
    <x v="8"/>
    <s v="DAX Metal Frame, Desktop, Stepped-Edge"/>
    <n v="40.479999999999997"/>
    <x v="0"/>
    <x v="4570"/>
    <x v="7"/>
    <x v="3"/>
  </r>
  <r>
    <n v="45522"/>
    <x v="537"/>
    <x v="20"/>
    <x v="1"/>
    <x v="8"/>
    <s v="DAX Value U-Channel Document Frames, Easel Back"/>
    <n v="9.94"/>
    <x v="0"/>
    <x v="20"/>
    <x v="7"/>
    <x v="3"/>
  </r>
  <r>
    <n v="45522"/>
    <x v="537"/>
    <x v="20"/>
    <x v="0"/>
    <x v="3"/>
    <s v="Recycled Easel Ring Binders"/>
    <n v="107.42"/>
    <x v="2"/>
    <x v="4571"/>
    <x v="7"/>
    <x v="3"/>
  </r>
  <r>
    <n v="45522"/>
    <x v="537"/>
    <x v="20"/>
    <x v="2"/>
    <x v="6"/>
    <s v="Grandstream GXP1160 VoIP phone"/>
    <n v="37.909999999999997"/>
    <x v="4"/>
    <x v="4572"/>
    <x v="7"/>
    <x v="3"/>
  </r>
  <r>
    <n v="45522"/>
    <x v="537"/>
    <x v="20"/>
    <x v="1"/>
    <x v="8"/>
    <s v="Seth Thomas 14&quot; Putty-Colored Wall Clock"/>
    <n v="88.02"/>
    <x v="1"/>
    <x v="4573"/>
    <x v="7"/>
    <x v="3"/>
  </r>
  <r>
    <n v="45522"/>
    <x v="277"/>
    <x v="0"/>
    <x v="0"/>
    <x v="2"/>
    <s v="Safco Steel Mobile File Cart"/>
    <n v="200.06"/>
    <x v="1"/>
    <x v="4574"/>
    <x v="7"/>
    <x v="3"/>
  </r>
  <r>
    <n v="45522"/>
    <x v="277"/>
    <x v="0"/>
    <x v="0"/>
    <x v="3"/>
    <s v="Acco D-Ring Binder w/DublLock"/>
    <n v="21.38"/>
    <x v="7"/>
    <x v="4575"/>
    <x v="7"/>
    <x v="3"/>
  </r>
  <r>
    <n v="45522"/>
    <x v="277"/>
    <x v="0"/>
    <x v="0"/>
    <x v="3"/>
    <s v="Ibico Plastic and Wire Spiral Binding Combs"/>
    <n v="6.74"/>
    <x v="3"/>
    <x v="4576"/>
    <x v="7"/>
    <x v="3"/>
  </r>
  <r>
    <n v="45522"/>
    <x v="155"/>
    <x v="22"/>
    <x v="0"/>
    <x v="2"/>
    <s v="Fellowes Super Stor/Drawer Files"/>
    <n v="323.10000000000002"/>
    <x v="0"/>
    <x v="1983"/>
    <x v="7"/>
    <x v="3"/>
  </r>
  <r>
    <n v="45522"/>
    <x v="698"/>
    <x v="22"/>
    <x v="2"/>
    <x v="9"/>
    <s v="Plantronics Savi W720 Multi-Device Wireless Headset System"/>
    <n v="843.9"/>
    <x v="0"/>
    <x v="2829"/>
    <x v="7"/>
    <x v="3"/>
  </r>
  <r>
    <n v="45522"/>
    <x v="698"/>
    <x v="22"/>
    <x v="2"/>
    <x v="9"/>
    <s v="Imation Bio 8GB USBÂ Flash Drive ImationÂ Corp"/>
    <n v="1496.16"/>
    <x v="2"/>
    <x v="4577"/>
    <x v="7"/>
    <x v="3"/>
  </r>
  <r>
    <n v="45522"/>
    <x v="598"/>
    <x v="22"/>
    <x v="0"/>
    <x v="3"/>
    <s v="Fellowes PB300 Plastic Comb Binding Machine"/>
    <n v="2793.53"/>
    <x v="2"/>
    <x v="4578"/>
    <x v="7"/>
    <x v="3"/>
  </r>
  <r>
    <n v="45522"/>
    <x v="598"/>
    <x v="22"/>
    <x v="0"/>
    <x v="2"/>
    <s v="Letter Size Cart"/>
    <n v="1000.02"/>
    <x v="5"/>
    <x v="4579"/>
    <x v="7"/>
    <x v="3"/>
  </r>
  <r>
    <n v="45522"/>
    <x v="598"/>
    <x v="22"/>
    <x v="1"/>
    <x v="8"/>
    <s v="Contract Clock, 14&quot;, Brown"/>
    <n v="65.94"/>
    <x v="1"/>
    <x v="4580"/>
    <x v="7"/>
    <x v="3"/>
  </r>
  <r>
    <n v="45522"/>
    <x v="137"/>
    <x v="10"/>
    <x v="0"/>
    <x v="4"/>
    <s v="Newell 325"/>
    <n v="9.91"/>
    <x v="1"/>
    <x v="1148"/>
    <x v="7"/>
    <x v="3"/>
  </r>
  <r>
    <n v="45522"/>
    <x v="74"/>
    <x v="10"/>
    <x v="0"/>
    <x v="3"/>
    <s v="GBC Personal VeloBind Strips"/>
    <n v="10.78"/>
    <x v="1"/>
    <x v="4581"/>
    <x v="7"/>
    <x v="3"/>
  </r>
  <r>
    <n v="45522"/>
    <x v="773"/>
    <x v="32"/>
    <x v="2"/>
    <x v="9"/>
    <s v="Verbatim 25 GB 6x Blu-ray Single Layer Recordable Disc, 10/Pack"/>
    <n v="23.18"/>
    <x v="0"/>
    <x v="4582"/>
    <x v="7"/>
    <x v="3"/>
  </r>
  <r>
    <n v="45523"/>
    <x v="403"/>
    <x v="32"/>
    <x v="0"/>
    <x v="3"/>
    <s v="Fellowes PB300 Plastic Comb Binding Machine"/>
    <n v="387.99"/>
    <x v="4"/>
    <x v="4583"/>
    <x v="7"/>
    <x v="3"/>
  </r>
  <r>
    <n v="45523"/>
    <x v="256"/>
    <x v="1"/>
    <x v="0"/>
    <x v="3"/>
    <s v="Binder Posts"/>
    <n v="2.2999999999999998"/>
    <x v="0"/>
    <x v="2205"/>
    <x v="7"/>
    <x v="3"/>
  </r>
  <r>
    <n v="45523"/>
    <x v="712"/>
    <x v="32"/>
    <x v="0"/>
    <x v="0"/>
    <s v="Xerox 200"/>
    <n v="19.440000000000001"/>
    <x v="1"/>
    <x v="5"/>
    <x v="7"/>
    <x v="3"/>
  </r>
  <r>
    <n v="45523"/>
    <x v="445"/>
    <x v="27"/>
    <x v="0"/>
    <x v="3"/>
    <s v="Wilson Jones Elliptical Ring 3 1/2&quot; Capacity Binders, 800 sheets"/>
    <n v="102.72"/>
    <x v="1"/>
    <x v="4584"/>
    <x v="7"/>
    <x v="3"/>
  </r>
  <r>
    <n v="45524"/>
    <x v="344"/>
    <x v="3"/>
    <x v="0"/>
    <x v="3"/>
    <s v="GBC Recycled Regency Composition Covers"/>
    <n v="239.12"/>
    <x v="7"/>
    <x v="4585"/>
    <x v="7"/>
    <x v="3"/>
  </r>
  <r>
    <n v="45524"/>
    <x v="654"/>
    <x v="32"/>
    <x v="0"/>
    <x v="2"/>
    <s v="Neat Ideas Personal Hanging Folder Files, Black"/>
    <n v="40.29"/>
    <x v="1"/>
    <x v="1248"/>
    <x v="7"/>
    <x v="3"/>
  </r>
  <r>
    <n v="45524"/>
    <x v="382"/>
    <x v="3"/>
    <x v="0"/>
    <x v="14"/>
    <s v="Acme Kleencut Forged Steel Scissors"/>
    <n v="17.22"/>
    <x v="1"/>
    <x v="4586"/>
    <x v="7"/>
    <x v="3"/>
  </r>
  <r>
    <n v="45524"/>
    <x v="382"/>
    <x v="3"/>
    <x v="0"/>
    <x v="2"/>
    <s v="Companion Letter/Legal File, Black"/>
    <n v="226.56"/>
    <x v="6"/>
    <x v="3250"/>
    <x v="7"/>
    <x v="3"/>
  </r>
  <r>
    <n v="45524"/>
    <x v="382"/>
    <x v="3"/>
    <x v="2"/>
    <x v="6"/>
    <s v="Plantronics Encore H101 Dual EarpiecesÂ Headset"/>
    <n v="107.88"/>
    <x v="1"/>
    <x v="777"/>
    <x v="7"/>
    <x v="3"/>
  </r>
  <r>
    <n v="45524"/>
    <x v="73"/>
    <x v="3"/>
    <x v="0"/>
    <x v="0"/>
    <s v="Xerox 203"/>
    <n v="25.92"/>
    <x v="3"/>
    <x v="496"/>
    <x v="7"/>
    <x v="3"/>
  </r>
  <r>
    <n v="45524"/>
    <x v="722"/>
    <x v="25"/>
    <x v="2"/>
    <x v="6"/>
    <s v="Plantronics Encore H101 Dual EarpiecesÂ Headset"/>
    <n v="35.96"/>
    <x v="4"/>
    <x v="333"/>
    <x v="7"/>
    <x v="3"/>
  </r>
  <r>
    <n v="45525"/>
    <x v="40"/>
    <x v="29"/>
    <x v="1"/>
    <x v="5"/>
    <s v="Hon Multipurpose Stacking Arm Chairs"/>
    <n v="866.4"/>
    <x v="3"/>
    <x v="2910"/>
    <x v="7"/>
    <x v="3"/>
  </r>
  <r>
    <n v="45525"/>
    <x v="217"/>
    <x v="28"/>
    <x v="0"/>
    <x v="7"/>
    <s v="Advantus Plastic Paper Clips"/>
    <n v="35"/>
    <x v="5"/>
    <x v="1919"/>
    <x v="7"/>
    <x v="3"/>
  </r>
  <r>
    <n v="45525"/>
    <x v="217"/>
    <x v="28"/>
    <x v="0"/>
    <x v="14"/>
    <s v="Acme Forged Steel Scissors with Black Enamel Handles"/>
    <n v="37.24"/>
    <x v="3"/>
    <x v="1334"/>
    <x v="7"/>
    <x v="3"/>
  </r>
  <r>
    <n v="45525"/>
    <x v="217"/>
    <x v="28"/>
    <x v="0"/>
    <x v="10"/>
    <s v="Security-Tint Envelopes"/>
    <n v="15.28"/>
    <x v="0"/>
    <x v="509"/>
    <x v="7"/>
    <x v="3"/>
  </r>
  <r>
    <n v="45525"/>
    <x v="378"/>
    <x v="3"/>
    <x v="0"/>
    <x v="4"/>
    <s v="Newell 336"/>
    <n v="17.12"/>
    <x v="3"/>
    <x v="1281"/>
    <x v="7"/>
    <x v="3"/>
  </r>
  <r>
    <n v="45525"/>
    <x v="378"/>
    <x v="3"/>
    <x v="2"/>
    <x v="6"/>
    <s v="Cisco 8x8 Inc. 6753i IP Business Phone System"/>
    <n v="431.97"/>
    <x v="3"/>
    <x v="233"/>
    <x v="7"/>
    <x v="3"/>
  </r>
  <r>
    <n v="45525"/>
    <x v="378"/>
    <x v="3"/>
    <x v="1"/>
    <x v="8"/>
    <s v="Tenex Chairmats For Use with Hard Floors"/>
    <n v="129.91999999999999"/>
    <x v="3"/>
    <x v="1156"/>
    <x v="7"/>
    <x v="3"/>
  </r>
  <r>
    <n v="45525"/>
    <x v="378"/>
    <x v="3"/>
    <x v="1"/>
    <x v="13"/>
    <s v="Chromcraft Rectangular Conference Tables"/>
    <n v="568.73"/>
    <x v="1"/>
    <x v="3482"/>
    <x v="7"/>
    <x v="3"/>
  </r>
  <r>
    <n v="45525"/>
    <x v="378"/>
    <x v="3"/>
    <x v="0"/>
    <x v="3"/>
    <s v="Acco Flexible ACCOHIDE Square Ring Data Binder, Dark Blue, 11 1/2&quot; X 14&quot; 7/8&quot;"/>
    <n v="117.14"/>
    <x v="2"/>
    <x v="4587"/>
    <x v="7"/>
    <x v="3"/>
  </r>
  <r>
    <n v="45525"/>
    <x v="378"/>
    <x v="3"/>
    <x v="0"/>
    <x v="12"/>
    <s v="Fellowes Command Center 5-outlet power strip"/>
    <n v="203.52"/>
    <x v="1"/>
    <x v="4588"/>
    <x v="7"/>
    <x v="3"/>
  </r>
  <r>
    <n v="45525"/>
    <x v="378"/>
    <x v="3"/>
    <x v="0"/>
    <x v="1"/>
    <s v="Avery Address/Shipping Labels for Typewriters, 4&quot; x 2&quot;"/>
    <n v="51.75"/>
    <x v="7"/>
    <x v="3727"/>
    <x v="7"/>
    <x v="3"/>
  </r>
  <r>
    <n v="45525"/>
    <x v="128"/>
    <x v="36"/>
    <x v="0"/>
    <x v="0"/>
    <s v="Xerox 1888"/>
    <n v="277.39999999999998"/>
    <x v="7"/>
    <x v="4151"/>
    <x v="7"/>
    <x v="3"/>
  </r>
  <r>
    <n v="45525"/>
    <x v="128"/>
    <x v="36"/>
    <x v="1"/>
    <x v="8"/>
    <s v="DAX Executive Solid Wood Document Frame, Desktop or Hang, Mahogany, 5 x 7"/>
    <n v="25.16"/>
    <x v="0"/>
    <x v="3585"/>
    <x v="7"/>
    <x v="3"/>
  </r>
  <r>
    <n v="45525"/>
    <x v="128"/>
    <x v="36"/>
    <x v="1"/>
    <x v="8"/>
    <s v="Seth Thomas 12&quot; Clock w/ Goldtone Case"/>
    <n v="91.92"/>
    <x v="3"/>
    <x v="4589"/>
    <x v="7"/>
    <x v="3"/>
  </r>
  <r>
    <n v="45525"/>
    <x v="729"/>
    <x v="12"/>
    <x v="0"/>
    <x v="0"/>
    <s v="Xerox 1941"/>
    <n v="83.88"/>
    <x v="4"/>
    <x v="726"/>
    <x v="7"/>
    <x v="3"/>
  </r>
  <r>
    <n v="45525"/>
    <x v="507"/>
    <x v="22"/>
    <x v="1"/>
    <x v="5"/>
    <s v="Padded Folding Chairs, Black, 4/Carton"/>
    <n v="388.7"/>
    <x v="6"/>
    <x v="4590"/>
    <x v="7"/>
    <x v="3"/>
  </r>
  <r>
    <n v="45525"/>
    <x v="507"/>
    <x v="22"/>
    <x v="0"/>
    <x v="2"/>
    <s v="Fellowes Stor/Drawer Steel Plus Storage Drawers"/>
    <n v="572.58000000000004"/>
    <x v="6"/>
    <x v="25"/>
    <x v="7"/>
    <x v="3"/>
  </r>
  <r>
    <n v="45525"/>
    <x v="507"/>
    <x v="22"/>
    <x v="2"/>
    <x v="9"/>
    <s v="Kensington K72356US Mouse-in-a-Box USB Desktop Mouse"/>
    <n v="33.18"/>
    <x v="0"/>
    <x v="4591"/>
    <x v="7"/>
    <x v="3"/>
  </r>
  <r>
    <n v="45525"/>
    <x v="500"/>
    <x v="20"/>
    <x v="0"/>
    <x v="3"/>
    <s v="Avery Metallic Poly Binders"/>
    <n v="32.090000000000003"/>
    <x v="5"/>
    <x v="1771"/>
    <x v="7"/>
    <x v="3"/>
  </r>
  <r>
    <n v="45525"/>
    <x v="500"/>
    <x v="20"/>
    <x v="0"/>
    <x v="3"/>
    <s v="GBC DocuBind TL300 Electric Binding System"/>
    <n v="4305.55"/>
    <x v="6"/>
    <x v="4592"/>
    <x v="7"/>
    <x v="3"/>
  </r>
  <r>
    <n v="45525"/>
    <x v="774"/>
    <x v="26"/>
    <x v="0"/>
    <x v="2"/>
    <s v="Recycled Data-Pak for Archival Bound Computer Printouts, 12-1/2 x 12-1/2 x 16"/>
    <n v="237.1"/>
    <x v="1"/>
    <x v="1465"/>
    <x v="7"/>
    <x v="3"/>
  </r>
  <r>
    <n v="45525"/>
    <x v="774"/>
    <x v="26"/>
    <x v="1"/>
    <x v="8"/>
    <s v="DAX Charcoal/Nickel-Tone Document Frame, 5 x 7"/>
    <n v="22.75"/>
    <x v="1"/>
    <x v="4593"/>
    <x v="7"/>
    <x v="3"/>
  </r>
  <r>
    <n v="45525"/>
    <x v="774"/>
    <x v="26"/>
    <x v="0"/>
    <x v="0"/>
    <s v="Southworth 25% Cotton Antique Laid Paper &amp; Envelopes"/>
    <n v="6.67"/>
    <x v="4"/>
    <x v="4594"/>
    <x v="7"/>
    <x v="3"/>
  </r>
  <r>
    <n v="45526"/>
    <x v="784"/>
    <x v="3"/>
    <x v="1"/>
    <x v="13"/>
    <s v="Hon Racetrack Conference Tables"/>
    <n v="210.01"/>
    <x v="4"/>
    <x v="1791"/>
    <x v="7"/>
    <x v="3"/>
  </r>
  <r>
    <n v="45526"/>
    <x v="222"/>
    <x v="2"/>
    <x v="1"/>
    <x v="13"/>
    <s v="Bevis Boat-Shaped Conference Table"/>
    <n v="314.52999999999997"/>
    <x v="0"/>
    <x v="4595"/>
    <x v="7"/>
    <x v="3"/>
  </r>
  <r>
    <n v="45527"/>
    <x v="487"/>
    <x v="16"/>
    <x v="2"/>
    <x v="6"/>
    <s v="Samsung Galaxy Mega 6.3"/>
    <n v="4367.8999999999996"/>
    <x v="10"/>
    <x v="4596"/>
    <x v="7"/>
    <x v="3"/>
  </r>
  <r>
    <n v="45527"/>
    <x v="487"/>
    <x v="16"/>
    <x v="0"/>
    <x v="0"/>
    <s v="IBM Multi-Purpose Copy Paper, 8 1/2 x 11&quot;, Case"/>
    <n v="49.57"/>
    <x v="0"/>
    <x v="675"/>
    <x v="7"/>
    <x v="3"/>
  </r>
  <r>
    <n v="45527"/>
    <x v="487"/>
    <x v="16"/>
    <x v="0"/>
    <x v="12"/>
    <s v="Fellowes 8 Outlet Superior Workstation Surge Protector w/o Phone/Fax/Modem Protection"/>
    <n v="161.38"/>
    <x v="6"/>
    <x v="3416"/>
    <x v="7"/>
    <x v="3"/>
  </r>
  <r>
    <n v="45527"/>
    <x v="487"/>
    <x v="16"/>
    <x v="1"/>
    <x v="8"/>
    <s v="Eldon Regeneration Recycled Desk Accessories, Smoke"/>
    <n v="2.78"/>
    <x v="0"/>
    <x v="3147"/>
    <x v="7"/>
    <x v="3"/>
  </r>
  <r>
    <n v="45527"/>
    <x v="487"/>
    <x v="16"/>
    <x v="0"/>
    <x v="0"/>
    <s v="Ampad Evidence Wirebond Steno Books, 6&quot; x 9&quot;"/>
    <n v="8.7200000000000006"/>
    <x v="7"/>
    <x v="252"/>
    <x v="7"/>
    <x v="3"/>
  </r>
  <r>
    <n v="45528"/>
    <x v="611"/>
    <x v="20"/>
    <x v="0"/>
    <x v="3"/>
    <s v="DXL Angle-View Binders with Locking Rings by Samsill"/>
    <n v="24.67"/>
    <x v="3"/>
    <x v="4597"/>
    <x v="7"/>
    <x v="3"/>
  </r>
  <r>
    <n v="45528"/>
    <x v="611"/>
    <x v="20"/>
    <x v="0"/>
    <x v="3"/>
    <s v="Acco Translucent Poly Ring Binders"/>
    <n v="3.74"/>
    <x v="4"/>
    <x v="660"/>
    <x v="7"/>
    <x v="3"/>
  </r>
  <r>
    <n v="45528"/>
    <x v="406"/>
    <x v="10"/>
    <x v="0"/>
    <x v="12"/>
    <s v="Avanti 1.7 Cu. Ft. Refrigerator"/>
    <n v="646.27"/>
    <x v="9"/>
    <x v="4598"/>
    <x v="7"/>
    <x v="3"/>
  </r>
  <r>
    <n v="45528"/>
    <x v="406"/>
    <x v="10"/>
    <x v="0"/>
    <x v="0"/>
    <s v="Xerox 1966"/>
    <n v="10.37"/>
    <x v="0"/>
    <x v="3504"/>
    <x v="7"/>
    <x v="3"/>
  </r>
  <r>
    <n v="45529"/>
    <x v="41"/>
    <x v="25"/>
    <x v="0"/>
    <x v="0"/>
    <s v="Xerox 1910"/>
    <n v="192.16"/>
    <x v="7"/>
    <x v="4599"/>
    <x v="7"/>
    <x v="3"/>
  </r>
  <r>
    <n v="45529"/>
    <x v="738"/>
    <x v="15"/>
    <x v="0"/>
    <x v="4"/>
    <s v="Zebra Zazzle Fluorescent Highlighters"/>
    <n v="9.73"/>
    <x v="0"/>
    <x v="157"/>
    <x v="7"/>
    <x v="3"/>
  </r>
  <r>
    <n v="45529"/>
    <x v="738"/>
    <x v="15"/>
    <x v="0"/>
    <x v="0"/>
    <s v="Xerox 199"/>
    <n v="3.42"/>
    <x v="4"/>
    <x v="130"/>
    <x v="7"/>
    <x v="3"/>
  </r>
  <r>
    <n v="45529"/>
    <x v="364"/>
    <x v="10"/>
    <x v="0"/>
    <x v="2"/>
    <s v="Letter/Legal File Tote with Clear Snap-On Lid, Black Granite"/>
    <n v="25.7"/>
    <x v="0"/>
    <x v="2201"/>
    <x v="7"/>
    <x v="3"/>
  </r>
  <r>
    <n v="45529"/>
    <x v="9"/>
    <x v="2"/>
    <x v="1"/>
    <x v="11"/>
    <s v="Bush Somerset Collection Bookcase"/>
    <n v="130.97999999999999"/>
    <x v="0"/>
    <x v="4600"/>
    <x v="7"/>
    <x v="3"/>
  </r>
  <r>
    <n v="45530"/>
    <x v="528"/>
    <x v="4"/>
    <x v="2"/>
    <x v="9"/>
    <s v="Sony 64GB Class 10 Micro SDHC R40 Memory Card"/>
    <n v="71.98"/>
    <x v="0"/>
    <x v="1938"/>
    <x v="7"/>
    <x v="3"/>
  </r>
  <r>
    <n v="45530"/>
    <x v="0"/>
    <x v="1"/>
    <x v="1"/>
    <x v="8"/>
    <s v="Seth Thomas 16&quot; Steel Case Clock"/>
    <n v="64.959999999999994"/>
    <x v="7"/>
    <x v="4601"/>
    <x v="7"/>
    <x v="3"/>
  </r>
  <r>
    <n v="45530"/>
    <x v="631"/>
    <x v="14"/>
    <x v="0"/>
    <x v="2"/>
    <s v="Neat Ideas Personal Hanging Folder Files, Black"/>
    <n v="53.72"/>
    <x v="3"/>
    <x v="1480"/>
    <x v="7"/>
    <x v="3"/>
  </r>
  <r>
    <n v="45531"/>
    <x v="444"/>
    <x v="32"/>
    <x v="1"/>
    <x v="13"/>
    <s v="Office Impressions End Table, 20-1/2&quot;H x 24&quot;W x 20&quot;D"/>
    <n v="1488.42"/>
    <x v="5"/>
    <x v="4602"/>
    <x v="7"/>
    <x v="3"/>
  </r>
  <r>
    <n v="45531"/>
    <x v="376"/>
    <x v="20"/>
    <x v="0"/>
    <x v="2"/>
    <s v="Iris Project Case"/>
    <n v="63.84"/>
    <x v="9"/>
    <x v="4603"/>
    <x v="7"/>
    <x v="3"/>
  </r>
  <r>
    <n v="45531"/>
    <x v="376"/>
    <x v="20"/>
    <x v="2"/>
    <x v="6"/>
    <s v="GE 30522EE2"/>
    <n v="347.97"/>
    <x v="1"/>
    <x v="4604"/>
    <x v="7"/>
    <x v="3"/>
  </r>
  <r>
    <n v="45531"/>
    <x v="376"/>
    <x v="20"/>
    <x v="0"/>
    <x v="3"/>
    <s v="DXL Angle-View Binders with Locking Rings by Samsill"/>
    <n v="37.01"/>
    <x v="6"/>
    <x v="4605"/>
    <x v="7"/>
    <x v="3"/>
  </r>
  <r>
    <n v="45531"/>
    <x v="145"/>
    <x v="0"/>
    <x v="0"/>
    <x v="4"/>
    <s v="Eberhard Faber 3 1/2&quot; Golf Pencils"/>
    <n v="5.95"/>
    <x v="4"/>
    <x v="1476"/>
    <x v="7"/>
    <x v="3"/>
  </r>
  <r>
    <n v="45531"/>
    <x v="386"/>
    <x v="16"/>
    <x v="0"/>
    <x v="10"/>
    <s v="Convenience Packs of Business Envelopes"/>
    <n v="2.9"/>
    <x v="4"/>
    <x v="3055"/>
    <x v="7"/>
    <x v="3"/>
  </r>
  <r>
    <n v="45531"/>
    <x v="696"/>
    <x v="3"/>
    <x v="1"/>
    <x v="8"/>
    <s v="GE 48&quot; Fluorescent Tube, Cool White Energy Saver, 34 Watts, 30/Box"/>
    <n v="198.46"/>
    <x v="0"/>
    <x v="4474"/>
    <x v="7"/>
    <x v="3"/>
  </r>
  <r>
    <n v="45531"/>
    <x v="696"/>
    <x v="3"/>
    <x v="0"/>
    <x v="12"/>
    <s v="APC 7 Outlet Network SurgeArrest Surge Protector"/>
    <n v="321.92"/>
    <x v="3"/>
    <x v="4606"/>
    <x v="7"/>
    <x v="3"/>
  </r>
  <r>
    <n v="45531"/>
    <x v="696"/>
    <x v="3"/>
    <x v="2"/>
    <x v="16"/>
    <s v="Sharp 1540cs Digital Laser Copier"/>
    <n v="879.98"/>
    <x v="0"/>
    <x v="2307"/>
    <x v="7"/>
    <x v="3"/>
  </r>
  <r>
    <n v="45531"/>
    <x v="696"/>
    <x v="3"/>
    <x v="0"/>
    <x v="14"/>
    <s v="Acme Preferred Stainless Steel Scissors"/>
    <n v="28.4"/>
    <x v="7"/>
    <x v="4437"/>
    <x v="7"/>
    <x v="3"/>
  </r>
  <r>
    <n v="45531"/>
    <x v="696"/>
    <x v="3"/>
    <x v="1"/>
    <x v="5"/>
    <s v="Bevis Steel Folding Chairs"/>
    <n v="230.28"/>
    <x v="1"/>
    <x v="361"/>
    <x v="7"/>
    <x v="3"/>
  </r>
  <r>
    <n v="45531"/>
    <x v="696"/>
    <x v="3"/>
    <x v="0"/>
    <x v="0"/>
    <s v="White Computer Printout Paper by Universal"/>
    <n v="116.28"/>
    <x v="1"/>
    <x v="463"/>
    <x v="7"/>
    <x v="3"/>
  </r>
  <r>
    <n v="45531"/>
    <x v="696"/>
    <x v="3"/>
    <x v="0"/>
    <x v="3"/>
    <s v="GBC DocuBind 300 Electric Binding Machine"/>
    <n v="841.57"/>
    <x v="0"/>
    <x v="3553"/>
    <x v="7"/>
    <x v="3"/>
  </r>
  <r>
    <n v="45531"/>
    <x v="696"/>
    <x v="3"/>
    <x v="0"/>
    <x v="2"/>
    <s v="Sensible Storage WireTech Storage Systems"/>
    <n v="354.9"/>
    <x v="7"/>
    <x v="140"/>
    <x v="7"/>
    <x v="3"/>
  </r>
  <r>
    <n v="45531"/>
    <x v="613"/>
    <x v="15"/>
    <x v="0"/>
    <x v="0"/>
    <s v="Xerox 217"/>
    <n v="5.18"/>
    <x v="4"/>
    <x v="1534"/>
    <x v="7"/>
    <x v="3"/>
  </r>
  <r>
    <n v="45531"/>
    <x v="43"/>
    <x v="16"/>
    <x v="0"/>
    <x v="12"/>
    <s v="Hoover Portapower Portable Vacuum"/>
    <n v="14.34"/>
    <x v="3"/>
    <x v="1191"/>
    <x v="7"/>
    <x v="3"/>
  </r>
  <r>
    <n v="45531"/>
    <x v="624"/>
    <x v="2"/>
    <x v="0"/>
    <x v="0"/>
    <s v="Xerox 1981"/>
    <n v="12.67"/>
    <x v="1"/>
    <x v="393"/>
    <x v="7"/>
    <x v="3"/>
  </r>
  <r>
    <n v="45531"/>
    <x v="624"/>
    <x v="2"/>
    <x v="2"/>
    <x v="9"/>
    <s v="Logitech Wireless Headset h800"/>
    <n v="1119.8900000000001"/>
    <x v="11"/>
    <x v="4607"/>
    <x v="7"/>
    <x v="3"/>
  </r>
  <r>
    <n v="45531"/>
    <x v="582"/>
    <x v="12"/>
    <x v="1"/>
    <x v="8"/>
    <s v="Flat Face Poster Frame"/>
    <n v="120.58"/>
    <x v="9"/>
    <x v="4608"/>
    <x v="7"/>
    <x v="3"/>
  </r>
  <r>
    <n v="45532"/>
    <x v="61"/>
    <x v="22"/>
    <x v="2"/>
    <x v="6"/>
    <s v="Anker 24W Portable Micro USB Car Charger"/>
    <n v="35.17"/>
    <x v="3"/>
    <x v="4609"/>
    <x v="7"/>
    <x v="3"/>
  </r>
  <r>
    <n v="45532"/>
    <x v="61"/>
    <x v="22"/>
    <x v="1"/>
    <x v="13"/>
    <s v="Hon Practical Foundations 30 x 60 Training Table, Light Gray/Charcoal"/>
    <n v="1137.75"/>
    <x v="7"/>
    <x v="4610"/>
    <x v="7"/>
    <x v="3"/>
  </r>
  <r>
    <n v="45532"/>
    <x v="61"/>
    <x v="22"/>
    <x v="0"/>
    <x v="3"/>
    <s v="GBC Standard Therm-A-Bind Covers"/>
    <n v="99.68"/>
    <x v="7"/>
    <x v="2417"/>
    <x v="7"/>
    <x v="3"/>
  </r>
  <r>
    <n v="45532"/>
    <x v="61"/>
    <x v="22"/>
    <x v="0"/>
    <x v="4"/>
    <s v="Newell 344"/>
    <n v="5.56"/>
    <x v="0"/>
    <x v="1777"/>
    <x v="7"/>
    <x v="3"/>
  </r>
  <r>
    <n v="45532"/>
    <x v="573"/>
    <x v="1"/>
    <x v="0"/>
    <x v="0"/>
    <s v="Xerox 4200 Series MultiUse Premium Copy Paper (20Lb. and 84 Bright)"/>
    <n v="25.34"/>
    <x v="6"/>
    <x v="1271"/>
    <x v="7"/>
    <x v="3"/>
  </r>
  <r>
    <n v="45532"/>
    <x v="573"/>
    <x v="1"/>
    <x v="0"/>
    <x v="0"/>
    <s v="HP Office Paper (20Lb. and 87 Bright)"/>
    <n v="26.72"/>
    <x v="7"/>
    <x v="273"/>
    <x v="7"/>
    <x v="3"/>
  </r>
  <r>
    <n v="45532"/>
    <x v="342"/>
    <x v="21"/>
    <x v="0"/>
    <x v="14"/>
    <s v="Acme Stainless Steel Office Snips"/>
    <n v="21.81"/>
    <x v="1"/>
    <x v="2891"/>
    <x v="7"/>
    <x v="3"/>
  </r>
  <r>
    <n v="45532"/>
    <x v="342"/>
    <x v="21"/>
    <x v="0"/>
    <x v="12"/>
    <s v="Acco 6 Outlet Guardian Premium Plus Surge Suppressor"/>
    <n v="91.6"/>
    <x v="7"/>
    <x v="4611"/>
    <x v="7"/>
    <x v="3"/>
  </r>
  <r>
    <n v="45533"/>
    <x v="552"/>
    <x v="1"/>
    <x v="0"/>
    <x v="1"/>
    <s v="Avery 505"/>
    <n v="47.36"/>
    <x v="3"/>
    <x v="1926"/>
    <x v="7"/>
    <x v="3"/>
  </r>
  <r>
    <n v="45533"/>
    <x v="552"/>
    <x v="1"/>
    <x v="0"/>
    <x v="2"/>
    <s v="Advantus Rolling Storage Box"/>
    <n v="27.44"/>
    <x v="0"/>
    <x v="426"/>
    <x v="7"/>
    <x v="3"/>
  </r>
  <r>
    <n v="45533"/>
    <x v="552"/>
    <x v="1"/>
    <x v="0"/>
    <x v="3"/>
    <s v="Wilson Jones Easy Flow II Sheet Lifters"/>
    <n v="3.24"/>
    <x v="2"/>
    <x v="3153"/>
    <x v="7"/>
    <x v="3"/>
  </r>
  <r>
    <n v="45533"/>
    <x v="548"/>
    <x v="2"/>
    <x v="0"/>
    <x v="4"/>
    <s v="Newell 323"/>
    <n v="9.41"/>
    <x v="5"/>
    <x v="2841"/>
    <x v="7"/>
    <x v="3"/>
  </r>
  <r>
    <n v="45533"/>
    <x v="602"/>
    <x v="3"/>
    <x v="1"/>
    <x v="8"/>
    <s v="Electrix Fluorescent Magnifier Lamps &amp; Weighted Base"/>
    <n v="148.02000000000001"/>
    <x v="1"/>
    <x v="4612"/>
    <x v="7"/>
    <x v="3"/>
  </r>
  <r>
    <n v="45535"/>
    <x v="467"/>
    <x v="12"/>
    <x v="0"/>
    <x v="2"/>
    <s v="Neat Ideas Personal Hanging Folder Files, Black"/>
    <n v="10.74"/>
    <x v="4"/>
    <x v="1261"/>
    <x v="7"/>
    <x v="3"/>
  </r>
  <r>
    <n v="45535"/>
    <x v="467"/>
    <x v="12"/>
    <x v="0"/>
    <x v="7"/>
    <s v="OIC Bulk Pack Metal Binder Clips"/>
    <n v="8.3800000000000008"/>
    <x v="1"/>
    <x v="397"/>
    <x v="7"/>
    <x v="3"/>
  </r>
  <r>
    <n v="45535"/>
    <x v="556"/>
    <x v="25"/>
    <x v="0"/>
    <x v="0"/>
    <s v="Xerox 1945"/>
    <n v="229.54"/>
    <x v="5"/>
    <x v="4613"/>
    <x v="7"/>
    <x v="3"/>
  </r>
  <r>
    <n v="45535"/>
    <x v="63"/>
    <x v="18"/>
    <x v="0"/>
    <x v="12"/>
    <s v="Tripp Lite Isotel 8 Ultra 8 Outlet Metal Surge"/>
    <n v="638.73"/>
    <x v="2"/>
    <x v="4614"/>
    <x v="7"/>
    <x v="3"/>
  </r>
  <r>
    <n v="45535"/>
    <x v="299"/>
    <x v="3"/>
    <x v="0"/>
    <x v="3"/>
    <s v="Acco Suede Grain Vinyl Round Ring Binder"/>
    <n v="6.67"/>
    <x v="1"/>
    <x v="1733"/>
    <x v="7"/>
    <x v="3"/>
  </r>
  <r>
    <n v="45535"/>
    <x v="299"/>
    <x v="3"/>
    <x v="2"/>
    <x v="6"/>
    <s v="Aastra 6757i CT Wireless VoIP phone"/>
    <n v="689.41"/>
    <x v="3"/>
    <x v="4615"/>
    <x v="7"/>
    <x v="3"/>
  </r>
  <r>
    <n v="45535"/>
    <x v="497"/>
    <x v="8"/>
    <x v="2"/>
    <x v="9"/>
    <s v="Plantronics CS510 - Over-the-Head monaural Wireless Headset System"/>
    <n v="659.9"/>
    <x v="0"/>
    <x v="2331"/>
    <x v="7"/>
    <x v="3"/>
  </r>
  <r>
    <n v="45535"/>
    <x v="620"/>
    <x v="22"/>
    <x v="1"/>
    <x v="5"/>
    <s v="Hon 4700 Series Mobuis Mid-Back Task Chairs with Adjustable Arms"/>
    <n v="569.57000000000005"/>
    <x v="0"/>
    <x v="4616"/>
    <x v="7"/>
    <x v="3"/>
  </r>
  <r>
    <n v="45535"/>
    <x v="620"/>
    <x v="22"/>
    <x v="0"/>
    <x v="2"/>
    <s v="Sortfiler Multipurpose Personal File Organizer, Black"/>
    <n v="149.72999999999999"/>
    <x v="5"/>
    <x v="4617"/>
    <x v="7"/>
    <x v="3"/>
  </r>
  <r>
    <n v="45535"/>
    <x v="588"/>
    <x v="11"/>
    <x v="0"/>
    <x v="14"/>
    <s v="Acme Kleen Earth Office Shears"/>
    <n v="6.21"/>
    <x v="0"/>
    <x v="2929"/>
    <x v="7"/>
    <x v="3"/>
  </r>
  <r>
    <n v="45535"/>
    <x v="282"/>
    <x v="3"/>
    <x v="0"/>
    <x v="2"/>
    <s v="Space Solutions Commercial Steel Shelving"/>
    <n v="193.95"/>
    <x v="1"/>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EFE93-5CD6-40AE-B638-A93F5E91E1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F51B3-DF1D-4E1E-AEE6-DAAF07E5E06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U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96093E-D823-42FC-A353-B951BA6B7E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C4:AD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2">
    <format dxfId="3">
      <pivotArea outline="0" collapsedLevelsAreSubtotals="1" fieldPosition="0"/>
    </format>
    <format dxfId="2">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4035F8-C8AF-477F-974A-22627C0C93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7FD9A0-5F3C-43E2-9DD1-DB7645EFEF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2">
    <format dxfId="6">
      <pivotArea outline="0" collapsedLevelsAreSubtotals="1" fieldPosition="0"/>
    </format>
    <format dxfId="5">
      <pivotArea dataOnly="0" labelOnly="1" outline="0" axis="axisValues"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881505-6223-4BFA-B575-C86DC7BF6D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9B1E7E-E587-42E8-84F7-C12B06EF0E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CE6C1F-9155-4809-8153-13D0B670FEA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F4:AG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9">
      <pivotArea dataOnly="0" labelOnly="1" outline="0" axis="axisValues" fieldPosition="0"/>
    </format>
    <format dxfId="8">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1"/>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 chart="2" format="5">
      <pivotArea type="data" outline="0" fieldPosition="0">
        <references count="2">
          <reference field="4294967294" count="1" selected="0">
            <x v="0"/>
          </reference>
          <reference field="9" count="1" selected="0">
            <x v="1"/>
          </reference>
        </references>
      </pivotArea>
    </chartFormat>
    <chartFormat chart="2" format="6">
      <pivotArea type="data" outline="0" fieldPosition="0">
        <references count="2">
          <reference field="4294967294" count="1" selected="0">
            <x v="0"/>
          </reference>
          <reference field="9" count="1" selected="0">
            <x v="2"/>
          </reference>
        </references>
      </pivotArea>
    </chartFormat>
    <chartFormat chart="2" format="7">
      <pivotArea type="data" outline="0" fieldPosition="0">
        <references count="2">
          <reference field="4294967294" count="1" selected="0">
            <x v="0"/>
          </reference>
          <reference field="9" count="1" selected="0">
            <x v="3"/>
          </reference>
        </references>
      </pivotArea>
    </chartFormat>
    <chartFormat chart="2" format="8">
      <pivotArea type="data" outline="0" fieldPosition="0">
        <references count="2">
          <reference field="4294967294" count="1" selected="0">
            <x v="0"/>
          </reference>
          <reference field="9" count="1" selected="0">
            <x v="4"/>
          </reference>
        </references>
      </pivotArea>
    </chartFormat>
    <chartFormat chart="2" format="9">
      <pivotArea type="data" outline="0" fieldPosition="0">
        <references count="2">
          <reference field="4294967294" count="1" selected="0">
            <x v="0"/>
          </reference>
          <reference field="9" count="1" selected="0">
            <x v="5"/>
          </reference>
        </references>
      </pivotArea>
    </chartFormat>
    <chartFormat chart="2" format="10">
      <pivotArea type="data" outline="0" fieldPosition="0">
        <references count="2">
          <reference field="4294967294" count="1" selected="0">
            <x v="0"/>
          </reference>
          <reference field="9" count="1" selected="0">
            <x v="6"/>
          </reference>
        </references>
      </pivotArea>
    </chartFormat>
    <chartFormat chart="2" format="11">
      <pivotArea type="data" outline="0" fieldPosition="0">
        <references count="2">
          <reference field="4294967294" count="1" selected="0">
            <x v="0"/>
          </reference>
          <reference field="9" count="1" selected="0">
            <x v="7"/>
          </reference>
        </references>
      </pivotArea>
    </chartFormat>
    <chartFormat chart="2" format="12">
      <pivotArea type="data" outline="0" fieldPosition="0">
        <references count="2">
          <reference field="4294967294" count="1" selected="0">
            <x v="0"/>
          </reference>
          <reference field="9" count="1" selected="0">
            <x v="8"/>
          </reference>
        </references>
      </pivotArea>
    </chartFormat>
    <chartFormat chart="2" format="13">
      <pivotArea type="data" outline="0" fieldPosition="0">
        <references count="2">
          <reference field="4294967294" count="1" selected="0">
            <x v="0"/>
          </reference>
          <reference field="9" count="1" selected="0">
            <x v="9"/>
          </reference>
        </references>
      </pivotArea>
    </chartFormat>
    <chartFormat chart="2" format="14">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C926A2-F708-4940-ADA7-40DB900C14C3}" sourceName="Year">
  <pivotTables>
    <pivotTable tabId="2" name="PivotTable8"/>
    <pivotTable tabId="2" name="PivotTable1"/>
    <pivotTable tabId="2" name="PivotTable2"/>
    <pivotTable tabId="2" name="PivotTable3"/>
    <pivotTable tabId="2" name="PivotTable4"/>
    <pivotTable tabId="2" name="PivotTable6"/>
    <pivotTable tabId="2" name="PivotTable9"/>
  </pivotTables>
  <data>
    <tabular pivotCacheId="213903536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C490688-2E0C-41A0-8910-8350D1F1A1DD}" sourceName="Category">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13903536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C7BB64-7BCE-4CF5-8056-8B34E8EC8712}" sourceName="Month">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13903536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AB44707-7DAA-43BC-866E-27BC1302171D}" cache="Slicer_Year" caption="Year" style="SlicerStyleDark1" rowHeight="247650"/>
  <slicer name="Category 2" xr10:uid="{881B9011-B370-4AC6-ABCB-8EA7C91B8258}" cache="Slicer_Category1" caption="Category" style="SlicerStyleDark1" rowHeight="247650"/>
  <slicer name="Month 1" xr10:uid="{63428081-F06D-4B40-A781-517C1C4A6C7A}" cache="Slicer_Month" caption="Month" columnCount="2"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0358E7-7F72-4225-8403-829F4FE6AFE9}" name="Table1" displayName="Table1" ref="A1:K8315" totalsRowShown="0">
  <autoFilter ref="A1:K8315" xr:uid="{660358E7-7F72-4225-8403-829F4FE6AFE9}"/>
  <tableColumns count="11">
    <tableColumn id="1" xr3:uid="{1B451E83-9E5D-4070-9780-4C8A061E4B0E}" name="Order Date"/>
    <tableColumn id="2" xr3:uid="{EBF91BD7-B1D0-423A-8970-A81528051606}" name="Customer Name"/>
    <tableColumn id="3" xr3:uid="{1B126026-1AD3-4C8D-9366-73A20206BF2E}" name="State"/>
    <tableColumn id="4" xr3:uid="{34AD0A65-0C84-4201-8CBC-6B41B7EBF5C9}" name="Category"/>
    <tableColumn id="5" xr3:uid="{FD382E10-82F5-4880-BDBB-E1167B4A9082}" name="Sub-Category"/>
    <tableColumn id="6" xr3:uid="{91285EA3-A08C-4D11-A498-A68B35D661E0}" name="Product Name"/>
    <tableColumn id="7" xr3:uid="{DD0C242B-3CC0-4336-AFC9-D8EC35F89EF0}" name="Sales"/>
    <tableColumn id="8" xr3:uid="{B92CF8C2-1911-4016-B2DD-CA63CAF00E58}" name="Quantity"/>
    <tableColumn id="9" xr3:uid="{3C632593-C95B-4EFE-87BB-808BEBB6C865}" name="Profit"/>
    <tableColumn id="10" xr3:uid="{D7DC9191-ABF0-4F71-8A4B-FF2B4D648BFD}" name="Month"/>
    <tableColumn id="11" xr3:uid="{E5DB5944-3F58-4DB3-9506-84ECB1E5BA7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K1" activeCellId="1" sqref="B1:B1048576 K1:K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9"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EFCD-C769-4594-849D-4B6D943576D0}">
  <dimension ref="A1:AG2320"/>
  <sheetViews>
    <sheetView topLeftCell="L1" workbookViewId="0">
      <selection activeCell="T13" sqref="T13"/>
    </sheetView>
  </sheetViews>
  <sheetFormatPr defaultRowHeight="14.4" x14ac:dyDescent="0.3"/>
  <cols>
    <col min="1" max="1" width="11.6640625" bestFit="1" customWidth="1"/>
    <col min="2" max="2" width="4.44140625" customWidth="1"/>
    <col min="3" max="3" width="12.44140625" bestFit="1" customWidth="1"/>
    <col min="4" max="4" width="15.5546875" bestFit="1" customWidth="1"/>
    <col min="5" max="5" width="13.77734375" bestFit="1" customWidth="1"/>
    <col min="6" max="6" width="11.6640625" bestFit="1" customWidth="1"/>
    <col min="7" max="7" width="1.44140625" hidden="1" customWidth="1"/>
    <col min="8" max="8" width="12.6640625" hidden="1" customWidth="1"/>
    <col min="9" max="9" width="8.88671875" hidden="1" customWidth="1"/>
    <col min="10" max="10" width="12.44140625" bestFit="1" customWidth="1"/>
    <col min="11" max="11" width="12.6640625" bestFit="1" customWidth="1"/>
    <col min="12" max="12" width="5.44140625" customWidth="1"/>
    <col min="13" max="13" width="8.88671875" hidden="1" customWidth="1"/>
    <col min="14" max="14" width="11.88671875" customWidth="1"/>
    <col min="15" max="15" width="15.88671875" customWidth="1"/>
    <col min="16" max="16" width="3.44140625" customWidth="1"/>
    <col min="17" max="17" width="15" customWidth="1"/>
    <col min="19" max="19" width="5.21875" customWidth="1"/>
    <col min="20" max="20" width="12.44140625" bestFit="1" customWidth="1"/>
    <col min="21" max="21" width="21.88671875" bestFit="1" customWidth="1"/>
    <col min="23" max="23" width="16.77734375" bestFit="1" customWidth="1"/>
    <col min="24" max="24" width="11.5546875" bestFit="1" customWidth="1"/>
    <col min="27" max="27" width="11.109375" bestFit="1" customWidth="1"/>
    <col min="29" max="29" width="12.88671875" bestFit="1" customWidth="1"/>
    <col min="30" max="30" width="12.5546875" bestFit="1" customWidth="1"/>
    <col min="32" max="32" width="12.44140625" bestFit="1" customWidth="1"/>
    <col min="33" max="33" width="12.5546875" bestFit="1" customWidth="1"/>
  </cols>
  <sheetData>
    <row r="1" spans="1:33" x14ac:dyDescent="0.3">
      <c r="Q1" t="s">
        <v>1</v>
      </c>
      <c r="R1" t="s">
        <v>10</v>
      </c>
    </row>
    <row r="2" spans="1:33" x14ac:dyDescent="0.3">
      <c r="Q2" t="s">
        <v>11</v>
      </c>
      <c r="R2">
        <v>2021</v>
      </c>
      <c r="T2" s="11" t="s">
        <v>2718</v>
      </c>
      <c r="U2" s="10"/>
      <c r="W2" s="11" t="s">
        <v>2720</v>
      </c>
    </row>
    <row r="3" spans="1:33" x14ac:dyDescent="0.3">
      <c r="A3" s="11" t="s">
        <v>2714</v>
      </c>
      <c r="C3" s="11" t="s">
        <v>2716</v>
      </c>
      <c r="J3" s="11" t="s">
        <v>2717</v>
      </c>
      <c r="K3" s="8"/>
      <c r="Q3" t="s">
        <v>16</v>
      </c>
      <c r="R3">
        <v>2021</v>
      </c>
      <c r="T3" s="1" t="s">
        <v>2712</v>
      </c>
      <c r="U3" t="s">
        <v>2719</v>
      </c>
      <c r="W3" s="1" t="s">
        <v>2712</v>
      </c>
      <c r="X3" t="s">
        <v>2710</v>
      </c>
      <c r="Z3" t="s">
        <v>2</v>
      </c>
      <c r="AA3" s="3" t="s">
        <v>6</v>
      </c>
      <c r="AC3" s="11" t="s">
        <v>2721</v>
      </c>
      <c r="AD3" s="9"/>
      <c r="AF3" s="11" t="s">
        <v>2722</v>
      </c>
    </row>
    <row r="4" spans="1:33" x14ac:dyDescent="0.3">
      <c r="A4" t="s">
        <v>2710</v>
      </c>
      <c r="C4" s="1" t="s">
        <v>2711</v>
      </c>
      <c r="D4" s="1" t="s">
        <v>2723</v>
      </c>
      <c r="H4" s="3"/>
      <c r="J4" s="1" t="s">
        <v>2712</v>
      </c>
      <c r="K4" s="3" t="s">
        <v>2710</v>
      </c>
      <c r="N4" t="s">
        <v>3</v>
      </c>
      <c r="O4" s="3" t="s">
        <v>6</v>
      </c>
      <c r="Q4" t="s">
        <v>24</v>
      </c>
      <c r="R4">
        <v>2021</v>
      </c>
      <c r="T4" s="2">
        <v>2021</v>
      </c>
      <c r="U4">
        <v>595</v>
      </c>
      <c r="W4" s="2" t="s">
        <v>490</v>
      </c>
      <c r="X4">
        <v>18299.32</v>
      </c>
      <c r="Z4" t="str">
        <f>W4</f>
        <v>Alabama</v>
      </c>
      <c r="AA4" s="3">
        <f>GETPIVOTDATA("Sales",$W$3,"State","Alabama")</f>
        <v>18299.32</v>
      </c>
      <c r="AC4" s="1" t="s">
        <v>2712</v>
      </c>
      <c r="AD4" s="3" t="s">
        <v>2711</v>
      </c>
      <c r="AF4" s="1" t="s">
        <v>2712</v>
      </c>
      <c r="AG4" s="3" t="s">
        <v>2710</v>
      </c>
    </row>
    <row r="5" spans="1:33" x14ac:dyDescent="0.3">
      <c r="A5" s="3">
        <v>1928887.8599999624</v>
      </c>
      <c r="C5" s="1" t="s">
        <v>2712</v>
      </c>
      <c r="D5" t="s">
        <v>36</v>
      </c>
      <c r="E5" t="s">
        <v>13</v>
      </c>
      <c r="F5" t="s">
        <v>41</v>
      </c>
      <c r="G5" t="s">
        <v>2713</v>
      </c>
      <c r="H5" s="3"/>
      <c r="J5" s="2" t="s">
        <v>42</v>
      </c>
      <c r="K5" s="3">
        <v>279464.4200000001</v>
      </c>
      <c r="N5" t="str">
        <f t="shared" ref="N5:N21" si="0">J5</f>
        <v>Phones</v>
      </c>
      <c r="O5" s="3">
        <f t="shared" ref="O5:O21" si="1">GETPIVOTDATA("Sales",$J$4,"Sub-Category",J5)</f>
        <v>279464.4200000001</v>
      </c>
      <c r="Q5" t="s">
        <v>28</v>
      </c>
      <c r="R5">
        <v>2021</v>
      </c>
      <c r="T5" s="2">
        <v>2022</v>
      </c>
      <c r="U5">
        <v>573</v>
      </c>
      <c r="W5" s="2" t="s">
        <v>97</v>
      </c>
      <c r="X5">
        <v>28978.850000000006</v>
      </c>
      <c r="Z5" t="str">
        <f t="shared" ref="Z5:Z52" si="2">W5</f>
        <v>Arizona</v>
      </c>
      <c r="AA5" s="3">
        <f t="shared" ref="AA5:AA52" si="3">GETPIVOTDATA("Sales",$W$3,"State","Alabama")</f>
        <v>18299.32</v>
      </c>
      <c r="AC5" s="2" t="s">
        <v>1950</v>
      </c>
      <c r="AD5" s="3">
        <v>3883.0899999999997</v>
      </c>
      <c r="AF5" s="2" t="s">
        <v>2698</v>
      </c>
      <c r="AG5" s="7">
        <v>94924.87</v>
      </c>
    </row>
    <row r="6" spans="1:33" x14ac:dyDescent="0.3">
      <c r="A6" s="6">
        <v>1928887.8599999624</v>
      </c>
      <c r="C6" s="2">
        <v>2021</v>
      </c>
      <c r="D6" s="3">
        <v>5469.7699999999977</v>
      </c>
      <c r="E6" s="3">
        <v>22593.399999999965</v>
      </c>
      <c r="F6" s="3">
        <v>21492.950000000008</v>
      </c>
      <c r="G6" s="3">
        <v>49556.119999999966</v>
      </c>
      <c r="H6" s="3"/>
      <c r="J6" s="2" t="s">
        <v>37</v>
      </c>
      <c r="K6" s="3">
        <v>277058.98000000045</v>
      </c>
      <c r="N6" t="str">
        <f t="shared" si="0"/>
        <v>Chairs</v>
      </c>
      <c r="O6" s="3">
        <f t="shared" si="1"/>
        <v>277058.98000000045</v>
      </c>
      <c r="Q6" t="s">
        <v>31</v>
      </c>
      <c r="R6">
        <v>2021</v>
      </c>
      <c r="T6" s="2">
        <v>2023</v>
      </c>
      <c r="U6">
        <v>638</v>
      </c>
      <c r="W6" s="2" t="s">
        <v>103</v>
      </c>
      <c r="X6">
        <v>9177.42</v>
      </c>
      <c r="Z6" t="str">
        <f t="shared" si="2"/>
        <v>Arkansas</v>
      </c>
      <c r="AA6" s="3">
        <f t="shared" si="3"/>
        <v>18299.32</v>
      </c>
      <c r="AC6" s="2" t="s">
        <v>1819</v>
      </c>
      <c r="AD6" s="3">
        <v>5202.84</v>
      </c>
      <c r="AF6" s="2" t="s">
        <v>2699</v>
      </c>
      <c r="AG6" s="7">
        <v>59640.160000000018</v>
      </c>
    </row>
    <row r="7" spans="1:33" x14ac:dyDescent="0.3">
      <c r="C7" s="2">
        <v>2022</v>
      </c>
      <c r="D7" s="3">
        <v>3015.170000000001</v>
      </c>
      <c r="E7" s="3">
        <v>25099.55000000001</v>
      </c>
      <c r="F7" s="3">
        <v>33503.970000000016</v>
      </c>
      <c r="G7" s="3">
        <v>61618.690000000031</v>
      </c>
      <c r="H7" s="3"/>
      <c r="J7" s="2" t="s">
        <v>20</v>
      </c>
      <c r="K7" s="3">
        <v>190679.61000000019</v>
      </c>
      <c r="N7" t="str">
        <f t="shared" si="0"/>
        <v>Storage</v>
      </c>
      <c r="O7" s="3">
        <f t="shared" si="1"/>
        <v>190679.61000000019</v>
      </c>
      <c r="Q7" t="s">
        <v>34</v>
      </c>
      <c r="R7">
        <v>2021</v>
      </c>
      <c r="T7" s="2">
        <v>2024</v>
      </c>
      <c r="U7">
        <v>513</v>
      </c>
      <c r="W7" s="2" t="s">
        <v>29</v>
      </c>
      <c r="X7">
        <v>390145.54000000079</v>
      </c>
      <c r="Z7" t="str">
        <f t="shared" si="2"/>
        <v>California</v>
      </c>
      <c r="AA7" s="3">
        <f t="shared" si="3"/>
        <v>18299.32</v>
      </c>
      <c r="AC7" s="2" t="s">
        <v>195</v>
      </c>
      <c r="AD7" s="3">
        <v>5757.42</v>
      </c>
      <c r="AF7" s="2" t="s">
        <v>2700</v>
      </c>
      <c r="AG7" s="7">
        <v>205005.51000000036</v>
      </c>
    </row>
    <row r="8" spans="1:33" x14ac:dyDescent="0.3">
      <c r="A8" s="11" t="s">
        <v>2715</v>
      </c>
      <c r="C8" s="2">
        <v>2023</v>
      </c>
      <c r="D8" s="3">
        <v>6959.9299999999967</v>
      </c>
      <c r="E8" s="3">
        <v>35052.909999999989</v>
      </c>
      <c r="F8" s="3">
        <v>39774.099999999984</v>
      </c>
      <c r="G8" s="3">
        <v>81786.939999999973</v>
      </c>
      <c r="H8" s="3"/>
      <c r="J8" s="2" t="s">
        <v>22</v>
      </c>
      <c r="K8" s="3">
        <v>169089.72999999995</v>
      </c>
      <c r="N8" t="str">
        <f t="shared" si="0"/>
        <v>Binders</v>
      </c>
      <c r="O8" s="3">
        <f t="shared" si="1"/>
        <v>169089.72999999995</v>
      </c>
      <c r="Q8" t="s">
        <v>48</v>
      </c>
      <c r="R8">
        <v>2021</v>
      </c>
      <c r="T8" s="2" t="s">
        <v>2713</v>
      </c>
      <c r="U8">
        <v>2319</v>
      </c>
      <c r="W8" s="2" t="s">
        <v>280</v>
      </c>
      <c r="X8">
        <v>27113.920000000002</v>
      </c>
      <c r="Z8" t="str">
        <f t="shared" si="2"/>
        <v>Colorado</v>
      </c>
      <c r="AA8" s="3">
        <f t="shared" si="3"/>
        <v>18299.32</v>
      </c>
      <c r="AC8" s="2" t="s">
        <v>2476</v>
      </c>
      <c r="AD8" s="3">
        <v>6939.17</v>
      </c>
      <c r="AF8" s="2" t="s">
        <v>2701</v>
      </c>
      <c r="AG8" s="7">
        <v>137480.78999999989</v>
      </c>
    </row>
    <row r="9" spans="1:33" x14ac:dyDescent="0.3">
      <c r="A9" t="s">
        <v>2711</v>
      </c>
      <c r="C9" s="2">
        <v>2024</v>
      </c>
      <c r="D9" s="3">
        <v>2443.7999999999993</v>
      </c>
      <c r="E9" s="3">
        <v>25464.809999999976</v>
      </c>
      <c r="F9" s="3">
        <v>27090.710000000028</v>
      </c>
      <c r="G9" s="3">
        <v>54999.320000000007</v>
      </c>
      <c r="H9" s="3"/>
      <c r="J9" s="2" t="s">
        <v>147</v>
      </c>
      <c r="K9" s="3">
        <v>167672.76</v>
      </c>
      <c r="N9" t="str">
        <f t="shared" si="0"/>
        <v>Tables</v>
      </c>
      <c r="O9" s="3">
        <f t="shared" si="1"/>
        <v>167672.76</v>
      </c>
      <c r="Q9" t="s">
        <v>52</v>
      </c>
      <c r="R9">
        <v>2021</v>
      </c>
      <c r="W9" s="2" t="s">
        <v>615</v>
      </c>
      <c r="X9">
        <v>11471.419999999998</v>
      </c>
      <c r="Z9" t="str">
        <f t="shared" si="2"/>
        <v>Connecticut</v>
      </c>
      <c r="AA9" s="3">
        <f t="shared" si="3"/>
        <v>18299.32</v>
      </c>
      <c r="AC9" s="2" t="s">
        <v>1578</v>
      </c>
      <c r="AD9" s="3">
        <v>8981.32</v>
      </c>
      <c r="AF9" s="2" t="s">
        <v>2702</v>
      </c>
      <c r="AG9" s="7">
        <v>155028.82999999993</v>
      </c>
    </row>
    <row r="10" spans="1:33" x14ac:dyDescent="0.3">
      <c r="A10" s="3">
        <v>247961.07000000036</v>
      </c>
      <c r="C10" s="2" t="s">
        <v>2713</v>
      </c>
      <c r="D10" s="3">
        <v>17888.669999999995</v>
      </c>
      <c r="E10" s="3">
        <v>108210.66999999993</v>
      </c>
      <c r="F10" s="3">
        <v>121861.73000000004</v>
      </c>
      <c r="G10" s="3">
        <v>247961.06999999998</v>
      </c>
      <c r="J10" s="2" t="s">
        <v>304</v>
      </c>
      <c r="K10" s="3">
        <v>166777.78000000003</v>
      </c>
      <c r="N10" t="str">
        <f t="shared" si="0"/>
        <v>Machines</v>
      </c>
      <c r="O10" s="3">
        <f t="shared" si="1"/>
        <v>166777.78000000003</v>
      </c>
      <c r="Q10" t="s">
        <v>56</v>
      </c>
      <c r="R10">
        <v>2021</v>
      </c>
      <c r="W10" s="2" t="s">
        <v>61</v>
      </c>
      <c r="X10">
        <v>16302.24</v>
      </c>
      <c r="Z10" t="str">
        <f t="shared" si="2"/>
        <v>Delaware</v>
      </c>
      <c r="AA10" s="3">
        <f t="shared" si="3"/>
        <v>18299.32</v>
      </c>
      <c r="AC10" s="2" t="s">
        <v>2713</v>
      </c>
      <c r="AD10" s="3">
        <v>30763.84</v>
      </c>
      <c r="AF10" s="2" t="s">
        <v>2703</v>
      </c>
      <c r="AG10" s="7">
        <v>152718.72000000006</v>
      </c>
    </row>
    <row r="11" spans="1:33" x14ac:dyDescent="0.3">
      <c r="J11" s="2" t="s">
        <v>54</v>
      </c>
      <c r="K11" s="3">
        <v>139241.71000000002</v>
      </c>
      <c r="N11" t="str">
        <f t="shared" si="0"/>
        <v>Accessories</v>
      </c>
      <c r="O11" s="3">
        <f t="shared" si="1"/>
        <v>139241.71000000002</v>
      </c>
      <c r="Q11" t="s">
        <v>60</v>
      </c>
      <c r="R11">
        <v>2021</v>
      </c>
      <c r="W11" s="2" t="s">
        <v>2046</v>
      </c>
      <c r="X11">
        <v>2865.0199999999995</v>
      </c>
      <c r="Z11" t="str">
        <f t="shared" si="2"/>
        <v>District of Columbia</v>
      </c>
      <c r="AA11" s="3">
        <f t="shared" si="3"/>
        <v>18299.32</v>
      </c>
      <c r="AF11" s="2" t="s">
        <v>2704</v>
      </c>
      <c r="AG11" s="7">
        <v>147238.11000000004</v>
      </c>
    </row>
    <row r="12" spans="1:33" x14ac:dyDescent="0.3">
      <c r="J12" s="2" t="s">
        <v>605</v>
      </c>
      <c r="K12" s="3">
        <v>118968.23999999999</v>
      </c>
      <c r="N12" t="str">
        <f t="shared" si="0"/>
        <v>Copiers</v>
      </c>
      <c r="O12" s="3">
        <f t="shared" si="1"/>
        <v>118968.23999999999</v>
      </c>
      <c r="Q12" t="s">
        <v>63</v>
      </c>
      <c r="R12">
        <v>2021</v>
      </c>
      <c r="W12" s="2" t="s">
        <v>125</v>
      </c>
      <c r="X12">
        <v>79303.609999999986</v>
      </c>
      <c r="Z12" t="str">
        <f t="shared" si="2"/>
        <v>Florida</v>
      </c>
      <c r="AA12" s="3">
        <f t="shared" si="3"/>
        <v>18299.32</v>
      </c>
      <c r="AF12" s="2" t="s">
        <v>2705</v>
      </c>
      <c r="AG12" s="7">
        <v>159043.99000000008</v>
      </c>
    </row>
    <row r="13" spans="1:33" x14ac:dyDescent="0.3">
      <c r="A13" s="6">
        <v>1928887.8599999624</v>
      </c>
      <c r="J13" s="2" t="s">
        <v>76</v>
      </c>
      <c r="K13" s="3">
        <v>101387.67000000013</v>
      </c>
      <c r="N13" t="str">
        <f t="shared" si="0"/>
        <v>Bookcases</v>
      </c>
      <c r="O13" s="3">
        <f t="shared" si="1"/>
        <v>101387.67000000013</v>
      </c>
      <c r="Q13" t="s">
        <v>71</v>
      </c>
      <c r="R13">
        <v>2021</v>
      </c>
      <c r="W13" s="2" t="s">
        <v>32</v>
      </c>
      <c r="X13">
        <v>46346.2</v>
      </c>
      <c r="Z13" t="str">
        <f t="shared" si="2"/>
        <v>Georgia</v>
      </c>
      <c r="AA13" s="3">
        <f t="shared" si="3"/>
        <v>18299.32</v>
      </c>
      <c r="AF13" s="2" t="s">
        <v>2706</v>
      </c>
      <c r="AG13" s="7">
        <v>219783.30000000057</v>
      </c>
    </row>
    <row r="14" spans="1:33" x14ac:dyDescent="0.3">
      <c r="A14" s="5">
        <f>GETPIVOTDATA("Profit",$A$9)</f>
        <v>247961.07000000036</v>
      </c>
      <c r="J14" s="2" t="s">
        <v>94</v>
      </c>
      <c r="K14" s="3">
        <v>87846.099999999991</v>
      </c>
      <c r="N14" t="str">
        <f t="shared" si="0"/>
        <v>Appliances</v>
      </c>
      <c r="O14" s="3">
        <f t="shared" si="1"/>
        <v>87846.099999999991</v>
      </c>
      <c r="Q14" t="s">
        <v>74</v>
      </c>
      <c r="R14">
        <v>2021</v>
      </c>
      <c r="W14" s="2" t="s">
        <v>512</v>
      </c>
      <c r="X14">
        <v>3963.4700000000007</v>
      </c>
      <c r="Z14" t="str">
        <f t="shared" si="2"/>
        <v>Idaho</v>
      </c>
      <c r="AA14" s="3">
        <f t="shared" si="3"/>
        <v>18299.32</v>
      </c>
      <c r="AF14" s="2" t="s">
        <v>2707</v>
      </c>
      <c r="AG14" s="7">
        <v>122546.06999999989</v>
      </c>
    </row>
    <row r="15" spans="1:33" x14ac:dyDescent="0.3">
      <c r="J15" s="2" t="s">
        <v>49</v>
      </c>
      <c r="K15" s="3">
        <v>76222.689999999944</v>
      </c>
      <c r="N15" t="str">
        <f t="shared" si="0"/>
        <v>Furnishings</v>
      </c>
      <c r="O15" s="3">
        <f t="shared" si="1"/>
        <v>76222.689999999944</v>
      </c>
      <c r="Q15" t="s">
        <v>79</v>
      </c>
      <c r="R15">
        <v>2021</v>
      </c>
      <c r="W15" s="2" t="s">
        <v>17</v>
      </c>
      <c r="X15">
        <v>68565.030000000072</v>
      </c>
      <c r="Z15" t="str">
        <f t="shared" si="2"/>
        <v>Illinois</v>
      </c>
      <c r="AA15" s="3">
        <f t="shared" si="3"/>
        <v>18299.32</v>
      </c>
      <c r="AF15" s="2" t="s">
        <v>2708</v>
      </c>
      <c r="AG15" s="7">
        <v>234013.28000000012</v>
      </c>
    </row>
    <row r="16" spans="1:33" x14ac:dyDescent="0.3">
      <c r="J16" s="2" t="s">
        <v>14</v>
      </c>
      <c r="K16" s="3">
        <v>64529.990000000034</v>
      </c>
      <c r="N16" t="str">
        <f t="shared" si="0"/>
        <v>Paper</v>
      </c>
      <c r="O16" s="3">
        <f t="shared" si="1"/>
        <v>64529.990000000034</v>
      </c>
      <c r="Q16" t="s">
        <v>83</v>
      </c>
      <c r="R16">
        <v>2021</v>
      </c>
      <c r="W16" s="2" t="s">
        <v>131</v>
      </c>
      <c r="X16">
        <v>47809.549999999996</v>
      </c>
      <c r="Z16" t="str">
        <f t="shared" si="2"/>
        <v>Indiana</v>
      </c>
      <c r="AA16" s="3">
        <f t="shared" si="3"/>
        <v>18299.32</v>
      </c>
      <c r="AF16" s="2" t="s">
        <v>2709</v>
      </c>
      <c r="AG16" s="7">
        <v>241464.23000000027</v>
      </c>
    </row>
    <row r="17" spans="10:33" x14ac:dyDescent="0.3">
      <c r="J17" s="2" t="s">
        <v>202</v>
      </c>
      <c r="K17" s="3">
        <v>38554.810000000027</v>
      </c>
      <c r="N17" t="str">
        <f t="shared" si="0"/>
        <v>Supplies</v>
      </c>
      <c r="O17" s="3">
        <f t="shared" si="1"/>
        <v>38554.810000000027</v>
      </c>
      <c r="Q17" t="s">
        <v>85</v>
      </c>
      <c r="R17">
        <v>2021</v>
      </c>
      <c r="W17" s="2" t="s">
        <v>397</v>
      </c>
      <c r="X17">
        <v>4476.41</v>
      </c>
      <c r="Z17" t="str">
        <f t="shared" si="2"/>
        <v>Iowa</v>
      </c>
      <c r="AA17" s="3">
        <f t="shared" si="3"/>
        <v>18299.32</v>
      </c>
      <c r="AF17" s="2" t="s">
        <v>2713</v>
      </c>
      <c r="AG17" s="7">
        <v>1928887.860000001</v>
      </c>
    </row>
    <row r="18" spans="10:33" x14ac:dyDescent="0.3">
      <c r="J18" s="2" t="s">
        <v>26</v>
      </c>
      <c r="K18" s="3">
        <v>23145.500000000011</v>
      </c>
      <c r="N18" t="str">
        <f t="shared" si="0"/>
        <v>Art</v>
      </c>
      <c r="O18" s="3">
        <f t="shared" si="1"/>
        <v>23145.500000000011</v>
      </c>
      <c r="Q18" t="s">
        <v>87</v>
      </c>
      <c r="R18">
        <v>2021</v>
      </c>
      <c r="W18" s="2" t="s">
        <v>1285</v>
      </c>
      <c r="X18">
        <v>2835.0000000000005</v>
      </c>
      <c r="Z18" t="str">
        <f t="shared" si="2"/>
        <v>Kansas</v>
      </c>
      <c r="AA18" s="3">
        <f t="shared" si="3"/>
        <v>18299.32</v>
      </c>
    </row>
    <row r="19" spans="10:33" x14ac:dyDescent="0.3">
      <c r="J19" s="2" t="s">
        <v>65</v>
      </c>
      <c r="K19" s="3">
        <v>14717.39</v>
      </c>
      <c r="N19" t="str">
        <f t="shared" si="0"/>
        <v>Envelopes</v>
      </c>
      <c r="O19" s="3">
        <f t="shared" si="1"/>
        <v>14717.39</v>
      </c>
      <c r="Q19" t="s">
        <v>92</v>
      </c>
      <c r="R19">
        <v>2021</v>
      </c>
      <c r="W19" s="2" t="s">
        <v>35</v>
      </c>
      <c r="X19">
        <v>23650.589999999982</v>
      </c>
      <c r="Z19" t="str">
        <f t="shared" si="2"/>
        <v>Kentucky</v>
      </c>
      <c r="AA19" s="3">
        <f t="shared" si="3"/>
        <v>18299.32</v>
      </c>
    </row>
    <row r="20" spans="10:33" x14ac:dyDescent="0.3">
      <c r="J20" s="2" t="s">
        <v>18</v>
      </c>
      <c r="K20" s="3">
        <v>11045.550000000012</v>
      </c>
      <c r="N20" t="str">
        <f t="shared" si="0"/>
        <v>Labels</v>
      </c>
      <c r="O20" s="3">
        <f t="shared" si="1"/>
        <v>11045.550000000012</v>
      </c>
      <c r="Q20" t="s">
        <v>96</v>
      </c>
      <c r="R20">
        <v>2021</v>
      </c>
      <c r="W20" s="2" t="s">
        <v>64</v>
      </c>
      <c r="X20">
        <v>5297.05</v>
      </c>
      <c r="Z20" t="str">
        <f t="shared" si="2"/>
        <v>Louisiana</v>
      </c>
      <c r="AA20" s="3">
        <f t="shared" si="3"/>
        <v>18299.32</v>
      </c>
      <c r="AG20" t="s">
        <v>2728</v>
      </c>
    </row>
    <row r="21" spans="10:33" x14ac:dyDescent="0.3">
      <c r="J21" s="2" t="s">
        <v>45</v>
      </c>
      <c r="K21" s="3">
        <v>2484.9300000000003</v>
      </c>
      <c r="N21" t="str">
        <f t="shared" si="0"/>
        <v>Fasteners</v>
      </c>
      <c r="O21" s="3">
        <f t="shared" si="1"/>
        <v>2484.9300000000003</v>
      </c>
      <c r="Q21" t="s">
        <v>102</v>
      </c>
      <c r="R21">
        <v>2021</v>
      </c>
      <c r="W21" s="2" t="s">
        <v>1063</v>
      </c>
      <c r="X21">
        <v>1270.5300000000002</v>
      </c>
      <c r="Z21" t="str">
        <f t="shared" si="2"/>
        <v>Maine</v>
      </c>
      <c r="AA21" s="3">
        <f t="shared" si="3"/>
        <v>18299.32</v>
      </c>
    </row>
    <row r="22" spans="10:33" x14ac:dyDescent="0.3">
      <c r="J22" s="2" t="s">
        <v>2713</v>
      </c>
      <c r="K22" s="3">
        <v>1928887.8600000008</v>
      </c>
      <c r="Q22" t="s">
        <v>109</v>
      </c>
      <c r="R22">
        <v>2021</v>
      </c>
      <c r="W22" s="2" t="s">
        <v>533</v>
      </c>
      <c r="X22">
        <v>18580.899999999998</v>
      </c>
      <c r="Z22" t="str">
        <f t="shared" si="2"/>
        <v>Maryland</v>
      </c>
      <c r="AA22" s="3">
        <f t="shared" si="3"/>
        <v>18299.32</v>
      </c>
    </row>
    <row r="23" spans="10:33" x14ac:dyDescent="0.3">
      <c r="Q23" t="s">
        <v>111</v>
      </c>
      <c r="R23">
        <v>2021</v>
      </c>
      <c r="W23" s="2" t="s">
        <v>436</v>
      </c>
      <c r="X23">
        <v>23040.059999999998</v>
      </c>
      <c r="Z23" t="str">
        <f t="shared" si="2"/>
        <v>Massachusetts</v>
      </c>
      <c r="AA23" s="3">
        <f t="shared" si="3"/>
        <v>18299.32</v>
      </c>
    </row>
    <row r="24" spans="10:33" x14ac:dyDescent="0.3">
      <c r="Q24" t="s">
        <v>121</v>
      </c>
      <c r="R24">
        <v>2021</v>
      </c>
      <c r="W24" s="2" t="s">
        <v>112</v>
      </c>
      <c r="X24">
        <v>66559.090000000011</v>
      </c>
      <c r="Z24" t="str">
        <f t="shared" si="2"/>
        <v>Michigan</v>
      </c>
      <c r="AA24" s="3">
        <f t="shared" si="3"/>
        <v>18299.32</v>
      </c>
    </row>
    <row r="25" spans="10:33" x14ac:dyDescent="0.3">
      <c r="Q25" t="s">
        <v>124</v>
      </c>
      <c r="R25">
        <v>2021</v>
      </c>
      <c r="W25" s="2" t="s">
        <v>317</v>
      </c>
      <c r="X25">
        <v>25069.119999999992</v>
      </c>
      <c r="Z25" t="str">
        <f t="shared" si="2"/>
        <v>Minnesota</v>
      </c>
      <c r="AA25" s="3">
        <f t="shared" si="3"/>
        <v>18299.32</v>
      </c>
    </row>
    <row r="26" spans="10:33" x14ac:dyDescent="0.3">
      <c r="Q26" t="s">
        <v>127</v>
      </c>
      <c r="R26">
        <v>2021</v>
      </c>
      <c r="W26" s="2" t="s">
        <v>331</v>
      </c>
      <c r="X26">
        <v>9528.4400000000023</v>
      </c>
      <c r="Z26" t="str">
        <f t="shared" si="2"/>
        <v>Mississippi</v>
      </c>
      <c r="AA26" s="3">
        <f t="shared" si="3"/>
        <v>18299.32</v>
      </c>
    </row>
    <row r="27" spans="10:33" x14ac:dyDescent="0.3">
      <c r="Q27" t="s">
        <v>130</v>
      </c>
      <c r="R27">
        <v>2021</v>
      </c>
      <c r="W27" s="2" t="s">
        <v>188</v>
      </c>
      <c r="X27">
        <v>18470.039999999997</v>
      </c>
      <c r="Z27" t="str">
        <f t="shared" si="2"/>
        <v>Missouri</v>
      </c>
      <c r="AA27" s="3">
        <f t="shared" si="3"/>
        <v>18299.32</v>
      </c>
    </row>
    <row r="28" spans="10:33" x14ac:dyDescent="0.3">
      <c r="Q28" t="s">
        <v>133</v>
      </c>
      <c r="R28">
        <v>2021</v>
      </c>
      <c r="W28" s="2" t="s">
        <v>517</v>
      </c>
      <c r="X28">
        <v>5549.4500000000007</v>
      </c>
      <c r="Z28" t="str">
        <f t="shared" si="2"/>
        <v>Montana</v>
      </c>
      <c r="AA28" s="3">
        <f t="shared" si="3"/>
        <v>18299.32</v>
      </c>
    </row>
    <row r="29" spans="10:33" x14ac:dyDescent="0.3">
      <c r="Q29" t="s">
        <v>141</v>
      </c>
      <c r="R29">
        <v>2021</v>
      </c>
      <c r="W29" s="2" t="s">
        <v>998</v>
      </c>
      <c r="X29">
        <v>4063.0600000000004</v>
      </c>
      <c r="Z29" t="str">
        <f t="shared" si="2"/>
        <v>Nebraska</v>
      </c>
      <c r="AA29" s="3">
        <f t="shared" si="3"/>
        <v>18299.32</v>
      </c>
    </row>
    <row r="30" spans="10:33" x14ac:dyDescent="0.3">
      <c r="Q30" t="s">
        <v>145</v>
      </c>
      <c r="R30">
        <v>2021</v>
      </c>
      <c r="W30" s="2" t="s">
        <v>128</v>
      </c>
      <c r="X30">
        <v>15059.500000000002</v>
      </c>
      <c r="Z30" t="str">
        <f t="shared" si="2"/>
        <v>Nevada</v>
      </c>
      <c r="AA30" s="3">
        <f t="shared" si="3"/>
        <v>18299.32</v>
      </c>
    </row>
    <row r="31" spans="10:33" x14ac:dyDescent="0.3">
      <c r="Q31" t="s">
        <v>150</v>
      </c>
      <c r="R31">
        <v>2021</v>
      </c>
      <c r="W31" s="2" t="s">
        <v>687</v>
      </c>
      <c r="X31">
        <v>7210.3</v>
      </c>
      <c r="Z31" t="str">
        <f t="shared" si="2"/>
        <v>New Hampshire</v>
      </c>
      <c r="AA31" s="3">
        <f t="shared" si="3"/>
        <v>18299.32</v>
      </c>
    </row>
    <row r="32" spans="10:33" x14ac:dyDescent="0.3">
      <c r="Q32" t="s">
        <v>153</v>
      </c>
      <c r="R32">
        <v>2021</v>
      </c>
      <c r="W32" s="2" t="s">
        <v>179</v>
      </c>
      <c r="X32">
        <v>29833.009999999995</v>
      </c>
      <c r="Z32" t="str">
        <f t="shared" si="2"/>
        <v>New Jersey</v>
      </c>
      <c r="AA32" s="3">
        <f t="shared" si="3"/>
        <v>18299.32</v>
      </c>
    </row>
    <row r="33" spans="17:27" x14ac:dyDescent="0.3">
      <c r="Q33" t="s">
        <v>156</v>
      </c>
      <c r="R33">
        <v>2021</v>
      </c>
      <c r="W33" s="2" t="s">
        <v>401</v>
      </c>
      <c r="X33">
        <v>3519.2000000000003</v>
      </c>
      <c r="Z33" t="str">
        <f t="shared" si="2"/>
        <v>New Mexico</v>
      </c>
      <c r="AA33" s="3">
        <f t="shared" si="3"/>
        <v>18299.32</v>
      </c>
    </row>
    <row r="34" spans="17:27" x14ac:dyDescent="0.3">
      <c r="Q34" t="s">
        <v>158</v>
      </c>
      <c r="R34">
        <v>2021</v>
      </c>
      <c r="W34" s="2" t="s">
        <v>151</v>
      </c>
      <c r="X34">
        <v>246517.74000000046</v>
      </c>
      <c r="Z34" t="str">
        <f t="shared" si="2"/>
        <v>New York</v>
      </c>
      <c r="AA34" s="3">
        <f t="shared" si="3"/>
        <v>18299.32</v>
      </c>
    </row>
    <row r="35" spans="17:27" x14ac:dyDescent="0.3">
      <c r="Q35" t="s">
        <v>161</v>
      </c>
      <c r="R35">
        <v>2021</v>
      </c>
      <c r="W35" s="2" t="s">
        <v>247</v>
      </c>
      <c r="X35">
        <v>37450.26999999999</v>
      </c>
      <c r="Z35" t="str">
        <f t="shared" si="2"/>
        <v>North Carolina</v>
      </c>
      <c r="AA35" s="3">
        <f t="shared" si="3"/>
        <v>18299.32</v>
      </c>
    </row>
    <row r="36" spans="17:27" x14ac:dyDescent="0.3">
      <c r="Q36" t="s">
        <v>163</v>
      </c>
      <c r="R36">
        <v>2021</v>
      </c>
      <c r="W36" s="2" t="s">
        <v>2677</v>
      </c>
      <c r="X36">
        <v>891.53</v>
      </c>
      <c r="Z36" t="str">
        <f t="shared" si="2"/>
        <v>North Dakota</v>
      </c>
      <c r="AA36" s="3">
        <f t="shared" si="3"/>
        <v>18299.32</v>
      </c>
    </row>
    <row r="37" spans="17:27" x14ac:dyDescent="0.3">
      <c r="Q37" t="s">
        <v>169</v>
      </c>
      <c r="R37">
        <v>2021</v>
      </c>
      <c r="W37" s="2" t="s">
        <v>80</v>
      </c>
      <c r="X37">
        <v>66407.170000000027</v>
      </c>
      <c r="Z37" t="str">
        <f t="shared" si="2"/>
        <v>Ohio</v>
      </c>
      <c r="AA37" s="3">
        <f t="shared" si="3"/>
        <v>18299.32</v>
      </c>
    </row>
    <row r="38" spans="17:27" x14ac:dyDescent="0.3">
      <c r="Q38" t="s">
        <v>172</v>
      </c>
      <c r="R38">
        <v>2021</v>
      </c>
      <c r="W38" s="2" t="s">
        <v>842</v>
      </c>
      <c r="X38">
        <v>17021.929999999997</v>
      </c>
      <c r="Z38" t="str">
        <f t="shared" si="2"/>
        <v>Oklahoma</v>
      </c>
      <c r="AA38" s="3">
        <f t="shared" si="3"/>
        <v>18299.32</v>
      </c>
    </row>
    <row r="39" spans="17:27" x14ac:dyDescent="0.3">
      <c r="Q39" t="s">
        <v>173</v>
      </c>
      <c r="R39">
        <v>2021</v>
      </c>
      <c r="W39" s="2" t="s">
        <v>93</v>
      </c>
      <c r="X39">
        <v>15189.980000000009</v>
      </c>
      <c r="Z39" t="str">
        <f t="shared" si="2"/>
        <v>Oregon</v>
      </c>
      <c r="AA39" s="3">
        <f t="shared" si="3"/>
        <v>18299.32</v>
      </c>
    </row>
    <row r="40" spans="17:27" x14ac:dyDescent="0.3">
      <c r="Q40" t="s">
        <v>178</v>
      </c>
      <c r="R40">
        <v>2021</v>
      </c>
      <c r="W40" s="2" t="s">
        <v>25</v>
      </c>
      <c r="X40">
        <v>95494.859999999986</v>
      </c>
      <c r="Z40" t="str">
        <f t="shared" si="2"/>
        <v>Pennsylvania</v>
      </c>
      <c r="AA40" s="3">
        <f t="shared" si="3"/>
        <v>18299.32</v>
      </c>
    </row>
    <row r="41" spans="17:27" x14ac:dyDescent="0.3">
      <c r="Q41" t="s">
        <v>182</v>
      </c>
      <c r="R41">
        <v>2021</v>
      </c>
      <c r="W41" s="2" t="s">
        <v>1531</v>
      </c>
      <c r="X41">
        <v>19695.419999999998</v>
      </c>
      <c r="Z41" t="str">
        <f t="shared" si="2"/>
        <v>Rhode Island</v>
      </c>
      <c r="AA41" s="3">
        <f t="shared" si="3"/>
        <v>18299.32</v>
      </c>
    </row>
    <row r="42" spans="17:27" x14ac:dyDescent="0.3">
      <c r="Q42" t="s">
        <v>184</v>
      </c>
      <c r="R42">
        <v>2021</v>
      </c>
      <c r="W42" s="2" t="s">
        <v>72</v>
      </c>
      <c r="X42">
        <v>7350.869999999999</v>
      </c>
      <c r="Z42" t="str">
        <f t="shared" si="2"/>
        <v>South Carolina</v>
      </c>
      <c r="AA42" s="3">
        <f t="shared" si="3"/>
        <v>18299.32</v>
      </c>
    </row>
    <row r="43" spans="17:27" x14ac:dyDescent="0.3">
      <c r="Q43" t="s">
        <v>187</v>
      </c>
      <c r="R43">
        <v>2021</v>
      </c>
      <c r="W43" s="2" t="s">
        <v>142</v>
      </c>
      <c r="X43">
        <v>1290.06</v>
      </c>
      <c r="Z43" t="str">
        <f t="shared" si="2"/>
        <v>South Dakota</v>
      </c>
      <c r="AA43" s="3">
        <f t="shared" si="3"/>
        <v>18299.32</v>
      </c>
    </row>
    <row r="44" spans="17:27" x14ac:dyDescent="0.3">
      <c r="Q44" t="s">
        <v>195</v>
      </c>
      <c r="R44">
        <v>2021</v>
      </c>
      <c r="W44" s="2" t="s">
        <v>122</v>
      </c>
      <c r="X44">
        <v>21227.569999999996</v>
      </c>
      <c r="Z44" t="str">
        <f t="shared" si="2"/>
        <v>Tennessee</v>
      </c>
      <c r="AA44" s="3">
        <f t="shared" si="3"/>
        <v>18299.32</v>
      </c>
    </row>
    <row r="45" spans="17:27" x14ac:dyDescent="0.3">
      <c r="Q45" t="s">
        <v>197</v>
      </c>
      <c r="R45">
        <v>2021</v>
      </c>
      <c r="W45" s="2" t="s">
        <v>12</v>
      </c>
      <c r="X45">
        <v>151436.59999999998</v>
      </c>
      <c r="Z45" t="str">
        <f t="shared" si="2"/>
        <v>Texas</v>
      </c>
      <c r="AA45" s="3">
        <f t="shared" si="3"/>
        <v>18299.32</v>
      </c>
    </row>
    <row r="46" spans="17:27" x14ac:dyDescent="0.3">
      <c r="Q46" t="s">
        <v>199</v>
      </c>
      <c r="R46">
        <v>2021</v>
      </c>
      <c r="W46" s="2" t="s">
        <v>298</v>
      </c>
      <c r="X46">
        <v>8960.06</v>
      </c>
      <c r="Z46" t="str">
        <f t="shared" si="2"/>
        <v>Utah</v>
      </c>
      <c r="AA46" s="3">
        <f t="shared" si="3"/>
        <v>18299.32</v>
      </c>
    </row>
    <row r="47" spans="17:27" x14ac:dyDescent="0.3">
      <c r="Q47" t="s">
        <v>204</v>
      </c>
      <c r="R47">
        <v>2021</v>
      </c>
      <c r="W47" s="2" t="s">
        <v>2324</v>
      </c>
      <c r="X47">
        <v>8724.34</v>
      </c>
      <c r="Z47" t="str">
        <f t="shared" si="2"/>
        <v>Vermont</v>
      </c>
      <c r="AA47" s="3">
        <f t="shared" si="3"/>
        <v>18299.32</v>
      </c>
    </row>
    <row r="48" spans="17:27" x14ac:dyDescent="0.3">
      <c r="Q48" t="s">
        <v>206</v>
      </c>
      <c r="R48">
        <v>2021</v>
      </c>
      <c r="W48" s="2" t="s">
        <v>57</v>
      </c>
      <c r="X48">
        <v>67825.950000000026</v>
      </c>
      <c r="Z48" t="str">
        <f t="shared" si="2"/>
        <v>Virginia</v>
      </c>
      <c r="AA48" s="3">
        <f t="shared" si="3"/>
        <v>18299.32</v>
      </c>
    </row>
    <row r="49" spans="17:27" x14ac:dyDescent="0.3">
      <c r="Q49" t="s">
        <v>210</v>
      </c>
      <c r="R49">
        <v>2021</v>
      </c>
      <c r="W49" s="2" t="s">
        <v>166</v>
      </c>
      <c r="X49">
        <v>117661.47000000002</v>
      </c>
      <c r="Z49" t="str">
        <f t="shared" si="2"/>
        <v>Washington</v>
      </c>
      <c r="AA49" s="3">
        <f t="shared" si="3"/>
        <v>18299.32</v>
      </c>
    </row>
    <row r="50" spans="17:27" x14ac:dyDescent="0.3">
      <c r="Q50" t="s">
        <v>212</v>
      </c>
      <c r="R50">
        <v>2021</v>
      </c>
      <c r="W50" s="2" t="s">
        <v>2689</v>
      </c>
      <c r="X50">
        <v>536.48</v>
      </c>
      <c r="Z50" t="str">
        <f t="shared" si="2"/>
        <v>West Virginia</v>
      </c>
      <c r="AA50" s="3">
        <f t="shared" si="3"/>
        <v>18299.32</v>
      </c>
    </row>
    <row r="51" spans="17:27" x14ac:dyDescent="0.3">
      <c r="Q51" t="s">
        <v>214</v>
      </c>
      <c r="R51">
        <v>2021</v>
      </c>
      <c r="W51" s="2" t="s">
        <v>159</v>
      </c>
      <c r="X51">
        <v>29249.080000000009</v>
      </c>
      <c r="Z51" t="str">
        <f t="shared" si="2"/>
        <v>Wisconsin</v>
      </c>
      <c r="AA51" s="3">
        <f t="shared" si="3"/>
        <v>18299.32</v>
      </c>
    </row>
    <row r="52" spans="17:27" x14ac:dyDescent="0.3">
      <c r="Q52" t="s">
        <v>217</v>
      </c>
      <c r="R52">
        <v>2021</v>
      </c>
      <c r="W52" s="2" t="s">
        <v>2622</v>
      </c>
      <c r="X52">
        <v>1603.14</v>
      </c>
      <c r="Z52" t="str">
        <f t="shared" si="2"/>
        <v>Wyoming</v>
      </c>
      <c r="AA52" s="3">
        <f t="shared" si="3"/>
        <v>18299.32</v>
      </c>
    </row>
    <row r="53" spans="17:27" x14ac:dyDescent="0.3">
      <c r="Q53" t="s">
        <v>219</v>
      </c>
      <c r="R53">
        <v>2021</v>
      </c>
      <c r="W53" s="2" t="s">
        <v>2713</v>
      </c>
      <c r="X53">
        <v>1928887.8600000013</v>
      </c>
    </row>
    <row r="54" spans="17:27" x14ac:dyDescent="0.3">
      <c r="Q54" t="s">
        <v>220</v>
      </c>
      <c r="R54">
        <v>2021</v>
      </c>
    </row>
    <row r="55" spans="17:27" x14ac:dyDescent="0.3">
      <c r="Q55" t="s">
        <v>222</v>
      </c>
      <c r="R55">
        <v>2021</v>
      </c>
    </row>
    <row r="56" spans="17:27" x14ac:dyDescent="0.3">
      <c r="Q56" t="s">
        <v>225</v>
      </c>
      <c r="R56">
        <v>2021</v>
      </c>
    </row>
    <row r="57" spans="17:27" x14ac:dyDescent="0.3">
      <c r="Q57" t="s">
        <v>227</v>
      </c>
      <c r="R57">
        <v>2021</v>
      </c>
    </row>
    <row r="58" spans="17:27" x14ac:dyDescent="0.3">
      <c r="Q58" t="s">
        <v>229</v>
      </c>
      <c r="R58">
        <v>2021</v>
      </c>
    </row>
    <row r="59" spans="17:27" x14ac:dyDescent="0.3">
      <c r="Q59" t="s">
        <v>230</v>
      </c>
      <c r="R59">
        <v>2021</v>
      </c>
    </row>
    <row r="60" spans="17:27" x14ac:dyDescent="0.3">
      <c r="Q60" t="s">
        <v>232</v>
      </c>
      <c r="R60">
        <v>2021</v>
      </c>
    </row>
    <row r="61" spans="17:27" x14ac:dyDescent="0.3">
      <c r="Q61" t="s">
        <v>235</v>
      </c>
      <c r="R61">
        <v>2021</v>
      </c>
    </row>
    <row r="62" spans="17:27" x14ac:dyDescent="0.3">
      <c r="Q62" t="s">
        <v>239</v>
      </c>
      <c r="R62">
        <v>2021</v>
      </c>
    </row>
    <row r="63" spans="17:27" x14ac:dyDescent="0.3">
      <c r="Q63" t="s">
        <v>241</v>
      </c>
      <c r="R63">
        <v>2021</v>
      </c>
    </row>
    <row r="64" spans="17:27" x14ac:dyDescent="0.3">
      <c r="Q64" t="s">
        <v>243</v>
      </c>
      <c r="R64">
        <v>2021</v>
      </c>
    </row>
    <row r="65" spans="17:18" x14ac:dyDescent="0.3">
      <c r="Q65" t="s">
        <v>246</v>
      </c>
      <c r="R65">
        <v>2021</v>
      </c>
    </row>
    <row r="66" spans="17:18" x14ac:dyDescent="0.3">
      <c r="Q66" t="s">
        <v>248</v>
      </c>
      <c r="R66">
        <v>2021</v>
      </c>
    </row>
    <row r="67" spans="17:18" x14ac:dyDescent="0.3">
      <c r="Q67" t="s">
        <v>251</v>
      </c>
      <c r="R67">
        <v>2021</v>
      </c>
    </row>
    <row r="68" spans="17:18" x14ac:dyDescent="0.3">
      <c r="Q68" t="s">
        <v>254</v>
      </c>
      <c r="R68">
        <v>2021</v>
      </c>
    </row>
    <row r="69" spans="17:18" x14ac:dyDescent="0.3">
      <c r="Q69" t="s">
        <v>256</v>
      </c>
      <c r="R69">
        <v>2021</v>
      </c>
    </row>
    <row r="70" spans="17:18" x14ac:dyDescent="0.3">
      <c r="Q70" t="s">
        <v>258</v>
      </c>
      <c r="R70">
        <v>2021</v>
      </c>
    </row>
    <row r="71" spans="17:18" x14ac:dyDescent="0.3">
      <c r="Q71" t="s">
        <v>261</v>
      </c>
      <c r="R71">
        <v>2021</v>
      </c>
    </row>
    <row r="72" spans="17:18" x14ac:dyDescent="0.3">
      <c r="Q72" t="s">
        <v>270</v>
      </c>
      <c r="R72">
        <v>2021</v>
      </c>
    </row>
    <row r="73" spans="17:18" x14ac:dyDescent="0.3">
      <c r="Q73" t="s">
        <v>272</v>
      </c>
      <c r="R73">
        <v>2021</v>
      </c>
    </row>
    <row r="74" spans="17:18" x14ac:dyDescent="0.3">
      <c r="Q74" t="s">
        <v>277</v>
      </c>
      <c r="R74">
        <v>2021</v>
      </c>
    </row>
    <row r="75" spans="17:18" x14ac:dyDescent="0.3">
      <c r="Q75" t="s">
        <v>279</v>
      </c>
      <c r="R75">
        <v>2021</v>
      </c>
    </row>
    <row r="76" spans="17:18" x14ac:dyDescent="0.3">
      <c r="Q76" t="s">
        <v>282</v>
      </c>
      <c r="R76">
        <v>2021</v>
      </c>
    </row>
    <row r="77" spans="17:18" x14ac:dyDescent="0.3">
      <c r="Q77" t="s">
        <v>285</v>
      </c>
      <c r="R77">
        <v>2021</v>
      </c>
    </row>
    <row r="78" spans="17:18" x14ac:dyDescent="0.3">
      <c r="Q78" t="s">
        <v>287</v>
      </c>
      <c r="R78">
        <v>2021</v>
      </c>
    </row>
    <row r="79" spans="17:18" x14ac:dyDescent="0.3">
      <c r="Q79" t="s">
        <v>291</v>
      </c>
      <c r="R79">
        <v>2021</v>
      </c>
    </row>
    <row r="80" spans="17:18" x14ac:dyDescent="0.3">
      <c r="Q80" t="s">
        <v>293</v>
      </c>
      <c r="R80">
        <v>2021</v>
      </c>
    </row>
    <row r="81" spans="17:18" x14ac:dyDescent="0.3">
      <c r="Q81" t="s">
        <v>295</v>
      </c>
      <c r="R81">
        <v>2021</v>
      </c>
    </row>
    <row r="82" spans="17:18" x14ac:dyDescent="0.3">
      <c r="Q82" t="s">
        <v>297</v>
      </c>
      <c r="R82">
        <v>2021</v>
      </c>
    </row>
    <row r="83" spans="17:18" x14ac:dyDescent="0.3">
      <c r="Q83" t="s">
        <v>303</v>
      </c>
      <c r="R83">
        <v>2021</v>
      </c>
    </row>
    <row r="84" spans="17:18" x14ac:dyDescent="0.3">
      <c r="Q84" t="s">
        <v>307</v>
      </c>
      <c r="R84">
        <v>2021</v>
      </c>
    </row>
    <row r="85" spans="17:18" x14ac:dyDescent="0.3">
      <c r="Q85" t="s">
        <v>309</v>
      </c>
      <c r="R85">
        <v>2021</v>
      </c>
    </row>
    <row r="86" spans="17:18" x14ac:dyDescent="0.3">
      <c r="Q86" t="s">
        <v>316</v>
      </c>
      <c r="R86">
        <v>2021</v>
      </c>
    </row>
    <row r="87" spans="17:18" x14ac:dyDescent="0.3">
      <c r="Q87" t="s">
        <v>321</v>
      </c>
      <c r="R87">
        <v>2021</v>
      </c>
    </row>
    <row r="88" spans="17:18" x14ac:dyDescent="0.3">
      <c r="Q88" t="s">
        <v>327</v>
      </c>
      <c r="R88">
        <v>2021</v>
      </c>
    </row>
    <row r="89" spans="17:18" x14ac:dyDescent="0.3">
      <c r="Q89" t="s">
        <v>336</v>
      </c>
      <c r="R89">
        <v>2021</v>
      </c>
    </row>
    <row r="90" spans="17:18" x14ac:dyDescent="0.3">
      <c r="Q90" t="s">
        <v>338</v>
      </c>
      <c r="R90">
        <v>2021</v>
      </c>
    </row>
    <row r="91" spans="17:18" x14ac:dyDescent="0.3">
      <c r="Q91" t="s">
        <v>343</v>
      </c>
      <c r="R91">
        <v>2021</v>
      </c>
    </row>
    <row r="92" spans="17:18" x14ac:dyDescent="0.3">
      <c r="Q92" t="s">
        <v>345</v>
      </c>
      <c r="R92">
        <v>2021</v>
      </c>
    </row>
    <row r="93" spans="17:18" x14ac:dyDescent="0.3">
      <c r="Q93" t="s">
        <v>348</v>
      </c>
      <c r="R93">
        <v>2021</v>
      </c>
    </row>
    <row r="94" spans="17:18" x14ac:dyDescent="0.3">
      <c r="Q94" t="s">
        <v>354</v>
      </c>
      <c r="R94">
        <v>2021</v>
      </c>
    </row>
    <row r="95" spans="17:18" x14ac:dyDescent="0.3">
      <c r="Q95" t="s">
        <v>357</v>
      </c>
      <c r="R95">
        <v>2021</v>
      </c>
    </row>
    <row r="96" spans="17:18" x14ac:dyDescent="0.3">
      <c r="Q96" t="s">
        <v>359</v>
      </c>
      <c r="R96">
        <v>2021</v>
      </c>
    </row>
    <row r="97" spans="17:18" x14ac:dyDescent="0.3">
      <c r="Q97" t="s">
        <v>365</v>
      </c>
      <c r="R97">
        <v>2021</v>
      </c>
    </row>
    <row r="98" spans="17:18" x14ac:dyDescent="0.3">
      <c r="Q98" t="s">
        <v>368</v>
      </c>
      <c r="R98">
        <v>2021</v>
      </c>
    </row>
    <row r="99" spans="17:18" x14ac:dyDescent="0.3">
      <c r="Q99" t="s">
        <v>371</v>
      </c>
      <c r="R99">
        <v>2021</v>
      </c>
    </row>
    <row r="100" spans="17:18" x14ac:dyDescent="0.3">
      <c r="Q100" t="s">
        <v>374</v>
      </c>
      <c r="R100">
        <v>2021</v>
      </c>
    </row>
    <row r="101" spans="17:18" x14ac:dyDescent="0.3">
      <c r="Q101" t="s">
        <v>375</v>
      </c>
      <c r="R101">
        <v>2021</v>
      </c>
    </row>
    <row r="102" spans="17:18" x14ac:dyDescent="0.3">
      <c r="Q102" t="s">
        <v>378</v>
      </c>
      <c r="R102">
        <v>2021</v>
      </c>
    </row>
    <row r="103" spans="17:18" x14ac:dyDescent="0.3">
      <c r="Q103" t="s">
        <v>380</v>
      </c>
      <c r="R103">
        <v>2021</v>
      </c>
    </row>
    <row r="104" spans="17:18" x14ac:dyDescent="0.3">
      <c r="Q104" t="s">
        <v>382</v>
      </c>
      <c r="R104">
        <v>2021</v>
      </c>
    </row>
    <row r="105" spans="17:18" x14ac:dyDescent="0.3">
      <c r="Q105" t="s">
        <v>385</v>
      </c>
      <c r="R105">
        <v>2021</v>
      </c>
    </row>
    <row r="106" spans="17:18" x14ac:dyDescent="0.3">
      <c r="Q106" t="s">
        <v>389</v>
      </c>
      <c r="R106">
        <v>2021</v>
      </c>
    </row>
    <row r="107" spans="17:18" x14ac:dyDescent="0.3">
      <c r="Q107" t="s">
        <v>391</v>
      </c>
      <c r="R107">
        <v>2021</v>
      </c>
    </row>
    <row r="108" spans="17:18" x14ac:dyDescent="0.3">
      <c r="Q108" t="s">
        <v>394</v>
      </c>
      <c r="R108">
        <v>2021</v>
      </c>
    </row>
    <row r="109" spans="17:18" x14ac:dyDescent="0.3">
      <c r="Q109" t="s">
        <v>396</v>
      </c>
      <c r="R109">
        <v>2021</v>
      </c>
    </row>
    <row r="110" spans="17:18" x14ac:dyDescent="0.3">
      <c r="Q110" t="s">
        <v>400</v>
      </c>
      <c r="R110">
        <v>2021</v>
      </c>
    </row>
    <row r="111" spans="17:18" x14ac:dyDescent="0.3">
      <c r="Q111" t="s">
        <v>403</v>
      </c>
      <c r="R111">
        <v>2021</v>
      </c>
    </row>
    <row r="112" spans="17:18" x14ac:dyDescent="0.3">
      <c r="Q112" t="s">
        <v>405</v>
      </c>
      <c r="R112">
        <v>2021</v>
      </c>
    </row>
    <row r="113" spans="17:18" x14ac:dyDescent="0.3">
      <c r="Q113" t="s">
        <v>407</v>
      </c>
      <c r="R113">
        <v>2021</v>
      </c>
    </row>
    <row r="114" spans="17:18" x14ac:dyDescent="0.3">
      <c r="Q114" t="s">
        <v>409</v>
      </c>
      <c r="R114">
        <v>2021</v>
      </c>
    </row>
    <row r="115" spans="17:18" x14ac:dyDescent="0.3">
      <c r="Q115" t="s">
        <v>412</v>
      </c>
      <c r="R115">
        <v>2021</v>
      </c>
    </row>
    <row r="116" spans="17:18" x14ac:dyDescent="0.3">
      <c r="Q116" t="s">
        <v>415</v>
      </c>
      <c r="R116">
        <v>2021</v>
      </c>
    </row>
    <row r="117" spans="17:18" x14ac:dyDescent="0.3">
      <c r="Q117" t="s">
        <v>419</v>
      </c>
      <c r="R117">
        <v>2021</v>
      </c>
    </row>
    <row r="118" spans="17:18" x14ac:dyDescent="0.3">
      <c r="Q118" t="s">
        <v>421</v>
      </c>
      <c r="R118">
        <v>2021</v>
      </c>
    </row>
    <row r="119" spans="17:18" x14ac:dyDescent="0.3">
      <c r="Q119" t="s">
        <v>424</v>
      </c>
      <c r="R119">
        <v>2021</v>
      </c>
    </row>
    <row r="120" spans="17:18" x14ac:dyDescent="0.3">
      <c r="Q120" t="s">
        <v>426</v>
      </c>
      <c r="R120">
        <v>2021</v>
      </c>
    </row>
    <row r="121" spans="17:18" x14ac:dyDescent="0.3">
      <c r="Q121" t="s">
        <v>429</v>
      </c>
      <c r="R121">
        <v>2021</v>
      </c>
    </row>
    <row r="122" spans="17:18" x14ac:dyDescent="0.3">
      <c r="Q122" t="s">
        <v>431</v>
      </c>
      <c r="R122">
        <v>2021</v>
      </c>
    </row>
    <row r="123" spans="17:18" x14ac:dyDescent="0.3">
      <c r="Q123" t="s">
        <v>435</v>
      </c>
      <c r="R123">
        <v>2021</v>
      </c>
    </row>
    <row r="124" spans="17:18" x14ac:dyDescent="0.3">
      <c r="Q124" t="s">
        <v>439</v>
      </c>
      <c r="R124">
        <v>2021</v>
      </c>
    </row>
    <row r="125" spans="17:18" x14ac:dyDescent="0.3">
      <c r="Q125" t="s">
        <v>445</v>
      </c>
      <c r="R125">
        <v>2021</v>
      </c>
    </row>
    <row r="126" spans="17:18" x14ac:dyDescent="0.3">
      <c r="Q126" t="s">
        <v>447</v>
      </c>
      <c r="R126">
        <v>2021</v>
      </c>
    </row>
    <row r="127" spans="17:18" x14ac:dyDescent="0.3">
      <c r="Q127" t="s">
        <v>448</v>
      </c>
      <c r="R127">
        <v>2021</v>
      </c>
    </row>
    <row r="128" spans="17:18" x14ac:dyDescent="0.3">
      <c r="Q128" t="s">
        <v>452</v>
      </c>
      <c r="R128">
        <v>2021</v>
      </c>
    </row>
    <row r="129" spans="17:18" x14ac:dyDescent="0.3">
      <c r="Q129" t="s">
        <v>454</v>
      </c>
      <c r="R129">
        <v>2021</v>
      </c>
    </row>
    <row r="130" spans="17:18" x14ac:dyDescent="0.3">
      <c r="Q130" t="s">
        <v>458</v>
      </c>
      <c r="R130">
        <v>2021</v>
      </c>
    </row>
    <row r="131" spans="17:18" x14ac:dyDescent="0.3">
      <c r="Q131" t="s">
        <v>460</v>
      </c>
      <c r="R131">
        <v>2021</v>
      </c>
    </row>
    <row r="132" spans="17:18" x14ac:dyDescent="0.3">
      <c r="Q132" t="s">
        <v>464</v>
      </c>
      <c r="R132">
        <v>2021</v>
      </c>
    </row>
    <row r="133" spans="17:18" x14ac:dyDescent="0.3">
      <c r="Q133" t="s">
        <v>467</v>
      </c>
      <c r="R133">
        <v>2021</v>
      </c>
    </row>
    <row r="134" spans="17:18" x14ac:dyDescent="0.3">
      <c r="Q134" t="s">
        <v>470</v>
      </c>
      <c r="R134">
        <v>2021</v>
      </c>
    </row>
    <row r="135" spans="17:18" x14ac:dyDescent="0.3">
      <c r="Q135" t="s">
        <v>472</v>
      </c>
      <c r="R135">
        <v>2021</v>
      </c>
    </row>
    <row r="136" spans="17:18" x14ac:dyDescent="0.3">
      <c r="Q136" t="s">
        <v>477</v>
      </c>
      <c r="R136">
        <v>2021</v>
      </c>
    </row>
    <row r="137" spans="17:18" x14ac:dyDescent="0.3">
      <c r="Q137" t="s">
        <v>480</v>
      </c>
      <c r="R137">
        <v>2021</v>
      </c>
    </row>
    <row r="138" spans="17:18" x14ac:dyDescent="0.3">
      <c r="Q138" t="s">
        <v>485</v>
      </c>
      <c r="R138">
        <v>2021</v>
      </c>
    </row>
    <row r="139" spans="17:18" x14ac:dyDescent="0.3">
      <c r="Q139" t="s">
        <v>489</v>
      </c>
      <c r="R139">
        <v>2021</v>
      </c>
    </row>
    <row r="140" spans="17:18" x14ac:dyDescent="0.3">
      <c r="Q140" t="s">
        <v>492</v>
      </c>
      <c r="R140">
        <v>2021</v>
      </c>
    </row>
    <row r="141" spans="17:18" x14ac:dyDescent="0.3">
      <c r="Q141" t="s">
        <v>494</v>
      </c>
      <c r="R141">
        <v>2021</v>
      </c>
    </row>
    <row r="142" spans="17:18" x14ac:dyDescent="0.3">
      <c r="Q142" t="s">
        <v>497</v>
      </c>
      <c r="R142">
        <v>2021</v>
      </c>
    </row>
    <row r="143" spans="17:18" x14ac:dyDescent="0.3">
      <c r="Q143" t="s">
        <v>500</v>
      </c>
      <c r="R143">
        <v>2021</v>
      </c>
    </row>
    <row r="144" spans="17:18" x14ac:dyDescent="0.3">
      <c r="Q144" t="s">
        <v>502</v>
      </c>
      <c r="R144">
        <v>2021</v>
      </c>
    </row>
    <row r="145" spans="17:18" x14ac:dyDescent="0.3">
      <c r="Q145" t="s">
        <v>505</v>
      </c>
      <c r="R145">
        <v>2021</v>
      </c>
    </row>
    <row r="146" spans="17:18" x14ac:dyDescent="0.3">
      <c r="Q146" t="s">
        <v>507</v>
      </c>
      <c r="R146">
        <v>2021</v>
      </c>
    </row>
    <row r="147" spans="17:18" x14ac:dyDescent="0.3">
      <c r="Q147" t="s">
        <v>511</v>
      </c>
      <c r="R147">
        <v>2021</v>
      </c>
    </row>
    <row r="148" spans="17:18" x14ac:dyDescent="0.3">
      <c r="Q148" t="s">
        <v>514</v>
      </c>
      <c r="R148">
        <v>2021</v>
      </c>
    </row>
    <row r="149" spans="17:18" x14ac:dyDescent="0.3">
      <c r="Q149" t="s">
        <v>516</v>
      </c>
      <c r="R149">
        <v>2021</v>
      </c>
    </row>
    <row r="150" spans="17:18" x14ac:dyDescent="0.3">
      <c r="Q150" t="s">
        <v>521</v>
      </c>
      <c r="R150">
        <v>2021</v>
      </c>
    </row>
    <row r="151" spans="17:18" x14ac:dyDescent="0.3">
      <c r="Q151" t="s">
        <v>525</v>
      </c>
      <c r="R151">
        <v>2021</v>
      </c>
    </row>
    <row r="152" spans="17:18" x14ac:dyDescent="0.3">
      <c r="Q152" t="s">
        <v>527</v>
      </c>
      <c r="R152">
        <v>2021</v>
      </c>
    </row>
    <row r="153" spans="17:18" x14ac:dyDescent="0.3">
      <c r="Q153" t="s">
        <v>532</v>
      </c>
      <c r="R153">
        <v>2021</v>
      </c>
    </row>
    <row r="154" spans="17:18" x14ac:dyDescent="0.3">
      <c r="Q154" t="s">
        <v>535</v>
      </c>
      <c r="R154">
        <v>2021</v>
      </c>
    </row>
    <row r="155" spans="17:18" x14ac:dyDescent="0.3">
      <c r="Q155" t="s">
        <v>538</v>
      </c>
      <c r="R155">
        <v>2021</v>
      </c>
    </row>
    <row r="156" spans="17:18" x14ac:dyDescent="0.3">
      <c r="Q156" t="s">
        <v>539</v>
      </c>
      <c r="R156">
        <v>2021</v>
      </c>
    </row>
    <row r="157" spans="17:18" x14ac:dyDescent="0.3">
      <c r="Q157" t="s">
        <v>547</v>
      </c>
      <c r="R157">
        <v>2021</v>
      </c>
    </row>
    <row r="158" spans="17:18" x14ac:dyDescent="0.3">
      <c r="Q158" t="s">
        <v>549</v>
      </c>
      <c r="R158">
        <v>2021</v>
      </c>
    </row>
    <row r="159" spans="17:18" x14ac:dyDescent="0.3">
      <c r="Q159" t="s">
        <v>554</v>
      </c>
      <c r="R159">
        <v>2021</v>
      </c>
    </row>
    <row r="160" spans="17:18" x14ac:dyDescent="0.3">
      <c r="Q160" t="s">
        <v>556</v>
      </c>
      <c r="R160">
        <v>2021</v>
      </c>
    </row>
    <row r="161" spans="17:18" x14ac:dyDescent="0.3">
      <c r="Q161" t="s">
        <v>558</v>
      </c>
      <c r="R161">
        <v>2021</v>
      </c>
    </row>
    <row r="162" spans="17:18" x14ac:dyDescent="0.3">
      <c r="Q162" t="s">
        <v>560</v>
      </c>
      <c r="R162">
        <v>2021</v>
      </c>
    </row>
    <row r="163" spans="17:18" x14ac:dyDescent="0.3">
      <c r="Q163" t="s">
        <v>562</v>
      </c>
      <c r="R163">
        <v>2021</v>
      </c>
    </row>
    <row r="164" spans="17:18" x14ac:dyDescent="0.3">
      <c r="Q164" t="s">
        <v>564</v>
      </c>
      <c r="R164">
        <v>2021</v>
      </c>
    </row>
    <row r="165" spans="17:18" x14ac:dyDescent="0.3">
      <c r="Q165" t="s">
        <v>566</v>
      </c>
      <c r="R165">
        <v>2021</v>
      </c>
    </row>
    <row r="166" spans="17:18" x14ac:dyDescent="0.3">
      <c r="Q166" t="s">
        <v>569</v>
      </c>
      <c r="R166">
        <v>2021</v>
      </c>
    </row>
    <row r="167" spans="17:18" x14ac:dyDescent="0.3">
      <c r="Q167" t="s">
        <v>571</v>
      </c>
      <c r="R167">
        <v>2021</v>
      </c>
    </row>
    <row r="168" spans="17:18" x14ac:dyDescent="0.3">
      <c r="Q168" t="s">
        <v>575</v>
      </c>
      <c r="R168">
        <v>2021</v>
      </c>
    </row>
    <row r="169" spans="17:18" x14ac:dyDescent="0.3">
      <c r="Q169" t="s">
        <v>578</v>
      </c>
      <c r="R169">
        <v>2021</v>
      </c>
    </row>
    <row r="170" spans="17:18" x14ac:dyDescent="0.3">
      <c r="Q170" t="s">
        <v>580</v>
      </c>
      <c r="R170">
        <v>2021</v>
      </c>
    </row>
    <row r="171" spans="17:18" x14ac:dyDescent="0.3">
      <c r="Q171" t="s">
        <v>585</v>
      </c>
      <c r="R171">
        <v>2021</v>
      </c>
    </row>
    <row r="172" spans="17:18" x14ac:dyDescent="0.3">
      <c r="Q172" t="s">
        <v>589</v>
      </c>
      <c r="R172">
        <v>2021</v>
      </c>
    </row>
    <row r="173" spans="17:18" x14ac:dyDescent="0.3">
      <c r="Q173" t="s">
        <v>591</v>
      </c>
      <c r="R173">
        <v>2021</v>
      </c>
    </row>
    <row r="174" spans="17:18" x14ac:dyDescent="0.3">
      <c r="Q174" t="s">
        <v>592</v>
      </c>
      <c r="R174">
        <v>2021</v>
      </c>
    </row>
    <row r="175" spans="17:18" x14ac:dyDescent="0.3">
      <c r="Q175" t="s">
        <v>594</v>
      </c>
      <c r="R175">
        <v>2021</v>
      </c>
    </row>
    <row r="176" spans="17:18" x14ac:dyDescent="0.3">
      <c r="Q176" t="s">
        <v>595</v>
      </c>
      <c r="R176">
        <v>2021</v>
      </c>
    </row>
    <row r="177" spans="17:18" x14ac:dyDescent="0.3">
      <c r="Q177" t="s">
        <v>598</v>
      </c>
      <c r="R177">
        <v>2021</v>
      </c>
    </row>
    <row r="178" spans="17:18" x14ac:dyDescent="0.3">
      <c r="Q178" t="s">
        <v>601</v>
      </c>
      <c r="R178">
        <v>2021</v>
      </c>
    </row>
    <row r="179" spans="17:18" x14ac:dyDescent="0.3">
      <c r="Q179" t="s">
        <v>603</v>
      </c>
      <c r="R179">
        <v>2021</v>
      </c>
    </row>
    <row r="180" spans="17:18" x14ac:dyDescent="0.3">
      <c r="Q180" t="s">
        <v>604</v>
      </c>
      <c r="R180">
        <v>2021</v>
      </c>
    </row>
    <row r="181" spans="17:18" x14ac:dyDescent="0.3">
      <c r="Q181" t="s">
        <v>607</v>
      </c>
      <c r="R181">
        <v>2021</v>
      </c>
    </row>
    <row r="182" spans="17:18" x14ac:dyDescent="0.3">
      <c r="Q182" t="s">
        <v>609</v>
      </c>
      <c r="R182">
        <v>2021</v>
      </c>
    </row>
    <row r="183" spans="17:18" x14ac:dyDescent="0.3">
      <c r="Q183" t="s">
        <v>612</v>
      </c>
      <c r="R183">
        <v>2021</v>
      </c>
    </row>
    <row r="184" spans="17:18" x14ac:dyDescent="0.3">
      <c r="Q184" t="s">
        <v>614</v>
      </c>
      <c r="R184">
        <v>2021</v>
      </c>
    </row>
    <row r="185" spans="17:18" x14ac:dyDescent="0.3">
      <c r="Q185" t="s">
        <v>617</v>
      </c>
      <c r="R185">
        <v>2021</v>
      </c>
    </row>
    <row r="186" spans="17:18" x14ac:dyDescent="0.3">
      <c r="Q186" t="s">
        <v>620</v>
      </c>
      <c r="R186">
        <v>2021</v>
      </c>
    </row>
    <row r="187" spans="17:18" x14ac:dyDescent="0.3">
      <c r="Q187" t="s">
        <v>624</v>
      </c>
      <c r="R187">
        <v>2021</v>
      </c>
    </row>
    <row r="188" spans="17:18" x14ac:dyDescent="0.3">
      <c r="Q188" t="s">
        <v>626</v>
      </c>
      <c r="R188">
        <v>2021</v>
      </c>
    </row>
    <row r="189" spans="17:18" x14ac:dyDescent="0.3">
      <c r="Q189" t="s">
        <v>628</v>
      </c>
      <c r="R189">
        <v>2021</v>
      </c>
    </row>
    <row r="190" spans="17:18" x14ac:dyDescent="0.3">
      <c r="Q190" t="s">
        <v>630</v>
      </c>
      <c r="R190">
        <v>2021</v>
      </c>
    </row>
    <row r="191" spans="17:18" x14ac:dyDescent="0.3">
      <c r="Q191" t="s">
        <v>632</v>
      </c>
      <c r="R191">
        <v>2021</v>
      </c>
    </row>
    <row r="192" spans="17:18" x14ac:dyDescent="0.3">
      <c r="Q192" t="s">
        <v>637</v>
      </c>
      <c r="R192">
        <v>2021</v>
      </c>
    </row>
    <row r="193" spans="17:18" x14ac:dyDescent="0.3">
      <c r="Q193" t="s">
        <v>639</v>
      </c>
      <c r="R193">
        <v>2021</v>
      </c>
    </row>
    <row r="194" spans="17:18" x14ac:dyDescent="0.3">
      <c r="Q194" t="s">
        <v>645</v>
      </c>
      <c r="R194">
        <v>2021</v>
      </c>
    </row>
    <row r="195" spans="17:18" x14ac:dyDescent="0.3">
      <c r="Q195" t="s">
        <v>648</v>
      </c>
      <c r="R195">
        <v>2021</v>
      </c>
    </row>
    <row r="196" spans="17:18" x14ac:dyDescent="0.3">
      <c r="Q196" t="s">
        <v>653</v>
      </c>
      <c r="R196">
        <v>2021</v>
      </c>
    </row>
    <row r="197" spans="17:18" x14ac:dyDescent="0.3">
      <c r="Q197" t="s">
        <v>657</v>
      </c>
      <c r="R197">
        <v>2021</v>
      </c>
    </row>
    <row r="198" spans="17:18" x14ac:dyDescent="0.3">
      <c r="Q198" t="s">
        <v>659</v>
      </c>
      <c r="R198">
        <v>2021</v>
      </c>
    </row>
    <row r="199" spans="17:18" x14ac:dyDescent="0.3">
      <c r="Q199" t="s">
        <v>661</v>
      </c>
      <c r="R199">
        <v>2021</v>
      </c>
    </row>
    <row r="200" spans="17:18" x14ac:dyDescent="0.3">
      <c r="Q200" t="s">
        <v>663</v>
      </c>
      <c r="R200">
        <v>2021</v>
      </c>
    </row>
    <row r="201" spans="17:18" x14ac:dyDescent="0.3">
      <c r="Q201" t="s">
        <v>666</v>
      </c>
      <c r="R201">
        <v>2021</v>
      </c>
    </row>
    <row r="202" spans="17:18" x14ac:dyDescent="0.3">
      <c r="Q202" t="s">
        <v>667</v>
      </c>
      <c r="R202">
        <v>2021</v>
      </c>
    </row>
    <row r="203" spans="17:18" x14ac:dyDescent="0.3">
      <c r="Q203" t="s">
        <v>669</v>
      </c>
      <c r="R203">
        <v>2021</v>
      </c>
    </row>
    <row r="204" spans="17:18" x14ac:dyDescent="0.3">
      <c r="Q204" t="s">
        <v>671</v>
      </c>
      <c r="R204">
        <v>2021</v>
      </c>
    </row>
    <row r="205" spans="17:18" x14ac:dyDescent="0.3">
      <c r="Q205" t="s">
        <v>673</v>
      </c>
      <c r="R205">
        <v>2021</v>
      </c>
    </row>
    <row r="206" spans="17:18" x14ac:dyDescent="0.3">
      <c r="Q206" t="s">
        <v>674</v>
      </c>
      <c r="R206">
        <v>2021</v>
      </c>
    </row>
    <row r="207" spans="17:18" x14ac:dyDescent="0.3">
      <c r="Q207" t="s">
        <v>676</v>
      </c>
      <c r="R207">
        <v>2021</v>
      </c>
    </row>
    <row r="208" spans="17:18" x14ac:dyDescent="0.3">
      <c r="Q208" t="s">
        <v>677</v>
      </c>
      <c r="R208">
        <v>2021</v>
      </c>
    </row>
    <row r="209" spans="17:18" x14ac:dyDescent="0.3">
      <c r="Q209" t="s">
        <v>679</v>
      </c>
      <c r="R209">
        <v>2021</v>
      </c>
    </row>
    <row r="210" spans="17:18" x14ac:dyDescent="0.3">
      <c r="Q210" t="s">
        <v>682</v>
      </c>
      <c r="R210">
        <v>2021</v>
      </c>
    </row>
    <row r="211" spans="17:18" x14ac:dyDescent="0.3">
      <c r="Q211" t="s">
        <v>683</v>
      </c>
      <c r="R211">
        <v>2021</v>
      </c>
    </row>
    <row r="212" spans="17:18" x14ac:dyDescent="0.3">
      <c r="Q212" t="s">
        <v>685</v>
      </c>
      <c r="R212">
        <v>2021</v>
      </c>
    </row>
    <row r="213" spans="17:18" x14ac:dyDescent="0.3">
      <c r="Q213" t="s">
        <v>686</v>
      </c>
      <c r="R213">
        <v>2021</v>
      </c>
    </row>
    <row r="214" spans="17:18" x14ac:dyDescent="0.3">
      <c r="Q214" t="s">
        <v>691</v>
      </c>
      <c r="R214">
        <v>2021</v>
      </c>
    </row>
    <row r="215" spans="17:18" x14ac:dyDescent="0.3">
      <c r="Q215" t="s">
        <v>694</v>
      </c>
      <c r="R215">
        <v>2021</v>
      </c>
    </row>
    <row r="216" spans="17:18" x14ac:dyDescent="0.3">
      <c r="Q216" t="s">
        <v>697</v>
      </c>
      <c r="R216">
        <v>2021</v>
      </c>
    </row>
    <row r="217" spans="17:18" x14ac:dyDescent="0.3">
      <c r="Q217" t="s">
        <v>698</v>
      </c>
      <c r="R217">
        <v>2021</v>
      </c>
    </row>
    <row r="218" spans="17:18" x14ac:dyDescent="0.3">
      <c r="Q218" t="s">
        <v>704</v>
      </c>
      <c r="R218">
        <v>2021</v>
      </c>
    </row>
    <row r="219" spans="17:18" x14ac:dyDescent="0.3">
      <c r="Q219" t="s">
        <v>711</v>
      </c>
      <c r="R219">
        <v>2021</v>
      </c>
    </row>
    <row r="220" spans="17:18" x14ac:dyDescent="0.3">
      <c r="Q220" t="s">
        <v>714</v>
      </c>
      <c r="R220">
        <v>2021</v>
      </c>
    </row>
    <row r="221" spans="17:18" x14ac:dyDescent="0.3">
      <c r="Q221" t="s">
        <v>716</v>
      </c>
      <c r="R221">
        <v>2021</v>
      </c>
    </row>
    <row r="222" spans="17:18" x14ac:dyDescent="0.3">
      <c r="Q222" t="s">
        <v>719</v>
      </c>
      <c r="R222">
        <v>2021</v>
      </c>
    </row>
    <row r="223" spans="17:18" x14ac:dyDescent="0.3">
      <c r="Q223" t="s">
        <v>724</v>
      </c>
      <c r="R223">
        <v>2021</v>
      </c>
    </row>
    <row r="224" spans="17:18" x14ac:dyDescent="0.3">
      <c r="Q224" t="s">
        <v>726</v>
      </c>
      <c r="R224">
        <v>2021</v>
      </c>
    </row>
    <row r="225" spans="17:18" x14ac:dyDescent="0.3">
      <c r="Q225" t="s">
        <v>729</v>
      </c>
      <c r="R225">
        <v>2021</v>
      </c>
    </row>
    <row r="226" spans="17:18" x14ac:dyDescent="0.3">
      <c r="Q226" t="s">
        <v>734</v>
      </c>
      <c r="R226">
        <v>2021</v>
      </c>
    </row>
    <row r="227" spans="17:18" x14ac:dyDescent="0.3">
      <c r="Q227" t="s">
        <v>736</v>
      </c>
      <c r="R227">
        <v>2021</v>
      </c>
    </row>
    <row r="228" spans="17:18" x14ac:dyDescent="0.3">
      <c r="Q228" t="s">
        <v>738</v>
      </c>
      <c r="R228">
        <v>2021</v>
      </c>
    </row>
    <row r="229" spans="17:18" x14ac:dyDescent="0.3">
      <c r="Q229" t="s">
        <v>740</v>
      </c>
      <c r="R229">
        <v>2021</v>
      </c>
    </row>
    <row r="230" spans="17:18" x14ac:dyDescent="0.3">
      <c r="Q230" t="s">
        <v>742</v>
      </c>
      <c r="R230">
        <v>2021</v>
      </c>
    </row>
    <row r="231" spans="17:18" x14ac:dyDescent="0.3">
      <c r="Q231" t="s">
        <v>744</v>
      </c>
      <c r="R231">
        <v>2021</v>
      </c>
    </row>
    <row r="232" spans="17:18" x14ac:dyDescent="0.3">
      <c r="Q232" t="s">
        <v>745</v>
      </c>
      <c r="R232">
        <v>2021</v>
      </c>
    </row>
    <row r="233" spans="17:18" x14ac:dyDescent="0.3">
      <c r="Q233" t="s">
        <v>750</v>
      </c>
      <c r="R233">
        <v>2021</v>
      </c>
    </row>
    <row r="234" spans="17:18" x14ac:dyDescent="0.3">
      <c r="Q234" t="s">
        <v>751</v>
      </c>
      <c r="R234">
        <v>2021</v>
      </c>
    </row>
    <row r="235" spans="17:18" x14ac:dyDescent="0.3">
      <c r="Q235" t="s">
        <v>754</v>
      </c>
      <c r="R235">
        <v>2021</v>
      </c>
    </row>
    <row r="236" spans="17:18" x14ac:dyDescent="0.3">
      <c r="Q236" t="s">
        <v>759</v>
      </c>
      <c r="R236">
        <v>2021</v>
      </c>
    </row>
    <row r="237" spans="17:18" x14ac:dyDescent="0.3">
      <c r="Q237" t="s">
        <v>762</v>
      </c>
      <c r="R237">
        <v>2021</v>
      </c>
    </row>
    <row r="238" spans="17:18" x14ac:dyDescent="0.3">
      <c r="Q238" t="s">
        <v>770</v>
      </c>
      <c r="R238">
        <v>2021</v>
      </c>
    </row>
    <row r="239" spans="17:18" x14ac:dyDescent="0.3">
      <c r="Q239" t="s">
        <v>771</v>
      </c>
      <c r="R239">
        <v>2021</v>
      </c>
    </row>
    <row r="240" spans="17:18" x14ac:dyDescent="0.3">
      <c r="Q240" t="s">
        <v>773</v>
      </c>
      <c r="R240">
        <v>2021</v>
      </c>
    </row>
    <row r="241" spans="17:18" x14ac:dyDescent="0.3">
      <c r="Q241" t="s">
        <v>776</v>
      </c>
      <c r="R241">
        <v>2021</v>
      </c>
    </row>
    <row r="242" spans="17:18" x14ac:dyDescent="0.3">
      <c r="Q242" t="s">
        <v>780</v>
      </c>
      <c r="R242">
        <v>2021</v>
      </c>
    </row>
    <row r="243" spans="17:18" x14ac:dyDescent="0.3">
      <c r="Q243" t="s">
        <v>782</v>
      </c>
      <c r="R243">
        <v>2021</v>
      </c>
    </row>
    <row r="244" spans="17:18" x14ac:dyDescent="0.3">
      <c r="Q244" t="s">
        <v>786</v>
      </c>
      <c r="R244">
        <v>2021</v>
      </c>
    </row>
    <row r="245" spans="17:18" x14ac:dyDescent="0.3">
      <c r="Q245" t="s">
        <v>788</v>
      </c>
      <c r="R245">
        <v>2021</v>
      </c>
    </row>
    <row r="246" spans="17:18" x14ac:dyDescent="0.3">
      <c r="Q246" t="s">
        <v>790</v>
      </c>
      <c r="R246">
        <v>2021</v>
      </c>
    </row>
    <row r="247" spans="17:18" x14ac:dyDescent="0.3">
      <c r="Q247" t="s">
        <v>791</v>
      </c>
      <c r="R247">
        <v>2021</v>
      </c>
    </row>
    <row r="248" spans="17:18" x14ac:dyDescent="0.3">
      <c r="Q248" t="s">
        <v>793</v>
      </c>
      <c r="R248">
        <v>2021</v>
      </c>
    </row>
    <row r="249" spans="17:18" x14ac:dyDescent="0.3">
      <c r="Q249" t="s">
        <v>796</v>
      </c>
      <c r="R249">
        <v>2021</v>
      </c>
    </row>
    <row r="250" spans="17:18" x14ac:dyDescent="0.3">
      <c r="Q250" t="s">
        <v>798</v>
      </c>
      <c r="R250">
        <v>2021</v>
      </c>
    </row>
    <row r="251" spans="17:18" x14ac:dyDescent="0.3">
      <c r="Q251" t="s">
        <v>805</v>
      </c>
      <c r="R251">
        <v>2021</v>
      </c>
    </row>
    <row r="252" spans="17:18" x14ac:dyDescent="0.3">
      <c r="Q252" t="s">
        <v>808</v>
      </c>
      <c r="R252">
        <v>2021</v>
      </c>
    </row>
    <row r="253" spans="17:18" x14ac:dyDescent="0.3">
      <c r="Q253" t="s">
        <v>811</v>
      </c>
      <c r="R253">
        <v>2021</v>
      </c>
    </row>
    <row r="254" spans="17:18" x14ac:dyDescent="0.3">
      <c r="Q254" t="s">
        <v>815</v>
      </c>
      <c r="R254">
        <v>2021</v>
      </c>
    </row>
    <row r="255" spans="17:18" x14ac:dyDescent="0.3">
      <c r="Q255" t="s">
        <v>817</v>
      </c>
      <c r="R255">
        <v>2021</v>
      </c>
    </row>
    <row r="256" spans="17:18" x14ac:dyDescent="0.3">
      <c r="Q256" t="s">
        <v>819</v>
      </c>
      <c r="R256">
        <v>2021</v>
      </c>
    </row>
    <row r="257" spans="17:18" x14ac:dyDescent="0.3">
      <c r="Q257" t="s">
        <v>822</v>
      </c>
      <c r="R257">
        <v>2021</v>
      </c>
    </row>
    <row r="258" spans="17:18" x14ac:dyDescent="0.3">
      <c r="Q258" t="s">
        <v>824</v>
      </c>
      <c r="R258">
        <v>2021</v>
      </c>
    </row>
    <row r="259" spans="17:18" x14ac:dyDescent="0.3">
      <c r="Q259" t="s">
        <v>826</v>
      </c>
      <c r="R259">
        <v>2021</v>
      </c>
    </row>
    <row r="260" spans="17:18" x14ac:dyDescent="0.3">
      <c r="Q260" t="s">
        <v>828</v>
      </c>
      <c r="R260">
        <v>2021</v>
      </c>
    </row>
    <row r="261" spans="17:18" x14ac:dyDescent="0.3">
      <c r="Q261" t="s">
        <v>831</v>
      </c>
      <c r="R261">
        <v>2021</v>
      </c>
    </row>
    <row r="262" spans="17:18" x14ac:dyDescent="0.3">
      <c r="Q262" t="s">
        <v>833</v>
      </c>
      <c r="R262">
        <v>2021</v>
      </c>
    </row>
    <row r="263" spans="17:18" x14ac:dyDescent="0.3">
      <c r="Q263" t="s">
        <v>841</v>
      </c>
      <c r="R263">
        <v>2021</v>
      </c>
    </row>
    <row r="264" spans="17:18" x14ac:dyDescent="0.3">
      <c r="Q264" t="s">
        <v>850</v>
      </c>
      <c r="R264">
        <v>2021</v>
      </c>
    </row>
    <row r="265" spans="17:18" x14ac:dyDescent="0.3">
      <c r="Q265" t="s">
        <v>855</v>
      </c>
      <c r="R265">
        <v>2021</v>
      </c>
    </row>
    <row r="266" spans="17:18" x14ac:dyDescent="0.3">
      <c r="Q266" t="s">
        <v>859</v>
      </c>
      <c r="R266">
        <v>2021</v>
      </c>
    </row>
    <row r="267" spans="17:18" x14ac:dyDescent="0.3">
      <c r="Q267" t="s">
        <v>861</v>
      </c>
      <c r="R267">
        <v>2021</v>
      </c>
    </row>
    <row r="268" spans="17:18" x14ac:dyDescent="0.3">
      <c r="Q268" t="s">
        <v>863</v>
      </c>
      <c r="R268">
        <v>2021</v>
      </c>
    </row>
    <row r="269" spans="17:18" x14ac:dyDescent="0.3">
      <c r="Q269" t="s">
        <v>868</v>
      </c>
      <c r="R269">
        <v>2021</v>
      </c>
    </row>
    <row r="270" spans="17:18" x14ac:dyDescent="0.3">
      <c r="Q270" t="s">
        <v>870</v>
      </c>
      <c r="R270">
        <v>2021</v>
      </c>
    </row>
    <row r="271" spans="17:18" x14ac:dyDescent="0.3">
      <c r="Q271" t="s">
        <v>873</v>
      </c>
      <c r="R271">
        <v>2021</v>
      </c>
    </row>
    <row r="272" spans="17:18" x14ac:dyDescent="0.3">
      <c r="Q272" t="s">
        <v>875</v>
      </c>
      <c r="R272">
        <v>2021</v>
      </c>
    </row>
    <row r="273" spans="17:18" x14ac:dyDescent="0.3">
      <c r="Q273" t="s">
        <v>877</v>
      </c>
      <c r="R273">
        <v>2021</v>
      </c>
    </row>
    <row r="274" spans="17:18" x14ac:dyDescent="0.3">
      <c r="Q274" t="s">
        <v>880</v>
      </c>
      <c r="R274">
        <v>2021</v>
      </c>
    </row>
    <row r="275" spans="17:18" x14ac:dyDescent="0.3">
      <c r="Q275" t="s">
        <v>881</v>
      </c>
      <c r="R275">
        <v>2021</v>
      </c>
    </row>
    <row r="276" spans="17:18" x14ac:dyDescent="0.3">
      <c r="Q276" t="s">
        <v>885</v>
      </c>
      <c r="R276">
        <v>2021</v>
      </c>
    </row>
    <row r="277" spans="17:18" x14ac:dyDescent="0.3">
      <c r="Q277" t="s">
        <v>886</v>
      </c>
      <c r="R277">
        <v>2021</v>
      </c>
    </row>
    <row r="278" spans="17:18" x14ac:dyDescent="0.3">
      <c r="Q278" t="s">
        <v>889</v>
      </c>
      <c r="R278">
        <v>2021</v>
      </c>
    </row>
    <row r="279" spans="17:18" x14ac:dyDescent="0.3">
      <c r="Q279" t="s">
        <v>891</v>
      </c>
      <c r="R279">
        <v>2021</v>
      </c>
    </row>
    <row r="280" spans="17:18" x14ac:dyDescent="0.3">
      <c r="Q280" t="s">
        <v>893</v>
      </c>
      <c r="R280">
        <v>2021</v>
      </c>
    </row>
    <row r="281" spans="17:18" x14ac:dyDescent="0.3">
      <c r="Q281" t="s">
        <v>894</v>
      </c>
      <c r="R281">
        <v>2021</v>
      </c>
    </row>
    <row r="282" spans="17:18" x14ac:dyDescent="0.3">
      <c r="Q282" t="s">
        <v>897</v>
      </c>
      <c r="R282">
        <v>2021</v>
      </c>
    </row>
    <row r="283" spans="17:18" x14ac:dyDescent="0.3">
      <c r="Q283" t="s">
        <v>902</v>
      </c>
      <c r="R283">
        <v>2021</v>
      </c>
    </row>
    <row r="284" spans="17:18" x14ac:dyDescent="0.3">
      <c r="Q284" t="s">
        <v>904</v>
      </c>
      <c r="R284">
        <v>2021</v>
      </c>
    </row>
    <row r="285" spans="17:18" x14ac:dyDescent="0.3">
      <c r="Q285" t="s">
        <v>906</v>
      </c>
      <c r="R285">
        <v>2021</v>
      </c>
    </row>
    <row r="286" spans="17:18" x14ac:dyDescent="0.3">
      <c r="Q286" t="s">
        <v>909</v>
      </c>
      <c r="R286">
        <v>2021</v>
      </c>
    </row>
    <row r="287" spans="17:18" x14ac:dyDescent="0.3">
      <c r="Q287" t="s">
        <v>912</v>
      </c>
      <c r="R287">
        <v>2021</v>
      </c>
    </row>
    <row r="288" spans="17:18" x14ac:dyDescent="0.3">
      <c r="Q288" t="s">
        <v>914</v>
      </c>
      <c r="R288">
        <v>2021</v>
      </c>
    </row>
    <row r="289" spans="17:18" x14ac:dyDescent="0.3">
      <c r="Q289" t="s">
        <v>917</v>
      </c>
      <c r="R289">
        <v>2021</v>
      </c>
    </row>
    <row r="290" spans="17:18" x14ac:dyDescent="0.3">
      <c r="Q290" t="s">
        <v>919</v>
      </c>
      <c r="R290">
        <v>2021</v>
      </c>
    </row>
    <row r="291" spans="17:18" x14ac:dyDescent="0.3">
      <c r="Q291" t="s">
        <v>923</v>
      </c>
      <c r="R291">
        <v>2021</v>
      </c>
    </row>
    <row r="292" spans="17:18" x14ac:dyDescent="0.3">
      <c r="Q292" t="s">
        <v>924</v>
      </c>
      <c r="R292">
        <v>2021</v>
      </c>
    </row>
    <row r="293" spans="17:18" x14ac:dyDescent="0.3">
      <c r="Q293" t="s">
        <v>925</v>
      </c>
      <c r="R293">
        <v>2021</v>
      </c>
    </row>
    <row r="294" spans="17:18" x14ac:dyDescent="0.3">
      <c r="Q294" t="s">
        <v>927</v>
      </c>
      <c r="R294">
        <v>2021</v>
      </c>
    </row>
    <row r="295" spans="17:18" x14ac:dyDescent="0.3">
      <c r="Q295" t="s">
        <v>930</v>
      </c>
      <c r="R295">
        <v>2021</v>
      </c>
    </row>
    <row r="296" spans="17:18" x14ac:dyDescent="0.3">
      <c r="Q296" t="s">
        <v>937</v>
      </c>
      <c r="R296">
        <v>2021</v>
      </c>
    </row>
    <row r="297" spans="17:18" x14ac:dyDescent="0.3">
      <c r="Q297" t="s">
        <v>940</v>
      </c>
      <c r="R297">
        <v>2021</v>
      </c>
    </row>
    <row r="298" spans="17:18" x14ac:dyDescent="0.3">
      <c r="Q298" t="s">
        <v>942</v>
      </c>
      <c r="R298">
        <v>2021</v>
      </c>
    </row>
    <row r="299" spans="17:18" x14ac:dyDescent="0.3">
      <c r="Q299" t="s">
        <v>947</v>
      </c>
      <c r="R299">
        <v>2021</v>
      </c>
    </row>
    <row r="300" spans="17:18" x14ac:dyDescent="0.3">
      <c r="Q300" t="s">
        <v>949</v>
      </c>
      <c r="R300">
        <v>2021</v>
      </c>
    </row>
    <row r="301" spans="17:18" x14ac:dyDescent="0.3">
      <c r="Q301" t="s">
        <v>953</v>
      </c>
      <c r="R301">
        <v>2021</v>
      </c>
    </row>
    <row r="302" spans="17:18" x14ac:dyDescent="0.3">
      <c r="Q302" t="s">
        <v>955</v>
      </c>
      <c r="R302">
        <v>2021</v>
      </c>
    </row>
    <row r="303" spans="17:18" x14ac:dyDescent="0.3">
      <c r="Q303" t="s">
        <v>959</v>
      </c>
      <c r="R303">
        <v>2021</v>
      </c>
    </row>
    <row r="304" spans="17:18" x14ac:dyDescent="0.3">
      <c r="Q304" t="s">
        <v>961</v>
      </c>
      <c r="R304">
        <v>2021</v>
      </c>
    </row>
    <row r="305" spans="17:18" x14ac:dyDescent="0.3">
      <c r="Q305" t="s">
        <v>965</v>
      </c>
      <c r="R305">
        <v>2021</v>
      </c>
    </row>
    <row r="306" spans="17:18" x14ac:dyDescent="0.3">
      <c r="Q306" t="s">
        <v>967</v>
      </c>
      <c r="R306">
        <v>2021</v>
      </c>
    </row>
    <row r="307" spans="17:18" x14ac:dyDescent="0.3">
      <c r="Q307" t="s">
        <v>969</v>
      </c>
      <c r="R307">
        <v>2021</v>
      </c>
    </row>
    <row r="308" spans="17:18" x14ac:dyDescent="0.3">
      <c r="Q308" t="s">
        <v>973</v>
      </c>
      <c r="R308">
        <v>2021</v>
      </c>
    </row>
    <row r="309" spans="17:18" x14ac:dyDescent="0.3">
      <c r="Q309" t="s">
        <v>975</v>
      </c>
      <c r="R309">
        <v>2021</v>
      </c>
    </row>
    <row r="310" spans="17:18" x14ac:dyDescent="0.3">
      <c r="Q310" t="s">
        <v>979</v>
      </c>
      <c r="R310">
        <v>2021</v>
      </c>
    </row>
    <row r="311" spans="17:18" x14ac:dyDescent="0.3">
      <c r="Q311" t="s">
        <v>980</v>
      </c>
      <c r="R311">
        <v>2021</v>
      </c>
    </row>
    <row r="312" spans="17:18" x14ac:dyDescent="0.3">
      <c r="Q312" t="s">
        <v>985</v>
      </c>
      <c r="R312">
        <v>2021</v>
      </c>
    </row>
    <row r="313" spans="17:18" x14ac:dyDescent="0.3">
      <c r="Q313" t="s">
        <v>991</v>
      </c>
      <c r="R313">
        <v>2021</v>
      </c>
    </row>
    <row r="314" spans="17:18" x14ac:dyDescent="0.3">
      <c r="Q314" t="s">
        <v>994</v>
      </c>
      <c r="R314">
        <v>2021</v>
      </c>
    </row>
    <row r="315" spans="17:18" x14ac:dyDescent="0.3">
      <c r="Q315" t="s">
        <v>999</v>
      </c>
      <c r="R315">
        <v>2021</v>
      </c>
    </row>
    <row r="316" spans="17:18" x14ac:dyDescent="0.3">
      <c r="Q316" t="s">
        <v>1005</v>
      </c>
      <c r="R316">
        <v>2021</v>
      </c>
    </row>
    <row r="317" spans="17:18" x14ac:dyDescent="0.3">
      <c r="Q317" t="s">
        <v>1006</v>
      </c>
      <c r="R317">
        <v>2021</v>
      </c>
    </row>
    <row r="318" spans="17:18" x14ac:dyDescent="0.3">
      <c r="Q318" t="s">
        <v>1007</v>
      </c>
      <c r="R318">
        <v>2021</v>
      </c>
    </row>
    <row r="319" spans="17:18" x14ac:dyDescent="0.3">
      <c r="Q319" t="s">
        <v>1011</v>
      </c>
      <c r="R319">
        <v>2021</v>
      </c>
    </row>
    <row r="320" spans="17:18" x14ac:dyDescent="0.3">
      <c r="Q320" t="s">
        <v>1014</v>
      </c>
      <c r="R320">
        <v>2021</v>
      </c>
    </row>
    <row r="321" spans="17:18" x14ac:dyDescent="0.3">
      <c r="Q321" t="s">
        <v>1018</v>
      </c>
      <c r="R321">
        <v>2021</v>
      </c>
    </row>
    <row r="322" spans="17:18" x14ac:dyDescent="0.3">
      <c r="Q322" t="s">
        <v>1025</v>
      </c>
      <c r="R322">
        <v>2021</v>
      </c>
    </row>
    <row r="323" spans="17:18" x14ac:dyDescent="0.3">
      <c r="Q323" t="s">
        <v>1029</v>
      </c>
      <c r="R323">
        <v>2021</v>
      </c>
    </row>
    <row r="324" spans="17:18" x14ac:dyDescent="0.3">
      <c r="Q324" t="s">
        <v>1035</v>
      </c>
      <c r="R324">
        <v>2021</v>
      </c>
    </row>
    <row r="325" spans="17:18" x14ac:dyDescent="0.3">
      <c r="Q325" t="s">
        <v>1037</v>
      </c>
      <c r="R325">
        <v>2021</v>
      </c>
    </row>
    <row r="326" spans="17:18" x14ac:dyDescent="0.3">
      <c r="Q326" t="s">
        <v>1040</v>
      </c>
      <c r="R326">
        <v>2021</v>
      </c>
    </row>
    <row r="327" spans="17:18" x14ac:dyDescent="0.3">
      <c r="Q327" t="s">
        <v>1044</v>
      </c>
      <c r="R327">
        <v>2021</v>
      </c>
    </row>
    <row r="328" spans="17:18" x14ac:dyDescent="0.3">
      <c r="Q328" t="s">
        <v>1046</v>
      </c>
      <c r="R328">
        <v>2021</v>
      </c>
    </row>
    <row r="329" spans="17:18" x14ac:dyDescent="0.3">
      <c r="Q329" t="s">
        <v>1048</v>
      </c>
      <c r="R329">
        <v>2021</v>
      </c>
    </row>
    <row r="330" spans="17:18" x14ac:dyDescent="0.3">
      <c r="Q330" t="s">
        <v>1053</v>
      </c>
      <c r="R330">
        <v>2021</v>
      </c>
    </row>
    <row r="331" spans="17:18" x14ac:dyDescent="0.3">
      <c r="Q331" t="s">
        <v>1057</v>
      </c>
      <c r="R331">
        <v>2021</v>
      </c>
    </row>
    <row r="332" spans="17:18" x14ac:dyDescent="0.3">
      <c r="Q332" t="s">
        <v>1066</v>
      </c>
      <c r="R332">
        <v>2021</v>
      </c>
    </row>
    <row r="333" spans="17:18" x14ac:dyDescent="0.3">
      <c r="Q333" t="s">
        <v>1069</v>
      </c>
      <c r="R333">
        <v>2021</v>
      </c>
    </row>
    <row r="334" spans="17:18" x14ac:dyDescent="0.3">
      <c r="Q334" t="s">
        <v>1072</v>
      </c>
      <c r="R334">
        <v>2021</v>
      </c>
    </row>
    <row r="335" spans="17:18" x14ac:dyDescent="0.3">
      <c r="Q335" t="s">
        <v>1076</v>
      </c>
      <c r="R335">
        <v>2021</v>
      </c>
    </row>
    <row r="336" spans="17:18" x14ac:dyDescent="0.3">
      <c r="Q336" t="s">
        <v>1078</v>
      </c>
      <c r="R336">
        <v>2021</v>
      </c>
    </row>
    <row r="337" spans="17:18" x14ac:dyDescent="0.3">
      <c r="Q337" t="s">
        <v>1079</v>
      </c>
      <c r="R337">
        <v>2021</v>
      </c>
    </row>
    <row r="338" spans="17:18" x14ac:dyDescent="0.3">
      <c r="Q338" t="s">
        <v>1081</v>
      </c>
      <c r="R338">
        <v>2021</v>
      </c>
    </row>
    <row r="339" spans="17:18" x14ac:dyDescent="0.3">
      <c r="Q339" t="s">
        <v>1086</v>
      </c>
      <c r="R339">
        <v>2021</v>
      </c>
    </row>
    <row r="340" spans="17:18" x14ac:dyDescent="0.3">
      <c r="Q340" t="s">
        <v>1090</v>
      </c>
      <c r="R340">
        <v>2021</v>
      </c>
    </row>
    <row r="341" spans="17:18" x14ac:dyDescent="0.3">
      <c r="Q341" t="s">
        <v>1095</v>
      </c>
      <c r="R341">
        <v>2021</v>
      </c>
    </row>
    <row r="342" spans="17:18" x14ac:dyDescent="0.3">
      <c r="Q342" t="s">
        <v>1097</v>
      </c>
      <c r="R342">
        <v>2021</v>
      </c>
    </row>
    <row r="343" spans="17:18" x14ac:dyDescent="0.3">
      <c r="Q343" t="s">
        <v>1099</v>
      </c>
      <c r="R343">
        <v>2021</v>
      </c>
    </row>
    <row r="344" spans="17:18" x14ac:dyDescent="0.3">
      <c r="Q344" t="s">
        <v>1101</v>
      </c>
      <c r="R344">
        <v>2021</v>
      </c>
    </row>
    <row r="345" spans="17:18" x14ac:dyDescent="0.3">
      <c r="Q345" t="s">
        <v>1104</v>
      </c>
      <c r="R345">
        <v>2021</v>
      </c>
    </row>
    <row r="346" spans="17:18" x14ac:dyDescent="0.3">
      <c r="Q346" t="s">
        <v>1106</v>
      </c>
      <c r="R346">
        <v>2021</v>
      </c>
    </row>
    <row r="347" spans="17:18" x14ac:dyDescent="0.3">
      <c r="Q347" t="s">
        <v>1113</v>
      </c>
      <c r="R347">
        <v>2021</v>
      </c>
    </row>
    <row r="348" spans="17:18" x14ac:dyDescent="0.3">
      <c r="Q348" t="s">
        <v>1115</v>
      </c>
      <c r="R348">
        <v>2021</v>
      </c>
    </row>
    <row r="349" spans="17:18" x14ac:dyDescent="0.3">
      <c r="Q349" t="s">
        <v>1117</v>
      </c>
      <c r="R349">
        <v>2021</v>
      </c>
    </row>
    <row r="350" spans="17:18" x14ac:dyDescent="0.3">
      <c r="Q350" t="s">
        <v>1123</v>
      </c>
      <c r="R350">
        <v>2021</v>
      </c>
    </row>
    <row r="351" spans="17:18" x14ac:dyDescent="0.3">
      <c r="Q351" t="s">
        <v>1124</v>
      </c>
      <c r="R351">
        <v>2021</v>
      </c>
    </row>
    <row r="352" spans="17:18" x14ac:dyDescent="0.3">
      <c r="Q352" t="s">
        <v>1131</v>
      </c>
      <c r="R352">
        <v>2021</v>
      </c>
    </row>
    <row r="353" spans="17:18" x14ac:dyDescent="0.3">
      <c r="Q353" t="s">
        <v>1133</v>
      </c>
      <c r="R353">
        <v>2021</v>
      </c>
    </row>
    <row r="354" spans="17:18" x14ac:dyDescent="0.3">
      <c r="Q354" t="s">
        <v>1140</v>
      </c>
      <c r="R354">
        <v>2021</v>
      </c>
    </row>
    <row r="355" spans="17:18" x14ac:dyDescent="0.3">
      <c r="Q355" t="s">
        <v>1142</v>
      </c>
      <c r="R355">
        <v>2021</v>
      </c>
    </row>
    <row r="356" spans="17:18" x14ac:dyDescent="0.3">
      <c r="Q356" t="s">
        <v>1145</v>
      </c>
      <c r="R356">
        <v>2021</v>
      </c>
    </row>
    <row r="357" spans="17:18" x14ac:dyDescent="0.3">
      <c r="Q357" t="s">
        <v>1147</v>
      </c>
      <c r="R357">
        <v>2021</v>
      </c>
    </row>
    <row r="358" spans="17:18" x14ac:dyDescent="0.3">
      <c r="Q358" t="s">
        <v>1150</v>
      </c>
      <c r="R358">
        <v>2021</v>
      </c>
    </row>
    <row r="359" spans="17:18" x14ac:dyDescent="0.3">
      <c r="Q359" t="s">
        <v>1153</v>
      </c>
      <c r="R359">
        <v>2021</v>
      </c>
    </row>
    <row r="360" spans="17:18" x14ac:dyDescent="0.3">
      <c r="Q360" t="s">
        <v>1154</v>
      </c>
      <c r="R360">
        <v>2021</v>
      </c>
    </row>
    <row r="361" spans="17:18" x14ac:dyDescent="0.3">
      <c r="Q361" t="s">
        <v>1163</v>
      </c>
      <c r="R361">
        <v>2021</v>
      </c>
    </row>
    <row r="362" spans="17:18" x14ac:dyDescent="0.3">
      <c r="Q362" t="s">
        <v>1165</v>
      </c>
      <c r="R362">
        <v>2021</v>
      </c>
    </row>
    <row r="363" spans="17:18" x14ac:dyDescent="0.3">
      <c r="Q363" t="s">
        <v>1166</v>
      </c>
      <c r="R363">
        <v>2021</v>
      </c>
    </row>
    <row r="364" spans="17:18" x14ac:dyDescent="0.3">
      <c r="Q364" t="s">
        <v>1169</v>
      </c>
      <c r="R364">
        <v>2021</v>
      </c>
    </row>
    <row r="365" spans="17:18" x14ac:dyDescent="0.3">
      <c r="Q365" t="s">
        <v>1174</v>
      </c>
      <c r="R365">
        <v>2021</v>
      </c>
    </row>
    <row r="366" spans="17:18" x14ac:dyDescent="0.3">
      <c r="Q366" t="s">
        <v>1175</v>
      </c>
      <c r="R366">
        <v>2021</v>
      </c>
    </row>
    <row r="367" spans="17:18" x14ac:dyDescent="0.3">
      <c r="Q367" t="s">
        <v>1179</v>
      </c>
      <c r="R367">
        <v>2021</v>
      </c>
    </row>
    <row r="368" spans="17:18" x14ac:dyDescent="0.3">
      <c r="Q368" t="s">
        <v>1180</v>
      </c>
      <c r="R368">
        <v>2021</v>
      </c>
    </row>
    <row r="369" spans="17:18" x14ac:dyDescent="0.3">
      <c r="Q369" t="s">
        <v>1183</v>
      </c>
      <c r="R369">
        <v>2021</v>
      </c>
    </row>
    <row r="370" spans="17:18" x14ac:dyDescent="0.3">
      <c r="Q370" t="s">
        <v>1185</v>
      </c>
      <c r="R370">
        <v>2021</v>
      </c>
    </row>
    <row r="371" spans="17:18" x14ac:dyDescent="0.3">
      <c r="Q371" t="s">
        <v>1188</v>
      </c>
      <c r="R371">
        <v>2021</v>
      </c>
    </row>
    <row r="372" spans="17:18" x14ac:dyDescent="0.3">
      <c r="Q372" t="s">
        <v>1192</v>
      </c>
      <c r="R372">
        <v>2021</v>
      </c>
    </row>
    <row r="373" spans="17:18" x14ac:dyDescent="0.3">
      <c r="Q373" t="s">
        <v>1195</v>
      </c>
      <c r="R373">
        <v>2021</v>
      </c>
    </row>
    <row r="374" spans="17:18" x14ac:dyDescent="0.3">
      <c r="Q374" t="s">
        <v>1198</v>
      </c>
      <c r="R374">
        <v>2021</v>
      </c>
    </row>
    <row r="375" spans="17:18" x14ac:dyDescent="0.3">
      <c r="Q375" t="s">
        <v>1200</v>
      </c>
      <c r="R375">
        <v>2021</v>
      </c>
    </row>
    <row r="376" spans="17:18" x14ac:dyDescent="0.3">
      <c r="Q376" t="s">
        <v>1202</v>
      </c>
      <c r="R376">
        <v>2021</v>
      </c>
    </row>
    <row r="377" spans="17:18" x14ac:dyDescent="0.3">
      <c r="Q377" t="s">
        <v>1209</v>
      </c>
      <c r="R377">
        <v>2021</v>
      </c>
    </row>
    <row r="378" spans="17:18" x14ac:dyDescent="0.3">
      <c r="Q378" t="s">
        <v>1211</v>
      </c>
      <c r="R378">
        <v>2021</v>
      </c>
    </row>
    <row r="379" spans="17:18" x14ac:dyDescent="0.3">
      <c r="Q379" t="s">
        <v>1213</v>
      </c>
      <c r="R379">
        <v>2021</v>
      </c>
    </row>
    <row r="380" spans="17:18" x14ac:dyDescent="0.3">
      <c r="Q380" t="s">
        <v>1214</v>
      </c>
      <c r="R380">
        <v>2021</v>
      </c>
    </row>
    <row r="381" spans="17:18" x14ac:dyDescent="0.3">
      <c r="Q381" t="s">
        <v>1216</v>
      </c>
      <c r="R381">
        <v>2021</v>
      </c>
    </row>
    <row r="382" spans="17:18" x14ac:dyDescent="0.3">
      <c r="Q382" t="s">
        <v>1223</v>
      </c>
      <c r="R382">
        <v>2021</v>
      </c>
    </row>
    <row r="383" spans="17:18" x14ac:dyDescent="0.3">
      <c r="Q383" t="s">
        <v>1225</v>
      </c>
      <c r="R383">
        <v>2021</v>
      </c>
    </row>
    <row r="384" spans="17:18" x14ac:dyDescent="0.3">
      <c r="Q384" t="s">
        <v>1232</v>
      </c>
      <c r="R384">
        <v>2021</v>
      </c>
    </row>
    <row r="385" spans="17:18" x14ac:dyDescent="0.3">
      <c r="Q385" t="s">
        <v>1236</v>
      </c>
      <c r="R385">
        <v>2021</v>
      </c>
    </row>
    <row r="386" spans="17:18" x14ac:dyDescent="0.3">
      <c r="Q386" t="s">
        <v>1243</v>
      </c>
      <c r="R386">
        <v>2021</v>
      </c>
    </row>
    <row r="387" spans="17:18" x14ac:dyDescent="0.3">
      <c r="Q387" t="s">
        <v>1244</v>
      </c>
      <c r="R387">
        <v>2021</v>
      </c>
    </row>
    <row r="388" spans="17:18" x14ac:dyDescent="0.3">
      <c r="Q388" t="s">
        <v>1251</v>
      </c>
      <c r="R388">
        <v>2021</v>
      </c>
    </row>
    <row r="389" spans="17:18" x14ac:dyDescent="0.3">
      <c r="Q389" t="s">
        <v>1253</v>
      </c>
      <c r="R389">
        <v>2021</v>
      </c>
    </row>
    <row r="390" spans="17:18" x14ac:dyDescent="0.3">
      <c r="Q390" t="s">
        <v>1256</v>
      </c>
      <c r="R390">
        <v>2021</v>
      </c>
    </row>
    <row r="391" spans="17:18" x14ac:dyDescent="0.3">
      <c r="Q391" t="s">
        <v>1260</v>
      </c>
      <c r="R391">
        <v>2021</v>
      </c>
    </row>
    <row r="392" spans="17:18" x14ac:dyDescent="0.3">
      <c r="Q392" t="s">
        <v>1262</v>
      </c>
      <c r="R392">
        <v>2021</v>
      </c>
    </row>
    <row r="393" spans="17:18" x14ac:dyDescent="0.3">
      <c r="Q393" t="s">
        <v>1265</v>
      </c>
      <c r="R393">
        <v>2021</v>
      </c>
    </row>
    <row r="394" spans="17:18" x14ac:dyDescent="0.3">
      <c r="Q394" t="s">
        <v>1269</v>
      </c>
      <c r="R394">
        <v>2021</v>
      </c>
    </row>
    <row r="395" spans="17:18" x14ac:dyDescent="0.3">
      <c r="Q395" t="s">
        <v>1273</v>
      </c>
      <c r="R395">
        <v>2021</v>
      </c>
    </row>
    <row r="396" spans="17:18" x14ac:dyDescent="0.3">
      <c r="Q396" t="s">
        <v>1275</v>
      </c>
      <c r="R396">
        <v>2021</v>
      </c>
    </row>
    <row r="397" spans="17:18" x14ac:dyDescent="0.3">
      <c r="Q397" t="s">
        <v>1277</v>
      </c>
      <c r="R397">
        <v>2021</v>
      </c>
    </row>
    <row r="398" spans="17:18" x14ac:dyDescent="0.3">
      <c r="Q398" t="s">
        <v>1279</v>
      </c>
      <c r="R398">
        <v>2021</v>
      </c>
    </row>
    <row r="399" spans="17:18" x14ac:dyDescent="0.3">
      <c r="Q399" t="s">
        <v>1281</v>
      </c>
      <c r="R399">
        <v>2021</v>
      </c>
    </row>
    <row r="400" spans="17:18" x14ac:dyDescent="0.3">
      <c r="Q400" t="s">
        <v>1284</v>
      </c>
      <c r="R400">
        <v>2021</v>
      </c>
    </row>
    <row r="401" spans="17:18" x14ac:dyDescent="0.3">
      <c r="Q401" t="s">
        <v>1288</v>
      </c>
      <c r="R401">
        <v>2021</v>
      </c>
    </row>
    <row r="402" spans="17:18" x14ac:dyDescent="0.3">
      <c r="Q402" t="s">
        <v>1289</v>
      </c>
      <c r="R402">
        <v>2021</v>
      </c>
    </row>
    <row r="403" spans="17:18" x14ac:dyDescent="0.3">
      <c r="Q403" t="s">
        <v>1290</v>
      </c>
      <c r="R403">
        <v>2021</v>
      </c>
    </row>
    <row r="404" spans="17:18" x14ac:dyDescent="0.3">
      <c r="Q404" t="s">
        <v>1291</v>
      </c>
      <c r="R404">
        <v>2021</v>
      </c>
    </row>
    <row r="405" spans="17:18" x14ac:dyDescent="0.3">
      <c r="Q405" t="s">
        <v>1297</v>
      </c>
      <c r="R405">
        <v>2021</v>
      </c>
    </row>
    <row r="406" spans="17:18" x14ac:dyDescent="0.3">
      <c r="Q406" t="s">
        <v>1300</v>
      </c>
      <c r="R406">
        <v>2021</v>
      </c>
    </row>
    <row r="407" spans="17:18" x14ac:dyDescent="0.3">
      <c r="Q407" t="s">
        <v>1303</v>
      </c>
      <c r="R407">
        <v>2021</v>
      </c>
    </row>
    <row r="408" spans="17:18" x14ac:dyDescent="0.3">
      <c r="Q408" t="s">
        <v>1305</v>
      </c>
      <c r="R408">
        <v>2021</v>
      </c>
    </row>
    <row r="409" spans="17:18" x14ac:dyDescent="0.3">
      <c r="Q409" t="s">
        <v>1312</v>
      </c>
      <c r="R409">
        <v>2021</v>
      </c>
    </row>
    <row r="410" spans="17:18" x14ac:dyDescent="0.3">
      <c r="Q410" t="s">
        <v>1314</v>
      </c>
      <c r="R410">
        <v>2021</v>
      </c>
    </row>
    <row r="411" spans="17:18" x14ac:dyDescent="0.3">
      <c r="Q411" t="s">
        <v>1322</v>
      </c>
      <c r="R411">
        <v>2021</v>
      </c>
    </row>
    <row r="412" spans="17:18" x14ac:dyDescent="0.3">
      <c r="Q412" t="s">
        <v>1329</v>
      </c>
      <c r="R412">
        <v>2021</v>
      </c>
    </row>
    <row r="413" spans="17:18" x14ac:dyDescent="0.3">
      <c r="Q413" t="s">
        <v>1332</v>
      </c>
      <c r="R413">
        <v>2021</v>
      </c>
    </row>
    <row r="414" spans="17:18" x14ac:dyDescent="0.3">
      <c r="Q414" t="s">
        <v>1334</v>
      </c>
      <c r="R414">
        <v>2021</v>
      </c>
    </row>
    <row r="415" spans="17:18" x14ac:dyDescent="0.3">
      <c r="Q415" t="s">
        <v>1336</v>
      </c>
      <c r="R415">
        <v>2021</v>
      </c>
    </row>
    <row r="416" spans="17:18" x14ac:dyDescent="0.3">
      <c r="Q416" t="s">
        <v>1337</v>
      </c>
      <c r="R416">
        <v>2021</v>
      </c>
    </row>
    <row r="417" spans="17:18" x14ac:dyDescent="0.3">
      <c r="Q417" t="s">
        <v>1340</v>
      </c>
      <c r="R417">
        <v>2021</v>
      </c>
    </row>
    <row r="418" spans="17:18" x14ac:dyDescent="0.3">
      <c r="Q418" t="s">
        <v>1341</v>
      </c>
      <c r="R418">
        <v>2021</v>
      </c>
    </row>
    <row r="419" spans="17:18" x14ac:dyDescent="0.3">
      <c r="Q419" t="s">
        <v>1343</v>
      </c>
      <c r="R419">
        <v>2021</v>
      </c>
    </row>
    <row r="420" spans="17:18" x14ac:dyDescent="0.3">
      <c r="Q420" t="s">
        <v>1345</v>
      </c>
      <c r="R420">
        <v>2021</v>
      </c>
    </row>
    <row r="421" spans="17:18" x14ac:dyDescent="0.3">
      <c r="Q421" t="s">
        <v>1348</v>
      </c>
      <c r="R421">
        <v>2021</v>
      </c>
    </row>
    <row r="422" spans="17:18" x14ac:dyDescent="0.3">
      <c r="Q422" t="s">
        <v>1358</v>
      </c>
      <c r="R422">
        <v>2021</v>
      </c>
    </row>
    <row r="423" spans="17:18" x14ac:dyDescent="0.3">
      <c r="Q423" t="s">
        <v>1359</v>
      </c>
      <c r="R423">
        <v>2021</v>
      </c>
    </row>
    <row r="424" spans="17:18" x14ac:dyDescent="0.3">
      <c r="Q424" t="s">
        <v>1361</v>
      </c>
      <c r="R424">
        <v>2021</v>
      </c>
    </row>
    <row r="425" spans="17:18" x14ac:dyDescent="0.3">
      <c r="Q425" t="s">
        <v>1363</v>
      </c>
      <c r="R425">
        <v>2021</v>
      </c>
    </row>
    <row r="426" spans="17:18" x14ac:dyDescent="0.3">
      <c r="Q426" t="s">
        <v>1370</v>
      </c>
      <c r="R426">
        <v>2021</v>
      </c>
    </row>
    <row r="427" spans="17:18" x14ac:dyDescent="0.3">
      <c r="Q427" t="s">
        <v>1371</v>
      </c>
      <c r="R427">
        <v>2021</v>
      </c>
    </row>
    <row r="428" spans="17:18" x14ac:dyDescent="0.3">
      <c r="Q428" t="s">
        <v>1373</v>
      </c>
      <c r="R428">
        <v>2021</v>
      </c>
    </row>
    <row r="429" spans="17:18" x14ac:dyDescent="0.3">
      <c r="Q429" t="s">
        <v>1375</v>
      </c>
      <c r="R429">
        <v>2021</v>
      </c>
    </row>
    <row r="430" spans="17:18" x14ac:dyDescent="0.3">
      <c r="Q430" t="s">
        <v>1377</v>
      </c>
      <c r="R430">
        <v>2021</v>
      </c>
    </row>
    <row r="431" spans="17:18" x14ac:dyDescent="0.3">
      <c r="Q431" t="s">
        <v>1380</v>
      </c>
      <c r="R431">
        <v>2021</v>
      </c>
    </row>
    <row r="432" spans="17:18" x14ac:dyDescent="0.3">
      <c r="Q432" t="s">
        <v>1383</v>
      </c>
      <c r="R432">
        <v>2021</v>
      </c>
    </row>
    <row r="433" spans="17:18" x14ac:dyDescent="0.3">
      <c r="Q433" t="s">
        <v>1385</v>
      </c>
      <c r="R433">
        <v>2021</v>
      </c>
    </row>
    <row r="434" spans="17:18" x14ac:dyDescent="0.3">
      <c r="Q434" t="s">
        <v>1387</v>
      </c>
      <c r="R434">
        <v>2021</v>
      </c>
    </row>
    <row r="435" spans="17:18" x14ac:dyDescent="0.3">
      <c r="Q435" t="s">
        <v>1394</v>
      </c>
      <c r="R435">
        <v>2021</v>
      </c>
    </row>
    <row r="436" spans="17:18" x14ac:dyDescent="0.3">
      <c r="Q436" t="s">
        <v>1395</v>
      </c>
      <c r="R436">
        <v>2021</v>
      </c>
    </row>
    <row r="437" spans="17:18" x14ac:dyDescent="0.3">
      <c r="Q437" t="s">
        <v>1396</v>
      </c>
      <c r="R437">
        <v>2021</v>
      </c>
    </row>
    <row r="438" spans="17:18" x14ac:dyDescent="0.3">
      <c r="Q438" t="s">
        <v>1403</v>
      </c>
      <c r="R438">
        <v>2021</v>
      </c>
    </row>
    <row r="439" spans="17:18" x14ac:dyDescent="0.3">
      <c r="Q439" t="s">
        <v>1407</v>
      </c>
      <c r="R439">
        <v>2021</v>
      </c>
    </row>
    <row r="440" spans="17:18" x14ac:dyDescent="0.3">
      <c r="Q440" t="s">
        <v>1410</v>
      </c>
      <c r="R440">
        <v>2021</v>
      </c>
    </row>
    <row r="441" spans="17:18" x14ac:dyDescent="0.3">
      <c r="Q441" t="s">
        <v>1414</v>
      </c>
      <c r="R441">
        <v>2021</v>
      </c>
    </row>
    <row r="442" spans="17:18" x14ac:dyDescent="0.3">
      <c r="Q442" t="s">
        <v>1415</v>
      </c>
      <c r="R442">
        <v>2021</v>
      </c>
    </row>
    <row r="443" spans="17:18" x14ac:dyDescent="0.3">
      <c r="Q443" t="s">
        <v>1416</v>
      </c>
      <c r="R443">
        <v>2021</v>
      </c>
    </row>
    <row r="444" spans="17:18" x14ac:dyDescent="0.3">
      <c r="Q444" t="s">
        <v>1419</v>
      </c>
      <c r="R444">
        <v>2021</v>
      </c>
    </row>
    <row r="445" spans="17:18" x14ac:dyDescent="0.3">
      <c r="Q445" t="s">
        <v>1425</v>
      </c>
      <c r="R445">
        <v>2021</v>
      </c>
    </row>
    <row r="446" spans="17:18" x14ac:dyDescent="0.3">
      <c r="Q446" t="s">
        <v>1426</v>
      </c>
      <c r="R446">
        <v>2021</v>
      </c>
    </row>
    <row r="447" spans="17:18" x14ac:dyDescent="0.3">
      <c r="Q447" t="s">
        <v>1428</v>
      </c>
      <c r="R447">
        <v>2021</v>
      </c>
    </row>
    <row r="448" spans="17:18" x14ac:dyDescent="0.3">
      <c r="Q448" t="s">
        <v>1431</v>
      </c>
      <c r="R448">
        <v>2021</v>
      </c>
    </row>
    <row r="449" spans="17:18" x14ac:dyDescent="0.3">
      <c r="Q449" t="s">
        <v>1433</v>
      </c>
      <c r="R449">
        <v>2021</v>
      </c>
    </row>
    <row r="450" spans="17:18" x14ac:dyDescent="0.3">
      <c r="Q450" t="s">
        <v>1435</v>
      </c>
      <c r="R450">
        <v>2021</v>
      </c>
    </row>
    <row r="451" spans="17:18" x14ac:dyDescent="0.3">
      <c r="Q451" t="s">
        <v>1438</v>
      </c>
      <c r="R451">
        <v>2021</v>
      </c>
    </row>
    <row r="452" spans="17:18" x14ac:dyDescent="0.3">
      <c r="Q452" t="s">
        <v>1440</v>
      </c>
      <c r="R452">
        <v>2021</v>
      </c>
    </row>
    <row r="453" spans="17:18" x14ac:dyDescent="0.3">
      <c r="Q453" t="s">
        <v>1445</v>
      </c>
      <c r="R453">
        <v>2021</v>
      </c>
    </row>
    <row r="454" spans="17:18" x14ac:dyDescent="0.3">
      <c r="Q454" t="s">
        <v>1448</v>
      </c>
      <c r="R454">
        <v>2021</v>
      </c>
    </row>
    <row r="455" spans="17:18" x14ac:dyDescent="0.3">
      <c r="Q455" t="s">
        <v>1450</v>
      </c>
      <c r="R455">
        <v>2021</v>
      </c>
    </row>
    <row r="456" spans="17:18" x14ac:dyDescent="0.3">
      <c r="Q456" t="s">
        <v>1454</v>
      </c>
      <c r="R456">
        <v>2021</v>
      </c>
    </row>
    <row r="457" spans="17:18" x14ac:dyDescent="0.3">
      <c r="Q457" t="s">
        <v>1459</v>
      </c>
      <c r="R457">
        <v>2021</v>
      </c>
    </row>
    <row r="458" spans="17:18" x14ac:dyDescent="0.3">
      <c r="Q458" t="s">
        <v>1461</v>
      </c>
      <c r="R458">
        <v>2021</v>
      </c>
    </row>
    <row r="459" spans="17:18" x14ac:dyDescent="0.3">
      <c r="Q459" t="s">
        <v>1465</v>
      </c>
      <c r="R459">
        <v>2021</v>
      </c>
    </row>
    <row r="460" spans="17:18" x14ac:dyDescent="0.3">
      <c r="Q460" t="s">
        <v>1468</v>
      </c>
      <c r="R460">
        <v>2021</v>
      </c>
    </row>
    <row r="461" spans="17:18" x14ac:dyDescent="0.3">
      <c r="Q461" t="s">
        <v>1469</v>
      </c>
      <c r="R461">
        <v>2021</v>
      </c>
    </row>
    <row r="462" spans="17:18" x14ac:dyDescent="0.3">
      <c r="Q462" t="s">
        <v>1473</v>
      </c>
      <c r="R462">
        <v>2021</v>
      </c>
    </row>
    <row r="463" spans="17:18" x14ac:dyDescent="0.3">
      <c r="Q463" t="s">
        <v>1476</v>
      </c>
      <c r="R463">
        <v>2021</v>
      </c>
    </row>
    <row r="464" spans="17:18" x14ac:dyDescent="0.3">
      <c r="Q464" t="s">
        <v>1477</v>
      </c>
      <c r="R464">
        <v>2021</v>
      </c>
    </row>
    <row r="465" spans="17:18" x14ac:dyDescent="0.3">
      <c r="Q465" t="s">
        <v>1479</v>
      </c>
      <c r="R465">
        <v>2021</v>
      </c>
    </row>
    <row r="466" spans="17:18" x14ac:dyDescent="0.3">
      <c r="Q466" t="s">
        <v>1480</v>
      </c>
      <c r="R466">
        <v>2021</v>
      </c>
    </row>
    <row r="467" spans="17:18" x14ac:dyDescent="0.3">
      <c r="Q467" t="s">
        <v>1485</v>
      </c>
      <c r="R467">
        <v>2021</v>
      </c>
    </row>
    <row r="468" spans="17:18" x14ac:dyDescent="0.3">
      <c r="Q468" t="s">
        <v>1487</v>
      </c>
      <c r="R468">
        <v>2021</v>
      </c>
    </row>
    <row r="469" spans="17:18" x14ac:dyDescent="0.3">
      <c r="Q469" t="s">
        <v>1489</v>
      </c>
      <c r="R469">
        <v>2021</v>
      </c>
    </row>
    <row r="470" spans="17:18" x14ac:dyDescent="0.3">
      <c r="Q470" t="s">
        <v>1491</v>
      </c>
      <c r="R470">
        <v>2021</v>
      </c>
    </row>
    <row r="471" spans="17:18" x14ac:dyDescent="0.3">
      <c r="Q471" t="s">
        <v>1496</v>
      </c>
      <c r="R471">
        <v>2021</v>
      </c>
    </row>
    <row r="472" spans="17:18" x14ac:dyDescent="0.3">
      <c r="Q472" t="s">
        <v>1497</v>
      </c>
      <c r="R472">
        <v>2021</v>
      </c>
    </row>
    <row r="473" spans="17:18" x14ac:dyDescent="0.3">
      <c r="Q473" t="s">
        <v>1499</v>
      </c>
      <c r="R473">
        <v>2021</v>
      </c>
    </row>
    <row r="474" spans="17:18" x14ac:dyDescent="0.3">
      <c r="Q474" t="s">
        <v>1504</v>
      </c>
      <c r="R474">
        <v>2021</v>
      </c>
    </row>
    <row r="475" spans="17:18" x14ac:dyDescent="0.3">
      <c r="Q475" t="s">
        <v>1507</v>
      </c>
      <c r="R475">
        <v>2021</v>
      </c>
    </row>
    <row r="476" spans="17:18" x14ac:dyDescent="0.3">
      <c r="Q476" t="s">
        <v>1509</v>
      </c>
      <c r="R476">
        <v>2021</v>
      </c>
    </row>
    <row r="477" spans="17:18" x14ac:dyDescent="0.3">
      <c r="Q477" t="s">
        <v>1513</v>
      </c>
      <c r="R477">
        <v>2021</v>
      </c>
    </row>
    <row r="478" spans="17:18" x14ac:dyDescent="0.3">
      <c r="Q478" t="s">
        <v>1515</v>
      </c>
      <c r="R478">
        <v>2021</v>
      </c>
    </row>
    <row r="479" spans="17:18" x14ac:dyDescent="0.3">
      <c r="Q479" t="s">
        <v>1516</v>
      </c>
      <c r="R479">
        <v>2021</v>
      </c>
    </row>
    <row r="480" spans="17:18" x14ac:dyDescent="0.3">
      <c r="Q480" t="s">
        <v>1519</v>
      </c>
      <c r="R480">
        <v>2021</v>
      </c>
    </row>
    <row r="481" spans="17:18" x14ac:dyDescent="0.3">
      <c r="Q481" t="s">
        <v>1521</v>
      </c>
      <c r="R481">
        <v>2021</v>
      </c>
    </row>
    <row r="482" spans="17:18" x14ac:dyDescent="0.3">
      <c r="Q482" t="s">
        <v>1523</v>
      </c>
      <c r="R482">
        <v>2021</v>
      </c>
    </row>
    <row r="483" spans="17:18" x14ac:dyDescent="0.3">
      <c r="Q483" t="s">
        <v>1530</v>
      </c>
      <c r="R483">
        <v>2021</v>
      </c>
    </row>
    <row r="484" spans="17:18" x14ac:dyDescent="0.3">
      <c r="Q484" t="s">
        <v>1536</v>
      </c>
      <c r="R484">
        <v>2021</v>
      </c>
    </row>
    <row r="485" spans="17:18" x14ac:dyDescent="0.3">
      <c r="Q485" t="s">
        <v>1537</v>
      </c>
      <c r="R485">
        <v>2021</v>
      </c>
    </row>
    <row r="486" spans="17:18" x14ac:dyDescent="0.3">
      <c r="Q486" t="s">
        <v>1540</v>
      </c>
      <c r="R486">
        <v>2021</v>
      </c>
    </row>
    <row r="487" spans="17:18" x14ac:dyDescent="0.3">
      <c r="Q487" t="s">
        <v>1543</v>
      </c>
      <c r="R487">
        <v>2021</v>
      </c>
    </row>
    <row r="488" spans="17:18" x14ac:dyDescent="0.3">
      <c r="Q488" t="s">
        <v>1546</v>
      </c>
      <c r="R488">
        <v>2021</v>
      </c>
    </row>
    <row r="489" spans="17:18" x14ac:dyDescent="0.3">
      <c r="Q489" t="s">
        <v>1548</v>
      </c>
      <c r="R489">
        <v>2021</v>
      </c>
    </row>
    <row r="490" spans="17:18" x14ac:dyDescent="0.3">
      <c r="Q490" t="s">
        <v>1549</v>
      </c>
      <c r="R490">
        <v>2021</v>
      </c>
    </row>
    <row r="491" spans="17:18" x14ac:dyDescent="0.3">
      <c r="Q491" t="s">
        <v>1550</v>
      </c>
      <c r="R491">
        <v>2021</v>
      </c>
    </row>
    <row r="492" spans="17:18" x14ac:dyDescent="0.3">
      <c r="Q492" t="s">
        <v>1552</v>
      </c>
      <c r="R492">
        <v>2021</v>
      </c>
    </row>
    <row r="493" spans="17:18" x14ac:dyDescent="0.3">
      <c r="Q493" t="s">
        <v>1557</v>
      </c>
      <c r="R493">
        <v>2021</v>
      </c>
    </row>
    <row r="494" spans="17:18" x14ac:dyDescent="0.3">
      <c r="Q494" t="s">
        <v>1559</v>
      </c>
      <c r="R494">
        <v>2021</v>
      </c>
    </row>
    <row r="495" spans="17:18" x14ac:dyDescent="0.3">
      <c r="Q495" t="s">
        <v>1564</v>
      </c>
      <c r="R495">
        <v>2021</v>
      </c>
    </row>
    <row r="496" spans="17:18" x14ac:dyDescent="0.3">
      <c r="Q496" t="s">
        <v>1565</v>
      </c>
      <c r="R496">
        <v>2021</v>
      </c>
    </row>
    <row r="497" spans="17:18" x14ac:dyDescent="0.3">
      <c r="Q497" t="s">
        <v>1570</v>
      </c>
      <c r="R497">
        <v>2021</v>
      </c>
    </row>
    <row r="498" spans="17:18" x14ac:dyDescent="0.3">
      <c r="Q498" t="s">
        <v>1573</v>
      </c>
      <c r="R498">
        <v>2021</v>
      </c>
    </row>
    <row r="499" spans="17:18" x14ac:dyDescent="0.3">
      <c r="Q499" t="s">
        <v>1576</v>
      </c>
      <c r="R499">
        <v>2021</v>
      </c>
    </row>
    <row r="500" spans="17:18" x14ac:dyDescent="0.3">
      <c r="Q500" t="s">
        <v>1578</v>
      </c>
      <c r="R500">
        <v>2021</v>
      </c>
    </row>
    <row r="501" spans="17:18" x14ac:dyDescent="0.3">
      <c r="Q501" t="s">
        <v>1586</v>
      </c>
      <c r="R501">
        <v>2021</v>
      </c>
    </row>
    <row r="502" spans="17:18" x14ac:dyDescent="0.3">
      <c r="Q502" t="s">
        <v>1595</v>
      </c>
      <c r="R502">
        <v>2021</v>
      </c>
    </row>
    <row r="503" spans="17:18" x14ac:dyDescent="0.3">
      <c r="Q503" t="s">
        <v>1597</v>
      </c>
      <c r="R503">
        <v>2021</v>
      </c>
    </row>
    <row r="504" spans="17:18" x14ac:dyDescent="0.3">
      <c r="Q504" t="s">
        <v>1600</v>
      </c>
      <c r="R504">
        <v>2021</v>
      </c>
    </row>
    <row r="505" spans="17:18" x14ac:dyDescent="0.3">
      <c r="Q505" t="s">
        <v>1612</v>
      </c>
      <c r="R505">
        <v>2021</v>
      </c>
    </row>
    <row r="506" spans="17:18" x14ac:dyDescent="0.3">
      <c r="Q506" t="s">
        <v>1616</v>
      </c>
      <c r="R506">
        <v>2021</v>
      </c>
    </row>
    <row r="507" spans="17:18" x14ac:dyDescent="0.3">
      <c r="Q507" t="s">
        <v>1618</v>
      </c>
      <c r="R507">
        <v>2021</v>
      </c>
    </row>
    <row r="508" spans="17:18" x14ac:dyDescent="0.3">
      <c r="Q508" t="s">
        <v>1619</v>
      </c>
      <c r="R508">
        <v>2021</v>
      </c>
    </row>
    <row r="509" spans="17:18" x14ac:dyDescent="0.3">
      <c r="Q509" t="s">
        <v>1620</v>
      </c>
      <c r="R509">
        <v>2021</v>
      </c>
    </row>
    <row r="510" spans="17:18" x14ac:dyDescent="0.3">
      <c r="Q510" t="s">
        <v>1622</v>
      </c>
      <c r="R510">
        <v>2021</v>
      </c>
    </row>
    <row r="511" spans="17:18" x14ac:dyDescent="0.3">
      <c r="Q511" t="s">
        <v>1625</v>
      </c>
      <c r="R511">
        <v>2021</v>
      </c>
    </row>
    <row r="512" spans="17:18" x14ac:dyDescent="0.3">
      <c r="Q512" t="s">
        <v>1627</v>
      </c>
      <c r="R512">
        <v>2021</v>
      </c>
    </row>
    <row r="513" spans="17:18" x14ac:dyDescent="0.3">
      <c r="Q513" t="s">
        <v>1631</v>
      </c>
      <c r="R513">
        <v>2021</v>
      </c>
    </row>
    <row r="514" spans="17:18" x14ac:dyDescent="0.3">
      <c r="Q514" t="s">
        <v>1633</v>
      </c>
      <c r="R514">
        <v>2021</v>
      </c>
    </row>
    <row r="515" spans="17:18" x14ac:dyDescent="0.3">
      <c r="Q515" t="s">
        <v>1635</v>
      </c>
      <c r="R515">
        <v>2021</v>
      </c>
    </row>
    <row r="516" spans="17:18" x14ac:dyDescent="0.3">
      <c r="Q516" t="s">
        <v>1637</v>
      </c>
      <c r="R516">
        <v>2021</v>
      </c>
    </row>
    <row r="517" spans="17:18" x14ac:dyDescent="0.3">
      <c r="Q517" t="s">
        <v>1640</v>
      </c>
      <c r="R517">
        <v>2021</v>
      </c>
    </row>
    <row r="518" spans="17:18" x14ac:dyDescent="0.3">
      <c r="Q518" t="s">
        <v>1643</v>
      </c>
      <c r="R518">
        <v>2021</v>
      </c>
    </row>
    <row r="519" spans="17:18" x14ac:dyDescent="0.3">
      <c r="Q519" t="s">
        <v>1645</v>
      </c>
      <c r="R519">
        <v>2021</v>
      </c>
    </row>
    <row r="520" spans="17:18" x14ac:dyDescent="0.3">
      <c r="Q520" t="s">
        <v>1650</v>
      </c>
      <c r="R520">
        <v>2021</v>
      </c>
    </row>
    <row r="521" spans="17:18" x14ac:dyDescent="0.3">
      <c r="Q521" t="s">
        <v>1654</v>
      </c>
      <c r="R521">
        <v>2021</v>
      </c>
    </row>
    <row r="522" spans="17:18" x14ac:dyDescent="0.3">
      <c r="Q522" t="s">
        <v>1657</v>
      </c>
      <c r="R522">
        <v>2021</v>
      </c>
    </row>
    <row r="523" spans="17:18" x14ac:dyDescent="0.3">
      <c r="Q523" t="s">
        <v>1659</v>
      </c>
      <c r="R523">
        <v>2021</v>
      </c>
    </row>
    <row r="524" spans="17:18" x14ac:dyDescent="0.3">
      <c r="Q524" t="s">
        <v>1663</v>
      </c>
      <c r="R524">
        <v>2021</v>
      </c>
    </row>
    <row r="525" spans="17:18" x14ac:dyDescent="0.3">
      <c r="Q525" t="s">
        <v>1664</v>
      </c>
      <c r="R525">
        <v>2021</v>
      </c>
    </row>
    <row r="526" spans="17:18" x14ac:dyDescent="0.3">
      <c r="Q526" t="s">
        <v>1665</v>
      </c>
      <c r="R526">
        <v>2021</v>
      </c>
    </row>
    <row r="527" spans="17:18" x14ac:dyDescent="0.3">
      <c r="Q527" t="s">
        <v>1667</v>
      </c>
      <c r="R527">
        <v>2021</v>
      </c>
    </row>
    <row r="528" spans="17:18" x14ac:dyDescent="0.3">
      <c r="Q528" t="s">
        <v>1671</v>
      </c>
      <c r="R528">
        <v>2021</v>
      </c>
    </row>
    <row r="529" spans="17:18" x14ac:dyDescent="0.3">
      <c r="Q529" t="s">
        <v>1673</v>
      </c>
      <c r="R529">
        <v>2021</v>
      </c>
    </row>
    <row r="530" spans="17:18" x14ac:dyDescent="0.3">
      <c r="Q530" t="s">
        <v>1674</v>
      </c>
      <c r="R530">
        <v>2021</v>
      </c>
    </row>
    <row r="531" spans="17:18" x14ac:dyDescent="0.3">
      <c r="Q531" t="s">
        <v>1678</v>
      </c>
      <c r="R531">
        <v>2021</v>
      </c>
    </row>
    <row r="532" spans="17:18" x14ac:dyDescent="0.3">
      <c r="Q532" t="s">
        <v>1679</v>
      </c>
      <c r="R532">
        <v>2021</v>
      </c>
    </row>
    <row r="533" spans="17:18" x14ac:dyDescent="0.3">
      <c r="Q533" t="s">
        <v>1682</v>
      </c>
      <c r="R533">
        <v>2021</v>
      </c>
    </row>
    <row r="534" spans="17:18" x14ac:dyDescent="0.3">
      <c r="Q534" t="s">
        <v>1684</v>
      </c>
      <c r="R534">
        <v>2021</v>
      </c>
    </row>
    <row r="535" spans="17:18" x14ac:dyDescent="0.3">
      <c r="Q535" t="s">
        <v>1686</v>
      </c>
      <c r="R535">
        <v>2021</v>
      </c>
    </row>
    <row r="536" spans="17:18" x14ac:dyDescent="0.3">
      <c r="Q536" t="s">
        <v>1689</v>
      </c>
      <c r="R536">
        <v>2021</v>
      </c>
    </row>
    <row r="537" spans="17:18" x14ac:dyDescent="0.3">
      <c r="Q537" t="s">
        <v>1690</v>
      </c>
      <c r="R537">
        <v>2021</v>
      </c>
    </row>
    <row r="538" spans="17:18" x14ac:dyDescent="0.3">
      <c r="Q538" t="s">
        <v>1695</v>
      </c>
      <c r="R538">
        <v>2021</v>
      </c>
    </row>
    <row r="539" spans="17:18" x14ac:dyDescent="0.3">
      <c r="Q539" t="s">
        <v>1698</v>
      </c>
      <c r="R539">
        <v>2021</v>
      </c>
    </row>
    <row r="540" spans="17:18" x14ac:dyDescent="0.3">
      <c r="Q540" t="s">
        <v>1701</v>
      </c>
      <c r="R540">
        <v>2021</v>
      </c>
    </row>
    <row r="541" spans="17:18" x14ac:dyDescent="0.3">
      <c r="Q541" t="s">
        <v>1707</v>
      </c>
      <c r="R541">
        <v>2021</v>
      </c>
    </row>
    <row r="542" spans="17:18" x14ac:dyDescent="0.3">
      <c r="Q542" t="s">
        <v>1714</v>
      </c>
      <c r="R542">
        <v>2021</v>
      </c>
    </row>
    <row r="543" spans="17:18" x14ac:dyDescent="0.3">
      <c r="Q543" t="s">
        <v>1716</v>
      </c>
      <c r="R543">
        <v>2021</v>
      </c>
    </row>
    <row r="544" spans="17:18" x14ac:dyDescent="0.3">
      <c r="Q544" t="s">
        <v>1721</v>
      </c>
      <c r="R544">
        <v>2021</v>
      </c>
    </row>
    <row r="545" spans="17:18" x14ac:dyDescent="0.3">
      <c r="Q545" t="s">
        <v>1722</v>
      </c>
      <c r="R545">
        <v>2021</v>
      </c>
    </row>
    <row r="546" spans="17:18" x14ac:dyDescent="0.3">
      <c r="Q546" t="s">
        <v>1724</v>
      </c>
      <c r="R546">
        <v>2021</v>
      </c>
    </row>
    <row r="547" spans="17:18" x14ac:dyDescent="0.3">
      <c r="Q547" t="s">
        <v>1725</v>
      </c>
      <c r="R547">
        <v>2021</v>
      </c>
    </row>
    <row r="548" spans="17:18" x14ac:dyDescent="0.3">
      <c r="Q548" t="s">
        <v>1729</v>
      </c>
      <c r="R548">
        <v>2021</v>
      </c>
    </row>
    <row r="549" spans="17:18" x14ac:dyDescent="0.3">
      <c r="Q549" t="s">
        <v>1735</v>
      </c>
      <c r="R549">
        <v>2021</v>
      </c>
    </row>
    <row r="550" spans="17:18" x14ac:dyDescent="0.3">
      <c r="Q550" t="s">
        <v>1736</v>
      </c>
      <c r="R550">
        <v>2021</v>
      </c>
    </row>
    <row r="551" spans="17:18" x14ac:dyDescent="0.3">
      <c r="Q551" t="s">
        <v>1738</v>
      </c>
      <c r="R551">
        <v>2021</v>
      </c>
    </row>
    <row r="552" spans="17:18" x14ac:dyDescent="0.3">
      <c r="Q552" t="s">
        <v>1740</v>
      </c>
      <c r="R552">
        <v>2021</v>
      </c>
    </row>
    <row r="553" spans="17:18" x14ac:dyDescent="0.3">
      <c r="Q553" t="s">
        <v>1743</v>
      </c>
      <c r="R553">
        <v>2021</v>
      </c>
    </row>
    <row r="554" spans="17:18" x14ac:dyDescent="0.3">
      <c r="Q554" t="s">
        <v>1746</v>
      </c>
      <c r="R554">
        <v>2021</v>
      </c>
    </row>
    <row r="555" spans="17:18" x14ac:dyDescent="0.3">
      <c r="Q555" t="s">
        <v>1748</v>
      </c>
      <c r="R555">
        <v>2021</v>
      </c>
    </row>
    <row r="556" spans="17:18" x14ac:dyDescent="0.3">
      <c r="Q556" t="s">
        <v>1749</v>
      </c>
      <c r="R556">
        <v>2021</v>
      </c>
    </row>
    <row r="557" spans="17:18" x14ac:dyDescent="0.3">
      <c r="Q557" t="s">
        <v>1750</v>
      </c>
      <c r="R557">
        <v>2021</v>
      </c>
    </row>
    <row r="558" spans="17:18" x14ac:dyDescent="0.3">
      <c r="Q558" t="s">
        <v>1753</v>
      </c>
      <c r="R558">
        <v>2021</v>
      </c>
    </row>
    <row r="559" spans="17:18" x14ac:dyDescent="0.3">
      <c r="Q559" t="s">
        <v>1754</v>
      </c>
      <c r="R559">
        <v>2021</v>
      </c>
    </row>
    <row r="560" spans="17:18" x14ac:dyDescent="0.3">
      <c r="Q560" t="s">
        <v>1760</v>
      </c>
      <c r="R560">
        <v>2021</v>
      </c>
    </row>
    <row r="561" spans="17:18" x14ac:dyDescent="0.3">
      <c r="Q561" t="s">
        <v>1762</v>
      </c>
      <c r="R561">
        <v>2021</v>
      </c>
    </row>
    <row r="562" spans="17:18" x14ac:dyDescent="0.3">
      <c r="Q562" t="s">
        <v>1764</v>
      </c>
      <c r="R562">
        <v>2021</v>
      </c>
    </row>
    <row r="563" spans="17:18" x14ac:dyDescent="0.3">
      <c r="Q563" t="s">
        <v>1768</v>
      </c>
      <c r="R563">
        <v>2021</v>
      </c>
    </row>
    <row r="564" spans="17:18" x14ac:dyDescent="0.3">
      <c r="Q564" t="s">
        <v>1773</v>
      </c>
      <c r="R564">
        <v>2021</v>
      </c>
    </row>
    <row r="565" spans="17:18" x14ac:dyDescent="0.3">
      <c r="Q565" t="s">
        <v>1778</v>
      </c>
      <c r="R565">
        <v>2021</v>
      </c>
    </row>
    <row r="566" spans="17:18" x14ac:dyDescent="0.3">
      <c r="Q566" t="s">
        <v>1780</v>
      </c>
      <c r="R566">
        <v>2021</v>
      </c>
    </row>
    <row r="567" spans="17:18" x14ac:dyDescent="0.3">
      <c r="Q567" t="s">
        <v>1783</v>
      </c>
      <c r="R567">
        <v>2021</v>
      </c>
    </row>
    <row r="568" spans="17:18" x14ac:dyDescent="0.3">
      <c r="Q568" t="s">
        <v>1785</v>
      </c>
      <c r="R568">
        <v>2021</v>
      </c>
    </row>
    <row r="569" spans="17:18" x14ac:dyDescent="0.3">
      <c r="Q569" t="s">
        <v>1787</v>
      </c>
      <c r="R569">
        <v>2021</v>
      </c>
    </row>
    <row r="570" spans="17:18" x14ac:dyDescent="0.3">
      <c r="Q570" t="s">
        <v>1790</v>
      </c>
      <c r="R570">
        <v>2021</v>
      </c>
    </row>
    <row r="571" spans="17:18" x14ac:dyDescent="0.3">
      <c r="Q571" t="s">
        <v>1793</v>
      </c>
      <c r="R571">
        <v>2021</v>
      </c>
    </row>
    <row r="572" spans="17:18" x14ac:dyDescent="0.3">
      <c r="Q572" t="s">
        <v>1795</v>
      </c>
      <c r="R572">
        <v>2021</v>
      </c>
    </row>
    <row r="573" spans="17:18" x14ac:dyDescent="0.3">
      <c r="Q573" t="s">
        <v>1799</v>
      </c>
      <c r="R573">
        <v>2021</v>
      </c>
    </row>
    <row r="574" spans="17:18" x14ac:dyDescent="0.3">
      <c r="Q574" t="s">
        <v>1800</v>
      </c>
      <c r="R574">
        <v>2021</v>
      </c>
    </row>
    <row r="575" spans="17:18" x14ac:dyDescent="0.3">
      <c r="Q575" t="s">
        <v>1801</v>
      </c>
      <c r="R575">
        <v>2021</v>
      </c>
    </row>
    <row r="576" spans="17:18" x14ac:dyDescent="0.3">
      <c r="Q576" t="s">
        <v>1802</v>
      </c>
      <c r="R576">
        <v>2021</v>
      </c>
    </row>
    <row r="577" spans="17:18" x14ac:dyDescent="0.3">
      <c r="Q577" t="s">
        <v>1803</v>
      </c>
      <c r="R577">
        <v>2021</v>
      </c>
    </row>
    <row r="578" spans="17:18" x14ac:dyDescent="0.3">
      <c r="Q578" t="s">
        <v>1805</v>
      </c>
      <c r="R578">
        <v>2021</v>
      </c>
    </row>
    <row r="579" spans="17:18" x14ac:dyDescent="0.3">
      <c r="Q579" t="s">
        <v>1813</v>
      </c>
      <c r="R579">
        <v>2021</v>
      </c>
    </row>
    <row r="580" spans="17:18" x14ac:dyDescent="0.3">
      <c r="Q580" t="s">
        <v>1815</v>
      </c>
      <c r="R580">
        <v>2021</v>
      </c>
    </row>
    <row r="581" spans="17:18" x14ac:dyDescent="0.3">
      <c r="Q581" t="s">
        <v>1819</v>
      </c>
      <c r="R581">
        <v>2021</v>
      </c>
    </row>
    <row r="582" spans="17:18" x14ac:dyDescent="0.3">
      <c r="Q582" t="s">
        <v>1824</v>
      </c>
      <c r="R582">
        <v>2021</v>
      </c>
    </row>
    <row r="583" spans="17:18" x14ac:dyDescent="0.3">
      <c r="Q583" t="s">
        <v>1828</v>
      </c>
      <c r="R583">
        <v>2021</v>
      </c>
    </row>
    <row r="584" spans="17:18" x14ac:dyDescent="0.3">
      <c r="Q584" t="s">
        <v>1830</v>
      </c>
      <c r="R584">
        <v>2021</v>
      </c>
    </row>
    <row r="585" spans="17:18" x14ac:dyDescent="0.3">
      <c r="Q585" t="s">
        <v>1833</v>
      </c>
      <c r="R585">
        <v>2021</v>
      </c>
    </row>
    <row r="586" spans="17:18" x14ac:dyDescent="0.3">
      <c r="Q586" t="s">
        <v>1842</v>
      </c>
      <c r="R586">
        <v>2021</v>
      </c>
    </row>
    <row r="587" spans="17:18" x14ac:dyDescent="0.3">
      <c r="Q587" t="s">
        <v>1844</v>
      </c>
      <c r="R587">
        <v>2021</v>
      </c>
    </row>
    <row r="588" spans="17:18" x14ac:dyDescent="0.3">
      <c r="Q588" t="s">
        <v>1848</v>
      </c>
      <c r="R588">
        <v>2021</v>
      </c>
    </row>
    <row r="589" spans="17:18" x14ac:dyDescent="0.3">
      <c r="Q589" t="s">
        <v>1858</v>
      </c>
      <c r="R589">
        <v>2021</v>
      </c>
    </row>
    <row r="590" spans="17:18" x14ac:dyDescent="0.3">
      <c r="Q590" t="s">
        <v>1865</v>
      </c>
      <c r="R590">
        <v>2021</v>
      </c>
    </row>
    <row r="591" spans="17:18" x14ac:dyDescent="0.3">
      <c r="Q591" t="s">
        <v>1867</v>
      </c>
      <c r="R591">
        <v>2021</v>
      </c>
    </row>
    <row r="592" spans="17:18" x14ac:dyDescent="0.3">
      <c r="Q592" t="s">
        <v>1868</v>
      </c>
      <c r="R592">
        <v>2021</v>
      </c>
    </row>
    <row r="593" spans="17:18" x14ac:dyDescent="0.3">
      <c r="Q593" t="s">
        <v>1869</v>
      </c>
      <c r="R593">
        <v>2021</v>
      </c>
    </row>
    <row r="594" spans="17:18" x14ac:dyDescent="0.3">
      <c r="Q594" t="s">
        <v>1870</v>
      </c>
      <c r="R594">
        <v>2021</v>
      </c>
    </row>
    <row r="595" spans="17:18" x14ac:dyDescent="0.3">
      <c r="Q595" t="s">
        <v>1873</v>
      </c>
      <c r="R595">
        <v>2021</v>
      </c>
    </row>
    <row r="596" spans="17:18" x14ac:dyDescent="0.3">
      <c r="Q596" t="s">
        <v>1879</v>
      </c>
      <c r="R596">
        <v>2021</v>
      </c>
    </row>
    <row r="597" spans="17:18" x14ac:dyDescent="0.3">
      <c r="Q597" t="s">
        <v>661</v>
      </c>
      <c r="R597">
        <v>2022</v>
      </c>
    </row>
    <row r="598" spans="17:18" x14ac:dyDescent="0.3">
      <c r="Q598" t="s">
        <v>1885</v>
      </c>
      <c r="R598">
        <v>2022</v>
      </c>
    </row>
    <row r="599" spans="17:18" x14ac:dyDescent="0.3">
      <c r="Q599" t="s">
        <v>1504</v>
      </c>
      <c r="R599">
        <v>2022</v>
      </c>
    </row>
    <row r="600" spans="17:18" x14ac:dyDescent="0.3">
      <c r="Q600" t="s">
        <v>1887</v>
      </c>
      <c r="R600">
        <v>2022</v>
      </c>
    </row>
    <row r="601" spans="17:18" x14ac:dyDescent="0.3">
      <c r="Q601" t="s">
        <v>63</v>
      </c>
      <c r="R601">
        <v>2022</v>
      </c>
    </row>
    <row r="602" spans="17:18" x14ac:dyDescent="0.3">
      <c r="Q602" t="s">
        <v>1888</v>
      </c>
      <c r="R602">
        <v>2022</v>
      </c>
    </row>
    <row r="603" spans="17:18" x14ac:dyDescent="0.3">
      <c r="Q603" t="s">
        <v>217</v>
      </c>
      <c r="R603">
        <v>2022</v>
      </c>
    </row>
    <row r="604" spans="17:18" x14ac:dyDescent="0.3">
      <c r="Q604" t="s">
        <v>659</v>
      </c>
      <c r="R604">
        <v>2022</v>
      </c>
    </row>
    <row r="605" spans="17:18" x14ac:dyDescent="0.3">
      <c r="Q605" t="s">
        <v>1879</v>
      </c>
      <c r="R605">
        <v>2022</v>
      </c>
    </row>
    <row r="606" spans="17:18" x14ac:dyDescent="0.3">
      <c r="Q606" t="s">
        <v>1251</v>
      </c>
      <c r="R606">
        <v>2022</v>
      </c>
    </row>
    <row r="607" spans="17:18" x14ac:dyDescent="0.3">
      <c r="Q607" t="s">
        <v>368</v>
      </c>
      <c r="R607">
        <v>2022</v>
      </c>
    </row>
    <row r="608" spans="17:18" x14ac:dyDescent="0.3">
      <c r="Q608" t="s">
        <v>79</v>
      </c>
      <c r="R608">
        <v>2022</v>
      </c>
    </row>
    <row r="609" spans="17:18" x14ac:dyDescent="0.3">
      <c r="Q609" t="s">
        <v>1893</v>
      </c>
      <c r="R609">
        <v>2022</v>
      </c>
    </row>
    <row r="610" spans="17:18" x14ac:dyDescent="0.3">
      <c r="Q610" t="s">
        <v>1894</v>
      </c>
      <c r="R610">
        <v>2022</v>
      </c>
    </row>
    <row r="611" spans="17:18" x14ac:dyDescent="0.3">
      <c r="Q611" t="s">
        <v>955</v>
      </c>
      <c r="R611">
        <v>2022</v>
      </c>
    </row>
    <row r="612" spans="17:18" x14ac:dyDescent="0.3">
      <c r="Q612" t="s">
        <v>1900</v>
      </c>
      <c r="R612">
        <v>2022</v>
      </c>
    </row>
    <row r="613" spans="17:18" x14ac:dyDescent="0.3">
      <c r="Q613" t="s">
        <v>607</v>
      </c>
      <c r="R613">
        <v>2022</v>
      </c>
    </row>
    <row r="614" spans="17:18" x14ac:dyDescent="0.3">
      <c r="Q614" t="s">
        <v>477</v>
      </c>
      <c r="R614">
        <v>2022</v>
      </c>
    </row>
    <row r="615" spans="17:18" x14ac:dyDescent="0.3">
      <c r="Q615" t="s">
        <v>612</v>
      </c>
      <c r="R615">
        <v>2022</v>
      </c>
    </row>
    <row r="616" spans="17:18" x14ac:dyDescent="0.3">
      <c r="Q616" t="s">
        <v>805</v>
      </c>
      <c r="R616">
        <v>2022</v>
      </c>
    </row>
    <row r="617" spans="17:18" x14ac:dyDescent="0.3">
      <c r="Q617" t="s">
        <v>1902</v>
      </c>
      <c r="R617">
        <v>2022</v>
      </c>
    </row>
    <row r="618" spans="17:18" x14ac:dyDescent="0.3">
      <c r="Q618" t="s">
        <v>1743</v>
      </c>
      <c r="R618">
        <v>2022</v>
      </c>
    </row>
    <row r="619" spans="17:18" x14ac:dyDescent="0.3">
      <c r="Q619" t="s">
        <v>60</v>
      </c>
      <c r="R619">
        <v>2022</v>
      </c>
    </row>
    <row r="620" spans="17:18" x14ac:dyDescent="0.3">
      <c r="Q620" t="s">
        <v>1801</v>
      </c>
      <c r="R620">
        <v>2022</v>
      </c>
    </row>
    <row r="621" spans="17:18" x14ac:dyDescent="0.3">
      <c r="Q621" t="s">
        <v>1104</v>
      </c>
      <c r="R621">
        <v>2022</v>
      </c>
    </row>
    <row r="622" spans="17:18" x14ac:dyDescent="0.3">
      <c r="Q622" t="s">
        <v>1147</v>
      </c>
      <c r="R622">
        <v>2022</v>
      </c>
    </row>
    <row r="623" spans="17:18" x14ac:dyDescent="0.3">
      <c r="Q623" t="s">
        <v>980</v>
      </c>
      <c r="R623">
        <v>2022</v>
      </c>
    </row>
    <row r="624" spans="17:18" x14ac:dyDescent="0.3">
      <c r="Q624" t="s">
        <v>1180</v>
      </c>
      <c r="R624">
        <v>2022</v>
      </c>
    </row>
    <row r="625" spans="17:18" x14ac:dyDescent="0.3">
      <c r="Q625" t="s">
        <v>556</v>
      </c>
      <c r="R625">
        <v>2022</v>
      </c>
    </row>
    <row r="626" spans="17:18" x14ac:dyDescent="0.3">
      <c r="Q626" t="s">
        <v>1909</v>
      </c>
      <c r="R626">
        <v>2022</v>
      </c>
    </row>
    <row r="627" spans="17:18" x14ac:dyDescent="0.3">
      <c r="Q627" t="s">
        <v>1540</v>
      </c>
      <c r="R627">
        <v>2022</v>
      </c>
    </row>
    <row r="628" spans="17:18" x14ac:dyDescent="0.3">
      <c r="Q628" t="s">
        <v>811</v>
      </c>
      <c r="R628">
        <v>2022</v>
      </c>
    </row>
    <row r="629" spans="17:18" x14ac:dyDescent="0.3">
      <c r="Q629" t="s">
        <v>673</v>
      </c>
      <c r="R629">
        <v>2022</v>
      </c>
    </row>
    <row r="630" spans="17:18" x14ac:dyDescent="0.3">
      <c r="Q630" t="s">
        <v>1044</v>
      </c>
      <c r="R630">
        <v>2022</v>
      </c>
    </row>
    <row r="631" spans="17:18" x14ac:dyDescent="0.3">
      <c r="Q631" t="s">
        <v>1912</v>
      </c>
      <c r="R631">
        <v>2022</v>
      </c>
    </row>
    <row r="632" spans="17:18" x14ac:dyDescent="0.3">
      <c r="Q632" t="s">
        <v>1914</v>
      </c>
      <c r="R632">
        <v>2022</v>
      </c>
    </row>
    <row r="633" spans="17:18" x14ac:dyDescent="0.3">
      <c r="Q633" t="s">
        <v>391</v>
      </c>
      <c r="R633">
        <v>2022</v>
      </c>
    </row>
    <row r="634" spans="17:18" x14ac:dyDescent="0.3">
      <c r="Q634" t="s">
        <v>1243</v>
      </c>
      <c r="R634">
        <v>2022</v>
      </c>
    </row>
    <row r="635" spans="17:18" x14ac:dyDescent="0.3">
      <c r="Q635" t="s">
        <v>798</v>
      </c>
      <c r="R635">
        <v>2022</v>
      </c>
    </row>
    <row r="636" spans="17:18" x14ac:dyDescent="0.3">
      <c r="Q636" t="s">
        <v>894</v>
      </c>
      <c r="R636">
        <v>2022</v>
      </c>
    </row>
    <row r="637" spans="17:18" x14ac:dyDescent="0.3">
      <c r="Q637" t="s">
        <v>1329</v>
      </c>
      <c r="R637">
        <v>2022</v>
      </c>
    </row>
    <row r="638" spans="17:18" x14ac:dyDescent="0.3">
      <c r="Q638" t="s">
        <v>1918</v>
      </c>
      <c r="R638">
        <v>2022</v>
      </c>
    </row>
    <row r="639" spans="17:18" x14ac:dyDescent="0.3">
      <c r="Q639" t="s">
        <v>1450</v>
      </c>
      <c r="R639">
        <v>2022</v>
      </c>
    </row>
    <row r="640" spans="17:18" x14ac:dyDescent="0.3">
      <c r="Q640" t="s">
        <v>1750</v>
      </c>
      <c r="R640">
        <v>2022</v>
      </c>
    </row>
    <row r="641" spans="17:18" x14ac:dyDescent="0.3">
      <c r="Q641" t="s">
        <v>679</v>
      </c>
      <c r="R641">
        <v>2022</v>
      </c>
    </row>
    <row r="642" spans="17:18" x14ac:dyDescent="0.3">
      <c r="Q642" t="s">
        <v>470</v>
      </c>
      <c r="R642">
        <v>2022</v>
      </c>
    </row>
    <row r="643" spans="17:18" x14ac:dyDescent="0.3">
      <c r="Q643" t="s">
        <v>601</v>
      </c>
      <c r="R643">
        <v>2022</v>
      </c>
    </row>
    <row r="644" spans="17:18" x14ac:dyDescent="0.3">
      <c r="Q644" t="s">
        <v>1793</v>
      </c>
      <c r="R644">
        <v>2022</v>
      </c>
    </row>
    <row r="645" spans="17:18" x14ac:dyDescent="0.3">
      <c r="Q645" t="s">
        <v>439</v>
      </c>
      <c r="R645">
        <v>2022</v>
      </c>
    </row>
    <row r="646" spans="17:18" x14ac:dyDescent="0.3">
      <c r="Q646" t="s">
        <v>1650</v>
      </c>
      <c r="R646">
        <v>2022</v>
      </c>
    </row>
    <row r="647" spans="17:18" x14ac:dyDescent="0.3">
      <c r="Q647" t="s">
        <v>1922</v>
      </c>
      <c r="R647">
        <v>2022</v>
      </c>
    </row>
    <row r="648" spans="17:18" x14ac:dyDescent="0.3">
      <c r="Q648" t="s">
        <v>880</v>
      </c>
      <c r="R648">
        <v>2022</v>
      </c>
    </row>
    <row r="649" spans="17:18" x14ac:dyDescent="0.3">
      <c r="Q649" t="s">
        <v>285</v>
      </c>
      <c r="R649">
        <v>2022</v>
      </c>
    </row>
    <row r="650" spans="17:18" x14ac:dyDescent="0.3">
      <c r="Q650" t="s">
        <v>1175</v>
      </c>
      <c r="R650">
        <v>2022</v>
      </c>
    </row>
    <row r="651" spans="17:18" x14ac:dyDescent="0.3">
      <c r="Q651" t="s">
        <v>1645</v>
      </c>
      <c r="R651">
        <v>2022</v>
      </c>
    </row>
    <row r="652" spans="17:18" x14ac:dyDescent="0.3">
      <c r="Q652" t="s">
        <v>1813</v>
      </c>
      <c r="R652">
        <v>2022</v>
      </c>
    </row>
    <row r="653" spans="17:18" x14ac:dyDescent="0.3">
      <c r="Q653" t="s">
        <v>1924</v>
      </c>
      <c r="R653">
        <v>2022</v>
      </c>
    </row>
    <row r="654" spans="17:18" x14ac:dyDescent="0.3">
      <c r="Q654" t="s">
        <v>1787</v>
      </c>
      <c r="R654">
        <v>2022</v>
      </c>
    </row>
    <row r="655" spans="17:18" x14ac:dyDescent="0.3">
      <c r="Q655" t="s">
        <v>1519</v>
      </c>
      <c r="R655">
        <v>2022</v>
      </c>
    </row>
    <row r="656" spans="17:18" x14ac:dyDescent="0.3">
      <c r="Q656" t="s">
        <v>1419</v>
      </c>
      <c r="R656">
        <v>2022</v>
      </c>
    </row>
    <row r="657" spans="17:18" x14ac:dyDescent="0.3">
      <c r="Q657" t="s">
        <v>1928</v>
      </c>
      <c r="R657">
        <v>2022</v>
      </c>
    </row>
    <row r="658" spans="17:18" x14ac:dyDescent="0.3">
      <c r="Q658" t="s">
        <v>1057</v>
      </c>
      <c r="R658">
        <v>2022</v>
      </c>
    </row>
    <row r="659" spans="17:18" x14ac:dyDescent="0.3">
      <c r="Q659" t="s">
        <v>197</v>
      </c>
      <c r="R659">
        <v>2022</v>
      </c>
    </row>
    <row r="660" spans="17:18" x14ac:dyDescent="0.3">
      <c r="Q660" t="s">
        <v>1671</v>
      </c>
      <c r="R660">
        <v>2022</v>
      </c>
    </row>
    <row r="661" spans="17:18" x14ac:dyDescent="0.3">
      <c r="Q661" t="s">
        <v>714</v>
      </c>
      <c r="R661">
        <v>2022</v>
      </c>
    </row>
    <row r="662" spans="17:18" x14ac:dyDescent="0.3">
      <c r="Q662" t="s">
        <v>272</v>
      </c>
      <c r="R662">
        <v>2022</v>
      </c>
    </row>
    <row r="663" spans="17:18" x14ac:dyDescent="0.3">
      <c r="Q663" t="s">
        <v>1933</v>
      </c>
      <c r="R663">
        <v>2022</v>
      </c>
    </row>
    <row r="664" spans="17:18" x14ac:dyDescent="0.3">
      <c r="Q664" t="s">
        <v>1935</v>
      </c>
      <c r="R664">
        <v>2022</v>
      </c>
    </row>
    <row r="665" spans="17:18" x14ac:dyDescent="0.3">
      <c r="Q665" t="s">
        <v>676</v>
      </c>
      <c r="R665">
        <v>2022</v>
      </c>
    </row>
    <row r="666" spans="17:18" x14ac:dyDescent="0.3">
      <c r="Q666" t="s">
        <v>1029</v>
      </c>
      <c r="R666">
        <v>2022</v>
      </c>
    </row>
    <row r="667" spans="17:18" x14ac:dyDescent="0.3">
      <c r="Q667" t="s">
        <v>1830</v>
      </c>
      <c r="R667">
        <v>2022</v>
      </c>
    </row>
    <row r="668" spans="17:18" x14ac:dyDescent="0.3">
      <c r="Q668" t="s">
        <v>1738</v>
      </c>
      <c r="R668">
        <v>2022</v>
      </c>
    </row>
    <row r="669" spans="17:18" x14ac:dyDescent="0.3">
      <c r="Q669" t="s">
        <v>1937</v>
      </c>
      <c r="R669">
        <v>2022</v>
      </c>
    </row>
    <row r="670" spans="17:18" x14ac:dyDescent="0.3">
      <c r="Q670" t="s">
        <v>153</v>
      </c>
      <c r="R670">
        <v>2022</v>
      </c>
    </row>
    <row r="671" spans="17:18" x14ac:dyDescent="0.3">
      <c r="Q671" t="s">
        <v>1939</v>
      </c>
      <c r="R671">
        <v>2022</v>
      </c>
    </row>
    <row r="672" spans="17:18" x14ac:dyDescent="0.3">
      <c r="Q672" t="s">
        <v>1260</v>
      </c>
      <c r="R672">
        <v>2022</v>
      </c>
    </row>
    <row r="673" spans="17:18" x14ac:dyDescent="0.3">
      <c r="Q673" t="s">
        <v>1006</v>
      </c>
      <c r="R673">
        <v>2022</v>
      </c>
    </row>
    <row r="674" spans="17:18" x14ac:dyDescent="0.3">
      <c r="Q674" t="s">
        <v>973</v>
      </c>
      <c r="R674">
        <v>2022</v>
      </c>
    </row>
    <row r="675" spans="17:18" x14ac:dyDescent="0.3">
      <c r="Q675" t="s">
        <v>1943</v>
      </c>
      <c r="R675">
        <v>2022</v>
      </c>
    </row>
    <row r="676" spans="17:18" x14ac:dyDescent="0.3">
      <c r="Q676" t="s">
        <v>893</v>
      </c>
      <c r="R676">
        <v>2022</v>
      </c>
    </row>
    <row r="677" spans="17:18" x14ac:dyDescent="0.3">
      <c r="Q677" t="s">
        <v>1448</v>
      </c>
      <c r="R677">
        <v>2022</v>
      </c>
    </row>
    <row r="678" spans="17:18" x14ac:dyDescent="0.3">
      <c r="Q678" t="s">
        <v>875</v>
      </c>
      <c r="R678">
        <v>2022</v>
      </c>
    </row>
    <row r="679" spans="17:18" x14ac:dyDescent="0.3">
      <c r="Q679" t="s">
        <v>1947</v>
      </c>
      <c r="R679">
        <v>2022</v>
      </c>
    </row>
    <row r="680" spans="17:18" x14ac:dyDescent="0.3">
      <c r="Q680" t="s">
        <v>96</v>
      </c>
      <c r="R680">
        <v>2022</v>
      </c>
    </row>
    <row r="681" spans="17:18" x14ac:dyDescent="0.3">
      <c r="Q681" t="s">
        <v>454</v>
      </c>
      <c r="R681">
        <v>2022</v>
      </c>
    </row>
    <row r="682" spans="17:18" x14ac:dyDescent="0.3">
      <c r="Q682" t="s">
        <v>1948</v>
      </c>
      <c r="R682">
        <v>2022</v>
      </c>
    </row>
    <row r="683" spans="17:18" x14ac:dyDescent="0.3">
      <c r="Q683" t="s">
        <v>1410</v>
      </c>
      <c r="R683">
        <v>2022</v>
      </c>
    </row>
    <row r="684" spans="17:18" x14ac:dyDescent="0.3">
      <c r="Q684" t="s">
        <v>1253</v>
      </c>
      <c r="R684">
        <v>2022</v>
      </c>
    </row>
    <row r="685" spans="17:18" x14ac:dyDescent="0.3">
      <c r="Q685" t="s">
        <v>547</v>
      </c>
      <c r="R685">
        <v>2022</v>
      </c>
    </row>
    <row r="686" spans="17:18" x14ac:dyDescent="0.3">
      <c r="Q686" t="s">
        <v>917</v>
      </c>
      <c r="R686">
        <v>2022</v>
      </c>
    </row>
    <row r="687" spans="17:18" x14ac:dyDescent="0.3">
      <c r="Q687" t="s">
        <v>589</v>
      </c>
      <c r="R687">
        <v>2022</v>
      </c>
    </row>
    <row r="688" spans="17:18" x14ac:dyDescent="0.3">
      <c r="Q688" t="s">
        <v>1950</v>
      </c>
      <c r="R688">
        <v>2022</v>
      </c>
    </row>
    <row r="689" spans="17:18" x14ac:dyDescent="0.3">
      <c r="Q689" t="s">
        <v>1953</v>
      </c>
      <c r="R689">
        <v>2022</v>
      </c>
    </row>
    <row r="690" spans="17:18" x14ac:dyDescent="0.3">
      <c r="Q690" t="s">
        <v>1312</v>
      </c>
      <c r="R690">
        <v>2022</v>
      </c>
    </row>
    <row r="691" spans="17:18" x14ac:dyDescent="0.3">
      <c r="Q691" t="s">
        <v>382</v>
      </c>
      <c r="R691">
        <v>2022</v>
      </c>
    </row>
    <row r="692" spans="17:18" x14ac:dyDescent="0.3">
      <c r="Q692" t="s">
        <v>1334</v>
      </c>
      <c r="R692">
        <v>2022</v>
      </c>
    </row>
    <row r="693" spans="17:18" x14ac:dyDescent="0.3">
      <c r="Q693" t="s">
        <v>1690</v>
      </c>
      <c r="R693">
        <v>2022</v>
      </c>
    </row>
    <row r="694" spans="17:18" x14ac:dyDescent="0.3">
      <c r="Q694" t="s">
        <v>1959</v>
      </c>
      <c r="R694">
        <v>2022</v>
      </c>
    </row>
    <row r="695" spans="17:18" x14ac:dyDescent="0.3">
      <c r="Q695" t="s">
        <v>1497</v>
      </c>
      <c r="R695">
        <v>2022</v>
      </c>
    </row>
    <row r="696" spans="17:18" x14ac:dyDescent="0.3">
      <c r="Q696" t="s">
        <v>1053</v>
      </c>
      <c r="R696">
        <v>2022</v>
      </c>
    </row>
    <row r="697" spans="17:18" x14ac:dyDescent="0.3">
      <c r="Q697" t="s">
        <v>909</v>
      </c>
      <c r="R697">
        <v>2022</v>
      </c>
    </row>
    <row r="698" spans="17:18" x14ac:dyDescent="0.3">
      <c r="Q698" t="s">
        <v>1332</v>
      </c>
      <c r="R698">
        <v>2022</v>
      </c>
    </row>
    <row r="699" spans="17:18" x14ac:dyDescent="0.3">
      <c r="Q699" t="s">
        <v>187</v>
      </c>
      <c r="R699">
        <v>2022</v>
      </c>
    </row>
    <row r="700" spans="17:18" x14ac:dyDescent="0.3">
      <c r="Q700" t="s">
        <v>1964</v>
      </c>
      <c r="R700">
        <v>2022</v>
      </c>
    </row>
    <row r="701" spans="17:18" x14ac:dyDescent="0.3">
      <c r="Q701" t="s">
        <v>1965</v>
      </c>
      <c r="R701">
        <v>2022</v>
      </c>
    </row>
    <row r="702" spans="17:18" x14ac:dyDescent="0.3">
      <c r="Q702" t="s">
        <v>1654</v>
      </c>
      <c r="R702">
        <v>2022</v>
      </c>
    </row>
    <row r="703" spans="17:18" x14ac:dyDescent="0.3">
      <c r="Q703" t="s">
        <v>780</v>
      </c>
      <c r="R703">
        <v>2022</v>
      </c>
    </row>
    <row r="704" spans="17:18" x14ac:dyDescent="0.3">
      <c r="Q704" t="s">
        <v>1968</v>
      </c>
      <c r="R704">
        <v>2022</v>
      </c>
    </row>
    <row r="705" spans="17:18" x14ac:dyDescent="0.3">
      <c r="Q705" t="s">
        <v>1970</v>
      </c>
      <c r="R705">
        <v>2022</v>
      </c>
    </row>
    <row r="706" spans="17:18" x14ac:dyDescent="0.3">
      <c r="Q706" t="s">
        <v>467</v>
      </c>
      <c r="R706">
        <v>2022</v>
      </c>
    </row>
    <row r="707" spans="17:18" x14ac:dyDescent="0.3">
      <c r="Q707" t="s">
        <v>1637</v>
      </c>
      <c r="R707">
        <v>2022</v>
      </c>
    </row>
    <row r="708" spans="17:18" x14ac:dyDescent="0.3">
      <c r="Q708" t="s">
        <v>1973</v>
      </c>
      <c r="R708">
        <v>2022</v>
      </c>
    </row>
    <row r="709" spans="17:18" x14ac:dyDescent="0.3">
      <c r="Q709" t="s">
        <v>1858</v>
      </c>
      <c r="R709">
        <v>2022</v>
      </c>
    </row>
    <row r="710" spans="17:18" x14ac:dyDescent="0.3">
      <c r="Q710" t="s">
        <v>1375</v>
      </c>
      <c r="R710">
        <v>2022</v>
      </c>
    </row>
    <row r="711" spans="17:18" x14ac:dyDescent="0.3">
      <c r="Q711" t="s">
        <v>1025</v>
      </c>
      <c r="R711">
        <v>2022</v>
      </c>
    </row>
    <row r="712" spans="17:18" x14ac:dyDescent="0.3">
      <c r="Q712" t="s">
        <v>790</v>
      </c>
      <c r="R712">
        <v>2022</v>
      </c>
    </row>
    <row r="713" spans="17:18" x14ac:dyDescent="0.3">
      <c r="Q713" t="s">
        <v>1440</v>
      </c>
      <c r="R713">
        <v>2022</v>
      </c>
    </row>
    <row r="714" spans="17:18" x14ac:dyDescent="0.3">
      <c r="Q714" t="s">
        <v>912</v>
      </c>
      <c r="R714">
        <v>2022</v>
      </c>
    </row>
    <row r="715" spans="17:18" x14ac:dyDescent="0.3">
      <c r="Q715" t="s">
        <v>1976</v>
      </c>
      <c r="R715">
        <v>2022</v>
      </c>
    </row>
    <row r="716" spans="17:18" x14ac:dyDescent="0.3">
      <c r="Q716" t="s">
        <v>1746</v>
      </c>
      <c r="R716">
        <v>2022</v>
      </c>
    </row>
    <row r="717" spans="17:18" x14ac:dyDescent="0.3">
      <c r="Q717" t="s">
        <v>1979</v>
      </c>
      <c r="R717">
        <v>2022</v>
      </c>
    </row>
    <row r="718" spans="17:18" x14ac:dyDescent="0.3">
      <c r="Q718" t="s">
        <v>1106</v>
      </c>
      <c r="R718">
        <v>2022</v>
      </c>
    </row>
    <row r="719" spans="17:18" x14ac:dyDescent="0.3">
      <c r="Q719" t="s">
        <v>740</v>
      </c>
      <c r="R719">
        <v>2022</v>
      </c>
    </row>
    <row r="720" spans="17:18" x14ac:dyDescent="0.3">
      <c r="Q720" t="s">
        <v>1403</v>
      </c>
      <c r="R720">
        <v>2022</v>
      </c>
    </row>
    <row r="721" spans="17:18" x14ac:dyDescent="0.3">
      <c r="Q721" t="s">
        <v>109</v>
      </c>
      <c r="R721">
        <v>2022</v>
      </c>
    </row>
    <row r="722" spans="17:18" x14ac:dyDescent="0.3">
      <c r="Q722" t="s">
        <v>1635</v>
      </c>
      <c r="R722">
        <v>2022</v>
      </c>
    </row>
    <row r="723" spans="17:18" x14ac:dyDescent="0.3">
      <c r="Q723" t="s">
        <v>282</v>
      </c>
      <c r="R723">
        <v>2022</v>
      </c>
    </row>
    <row r="724" spans="17:18" x14ac:dyDescent="0.3">
      <c r="Q724" t="s">
        <v>683</v>
      </c>
      <c r="R724">
        <v>2022</v>
      </c>
    </row>
    <row r="725" spans="17:18" x14ac:dyDescent="0.3">
      <c r="Q725" t="s">
        <v>1359</v>
      </c>
      <c r="R725">
        <v>2022</v>
      </c>
    </row>
    <row r="726" spans="17:18" x14ac:dyDescent="0.3">
      <c r="Q726" t="s">
        <v>1428</v>
      </c>
      <c r="R726">
        <v>2022</v>
      </c>
    </row>
    <row r="727" spans="17:18" x14ac:dyDescent="0.3">
      <c r="Q727" t="s">
        <v>291</v>
      </c>
      <c r="R727">
        <v>2022</v>
      </c>
    </row>
    <row r="728" spans="17:18" x14ac:dyDescent="0.3">
      <c r="Q728" t="s">
        <v>309</v>
      </c>
      <c r="R728">
        <v>2022</v>
      </c>
    </row>
    <row r="729" spans="17:18" x14ac:dyDescent="0.3">
      <c r="Q729" t="s">
        <v>1988</v>
      </c>
      <c r="R729">
        <v>2022</v>
      </c>
    </row>
    <row r="730" spans="17:18" x14ac:dyDescent="0.3">
      <c r="Q730" t="s">
        <v>400</v>
      </c>
      <c r="R730">
        <v>2022</v>
      </c>
    </row>
    <row r="731" spans="17:18" x14ac:dyDescent="0.3">
      <c r="Q731" t="s">
        <v>924</v>
      </c>
      <c r="R731">
        <v>2022</v>
      </c>
    </row>
    <row r="732" spans="17:18" x14ac:dyDescent="0.3">
      <c r="Q732" t="s">
        <v>1993</v>
      </c>
      <c r="R732">
        <v>2022</v>
      </c>
    </row>
    <row r="733" spans="17:18" x14ac:dyDescent="0.3">
      <c r="Q733" t="s">
        <v>1790</v>
      </c>
      <c r="R733">
        <v>2022</v>
      </c>
    </row>
    <row r="734" spans="17:18" x14ac:dyDescent="0.3">
      <c r="Q734" t="s">
        <v>1996</v>
      </c>
      <c r="R734">
        <v>2022</v>
      </c>
    </row>
    <row r="735" spans="17:18" x14ac:dyDescent="0.3">
      <c r="Q735" t="s">
        <v>419</v>
      </c>
      <c r="R735">
        <v>2022</v>
      </c>
    </row>
    <row r="736" spans="17:18" x14ac:dyDescent="0.3">
      <c r="Q736" t="s">
        <v>1523</v>
      </c>
      <c r="R736">
        <v>2022</v>
      </c>
    </row>
    <row r="737" spans="17:18" x14ac:dyDescent="0.3">
      <c r="Q737" t="s">
        <v>788</v>
      </c>
      <c r="R737">
        <v>2022</v>
      </c>
    </row>
    <row r="738" spans="17:18" x14ac:dyDescent="0.3">
      <c r="Q738" t="s">
        <v>141</v>
      </c>
      <c r="R738">
        <v>2022</v>
      </c>
    </row>
    <row r="739" spans="17:18" x14ac:dyDescent="0.3">
      <c r="Q739" t="s">
        <v>831</v>
      </c>
      <c r="R739">
        <v>2022</v>
      </c>
    </row>
    <row r="740" spans="17:18" x14ac:dyDescent="0.3">
      <c r="Q740" t="s">
        <v>1373</v>
      </c>
      <c r="R740">
        <v>2022</v>
      </c>
    </row>
    <row r="741" spans="17:18" x14ac:dyDescent="0.3">
      <c r="Q741" t="s">
        <v>937</v>
      </c>
      <c r="R741">
        <v>2022</v>
      </c>
    </row>
    <row r="742" spans="17:18" x14ac:dyDescent="0.3">
      <c r="Q742" t="s">
        <v>620</v>
      </c>
      <c r="R742">
        <v>2022</v>
      </c>
    </row>
    <row r="743" spans="17:18" x14ac:dyDescent="0.3">
      <c r="Q743" t="s">
        <v>1179</v>
      </c>
      <c r="R743">
        <v>2022</v>
      </c>
    </row>
    <row r="744" spans="17:18" x14ac:dyDescent="0.3">
      <c r="Q744" t="s">
        <v>507</v>
      </c>
      <c r="R744">
        <v>2022</v>
      </c>
    </row>
    <row r="745" spans="17:18" x14ac:dyDescent="0.3">
      <c r="Q745" t="s">
        <v>833</v>
      </c>
      <c r="R745">
        <v>2022</v>
      </c>
    </row>
    <row r="746" spans="17:18" x14ac:dyDescent="0.3">
      <c r="Q746" t="s">
        <v>1487</v>
      </c>
      <c r="R746">
        <v>2022</v>
      </c>
    </row>
    <row r="747" spans="17:18" x14ac:dyDescent="0.3">
      <c r="Q747" t="s">
        <v>1416</v>
      </c>
      <c r="R747">
        <v>2022</v>
      </c>
    </row>
    <row r="748" spans="17:18" x14ac:dyDescent="0.3">
      <c r="Q748" t="s">
        <v>1496</v>
      </c>
      <c r="R748">
        <v>2022</v>
      </c>
    </row>
    <row r="749" spans="17:18" x14ac:dyDescent="0.3">
      <c r="Q749" t="s">
        <v>511</v>
      </c>
      <c r="R749">
        <v>2022</v>
      </c>
    </row>
    <row r="750" spans="17:18" x14ac:dyDescent="0.3">
      <c r="Q750" t="s">
        <v>1214</v>
      </c>
      <c r="R750">
        <v>2022</v>
      </c>
    </row>
    <row r="751" spans="17:18" x14ac:dyDescent="0.3">
      <c r="Q751" t="s">
        <v>1707</v>
      </c>
      <c r="R751">
        <v>2022</v>
      </c>
    </row>
    <row r="752" spans="17:18" x14ac:dyDescent="0.3">
      <c r="Q752" t="s">
        <v>2013</v>
      </c>
      <c r="R752">
        <v>2022</v>
      </c>
    </row>
    <row r="753" spans="17:18" x14ac:dyDescent="0.3">
      <c r="Q753" t="s">
        <v>1461</v>
      </c>
      <c r="R753">
        <v>2022</v>
      </c>
    </row>
    <row r="754" spans="17:18" x14ac:dyDescent="0.3">
      <c r="Q754" t="s">
        <v>2014</v>
      </c>
      <c r="R754">
        <v>2022</v>
      </c>
    </row>
    <row r="755" spans="17:18" x14ac:dyDescent="0.3">
      <c r="Q755" t="s">
        <v>2015</v>
      </c>
      <c r="R755">
        <v>2022</v>
      </c>
    </row>
    <row r="756" spans="17:18" x14ac:dyDescent="0.3">
      <c r="Q756" t="s">
        <v>1069</v>
      </c>
      <c r="R756">
        <v>2022</v>
      </c>
    </row>
    <row r="757" spans="17:18" x14ac:dyDescent="0.3">
      <c r="Q757" t="s">
        <v>2019</v>
      </c>
      <c r="R757">
        <v>2022</v>
      </c>
    </row>
    <row r="758" spans="17:18" x14ac:dyDescent="0.3">
      <c r="Q758" t="s">
        <v>1394</v>
      </c>
      <c r="R758">
        <v>2022</v>
      </c>
    </row>
    <row r="759" spans="17:18" x14ac:dyDescent="0.3">
      <c r="Q759" t="s">
        <v>1760</v>
      </c>
      <c r="R759">
        <v>2022</v>
      </c>
    </row>
    <row r="760" spans="17:18" x14ac:dyDescent="0.3">
      <c r="Q760" t="s">
        <v>2023</v>
      </c>
      <c r="R760">
        <v>2022</v>
      </c>
    </row>
    <row r="761" spans="17:18" x14ac:dyDescent="0.3">
      <c r="Q761" t="s">
        <v>562</v>
      </c>
      <c r="R761">
        <v>2022</v>
      </c>
    </row>
    <row r="762" spans="17:18" x14ac:dyDescent="0.3">
      <c r="Q762" t="s">
        <v>1279</v>
      </c>
      <c r="R762">
        <v>2022</v>
      </c>
    </row>
    <row r="763" spans="17:18" x14ac:dyDescent="0.3">
      <c r="Q763" t="s">
        <v>1343</v>
      </c>
      <c r="R763">
        <v>2022</v>
      </c>
    </row>
    <row r="764" spans="17:18" x14ac:dyDescent="0.3">
      <c r="Q764" t="s">
        <v>592</v>
      </c>
      <c r="R764">
        <v>2022</v>
      </c>
    </row>
    <row r="765" spans="17:18" x14ac:dyDescent="0.3">
      <c r="Q765" t="s">
        <v>1557</v>
      </c>
      <c r="R765">
        <v>2022</v>
      </c>
    </row>
    <row r="766" spans="17:18" x14ac:dyDescent="0.3">
      <c r="Q766" t="s">
        <v>682</v>
      </c>
      <c r="R766">
        <v>2022</v>
      </c>
    </row>
    <row r="767" spans="17:18" x14ac:dyDescent="0.3">
      <c r="Q767" t="s">
        <v>1290</v>
      </c>
      <c r="R767">
        <v>2022</v>
      </c>
    </row>
    <row r="768" spans="17:18" x14ac:dyDescent="0.3">
      <c r="Q768" t="s">
        <v>11</v>
      </c>
      <c r="R768">
        <v>2022</v>
      </c>
    </row>
    <row r="769" spans="17:18" x14ac:dyDescent="0.3">
      <c r="Q769" t="s">
        <v>1414</v>
      </c>
      <c r="R769">
        <v>2022</v>
      </c>
    </row>
    <row r="770" spans="17:18" x14ac:dyDescent="0.3">
      <c r="Q770" t="s">
        <v>1078</v>
      </c>
      <c r="R770">
        <v>2022</v>
      </c>
    </row>
    <row r="771" spans="17:18" x14ac:dyDescent="0.3">
      <c r="Q771" t="s">
        <v>1145</v>
      </c>
      <c r="R771">
        <v>2022</v>
      </c>
    </row>
    <row r="772" spans="17:18" x14ac:dyDescent="0.3">
      <c r="Q772" t="s">
        <v>609</v>
      </c>
      <c r="R772">
        <v>2022</v>
      </c>
    </row>
    <row r="773" spans="17:18" x14ac:dyDescent="0.3">
      <c r="Q773" t="s">
        <v>2035</v>
      </c>
      <c r="R773">
        <v>2022</v>
      </c>
    </row>
    <row r="774" spans="17:18" x14ac:dyDescent="0.3">
      <c r="Q774" t="s">
        <v>637</v>
      </c>
      <c r="R774">
        <v>2022</v>
      </c>
    </row>
    <row r="775" spans="17:18" x14ac:dyDescent="0.3">
      <c r="Q775" t="s">
        <v>1337</v>
      </c>
      <c r="R775">
        <v>2022</v>
      </c>
    </row>
    <row r="776" spans="17:18" x14ac:dyDescent="0.3">
      <c r="Q776" t="s">
        <v>2039</v>
      </c>
      <c r="R776">
        <v>2022</v>
      </c>
    </row>
    <row r="777" spans="17:18" x14ac:dyDescent="0.3">
      <c r="Q777" t="s">
        <v>2041</v>
      </c>
      <c r="R777">
        <v>2022</v>
      </c>
    </row>
    <row r="778" spans="17:18" x14ac:dyDescent="0.3">
      <c r="Q778" t="s">
        <v>327</v>
      </c>
      <c r="R778">
        <v>2022</v>
      </c>
    </row>
    <row r="779" spans="17:18" x14ac:dyDescent="0.3">
      <c r="Q779" t="s">
        <v>169</v>
      </c>
      <c r="R779">
        <v>2022</v>
      </c>
    </row>
    <row r="780" spans="17:18" x14ac:dyDescent="0.3">
      <c r="Q780" t="s">
        <v>251</v>
      </c>
      <c r="R780">
        <v>2022</v>
      </c>
    </row>
    <row r="781" spans="17:18" x14ac:dyDescent="0.3">
      <c r="Q781" t="s">
        <v>2044</v>
      </c>
      <c r="R781">
        <v>2022</v>
      </c>
    </row>
    <row r="782" spans="17:18" x14ac:dyDescent="0.3">
      <c r="Q782" t="s">
        <v>859</v>
      </c>
      <c r="R782">
        <v>2022</v>
      </c>
    </row>
    <row r="783" spans="17:18" x14ac:dyDescent="0.3">
      <c r="Q783" t="s">
        <v>220</v>
      </c>
      <c r="R783">
        <v>2022</v>
      </c>
    </row>
    <row r="784" spans="17:18" x14ac:dyDescent="0.3">
      <c r="Q784" t="s">
        <v>711</v>
      </c>
      <c r="R784">
        <v>2022</v>
      </c>
    </row>
    <row r="785" spans="17:18" x14ac:dyDescent="0.3">
      <c r="Q785" t="s">
        <v>1678</v>
      </c>
      <c r="R785">
        <v>2022</v>
      </c>
    </row>
    <row r="786" spans="17:18" x14ac:dyDescent="0.3">
      <c r="Q786" t="s">
        <v>891</v>
      </c>
      <c r="R786">
        <v>2022</v>
      </c>
    </row>
    <row r="787" spans="17:18" x14ac:dyDescent="0.3">
      <c r="Q787" t="s">
        <v>133</v>
      </c>
      <c r="R787">
        <v>2022</v>
      </c>
    </row>
    <row r="788" spans="17:18" x14ac:dyDescent="0.3">
      <c r="Q788" t="s">
        <v>535</v>
      </c>
      <c r="R788">
        <v>2022</v>
      </c>
    </row>
    <row r="789" spans="17:18" x14ac:dyDescent="0.3">
      <c r="Q789" t="s">
        <v>554</v>
      </c>
      <c r="R789">
        <v>2022</v>
      </c>
    </row>
    <row r="790" spans="17:18" x14ac:dyDescent="0.3">
      <c r="Q790" t="s">
        <v>2050</v>
      </c>
      <c r="R790">
        <v>2022</v>
      </c>
    </row>
    <row r="791" spans="17:18" x14ac:dyDescent="0.3">
      <c r="Q791" t="s">
        <v>1297</v>
      </c>
      <c r="R791">
        <v>2022</v>
      </c>
    </row>
    <row r="792" spans="17:18" x14ac:dyDescent="0.3">
      <c r="Q792" t="s">
        <v>2055</v>
      </c>
      <c r="R792">
        <v>2022</v>
      </c>
    </row>
    <row r="793" spans="17:18" x14ac:dyDescent="0.3">
      <c r="Q793" t="s">
        <v>1548</v>
      </c>
      <c r="R793">
        <v>2022</v>
      </c>
    </row>
    <row r="794" spans="17:18" x14ac:dyDescent="0.3">
      <c r="Q794" t="s">
        <v>1521</v>
      </c>
      <c r="R794">
        <v>2022</v>
      </c>
    </row>
    <row r="795" spans="17:18" x14ac:dyDescent="0.3">
      <c r="Q795" t="s">
        <v>2059</v>
      </c>
      <c r="R795">
        <v>2022</v>
      </c>
    </row>
    <row r="796" spans="17:18" x14ac:dyDescent="0.3">
      <c r="Q796" t="s">
        <v>525</v>
      </c>
      <c r="R796">
        <v>2022</v>
      </c>
    </row>
    <row r="797" spans="17:18" x14ac:dyDescent="0.3">
      <c r="Q797" t="s">
        <v>2062</v>
      </c>
      <c r="R797">
        <v>2022</v>
      </c>
    </row>
    <row r="798" spans="17:18" x14ac:dyDescent="0.3">
      <c r="Q798" t="s">
        <v>1480</v>
      </c>
      <c r="R798">
        <v>2022</v>
      </c>
    </row>
    <row r="799" spans="17:18" x14ac:dyDescent="0.3">
      <c r="Q799" t="s">
        <v>595</v>
      </c>
      <c r="R799">
        <v>2022</v>
      </c>
    </row>
    <row r="800" spans="17:18" x14ac:dyDescent="0.3">
      <c r="Q800" t="s">
        <v>445</v>
      </c>
      <c r="R800">
        <v>2022</v>
      </c>
    </row>
    <row r="801" spans="17:18" x14ac:dyDescent="0.3">
      <c r="Q801" t="s">
        <v>2066</v>
      </c>
      <c r="R801">
        <v>2022</v>
      </c>
    </row>
    <row r="802" spans="17:18" x14ac:dyDescent="0.3">
      <c r="Q802" t="s">
        <v>2067</v>
      </c>
      <c r="R802">
        <v>2022</v>
      </c>
    </row>
    <row r="803" spans="17:18" x14ac:dyDescent="0.3">
      <c r="Q803" t="s">
        <v>1273</v>
      </c>
      <c r="R803">
        <v>2022</v>
      </c>
    </row>
    <row r="804" spans="17:18" x14ac:dyDescent="0.3">
      <c r="Q804" t="s">
        <v>1269</v>
      </c>
      <c r="R804">
        <v>2022</v>
      </c>
    </row>
    <row r="805" spans="17:18" x14ac:dyDescent="0.3">
      <c r="Q805" t="s">
        <v>1005</v>
      </c>
      <c r="R805">
        <v>2022</v>
      </c>
    </row>
    <row r="806" spans="17:18" x14ac:dyDescent="0.3">
      <c r="Q806" t="s">
        <v>850</v>
      </c>
      <c r="R806">
        <v>2022</v>
      </c>
    </row>
    <row r="807" spans="17:18" x14ac:dyDescent="0.3">
      <c r="Q807" t="s">
        <v>947</v>
      </c>
      <c r="R807">
        <v>2022</v>
      </c>
    </row>
    <row r="808" spans="17:18" x14ac:dyDescent="0.3">
      <c r="Q808" t="s">
        <v>394</v>
      </c>
      <c r="R808">
        <v>2022</v>
      </c>
    </row>
    <row r="809" spans="17:18" x14ac:dyDescent="0.3">
      <c r="Q809" t="s">
        <v>1202</v>
      </c>
      <c r="R809">
        <v>2022</v>
      </c>
    </row>
    <row r="810" spans="17:18" x14ac:dyDescent="0.3">
      <c r="Q810" t="s">
        <v>2073</v>
      </c>
      <c r="R810">
        <v>2022</v>
      </c>
    </row>
    <row r="811" spans="17:18" x14ac:dyDescent="0.3">
      <c r="Q811" t="s">
        <v>744</v>
      </c>
      <c r="R811">
        <v>2022</v>
      </c>
    </row>
    <row r="812" spans="17:18" x14ac:dyDescent="0.3">
      <c r="Q812" t="s">
        <v>532</v>
      </c>
      <c r="R812">
        <v>2022</v>
      </c>
    </row>
    <row r="813" spans="17:18" x14ac:dyDescent="0.3">
      <c r="Q813" t="s">
        <v>1469</v>
      </c>
      <c r="R813">
        <v>2022</v>
      </c>
    </row>
    <row r="814" spans="17:18" x14ac:dyDescent="0.3">
      <c r="Q814" t="s">
        <v>458</v>
      </c>
      <c r="R814">
        <v>2022</v>
      </c>
    </row>
    <row r="815" spans="17:18" x14ac:dyDescent="0.3">
      <c r="Q815" t="s">
        <v>1291</v>
      </c>
      <c r="R815">
        <v>2022</v>
      </c>
    </row>
    <row r="816" spans="17:18" x14ac:dyDescent="0.3">
      <c r="Q816" t="s">
        <v>861</v>
      </c>
      <c r="R816">
        <v>2022</v>
      </c>
    </row>
    <row r="817" spans="17:18" x14ac:dyDescent="0.3">
      <c r="Q817" t="s">
        <v>56</v>
      </c>
      <c r="R817">
        <v>2022</v>
      </c>
    </row>
    <row r="818" spans="17:18" x14ac:dyDescent="0.3">
      <c r="Q818" t="s">
        <v>991</v>
      </c>
      <c r="R818">
        <v>2022</v>
      </c>
    </row>
    <row r="819" spans="17:18" x14ac:dyDescent="0.3">
      <c r="Q819" t="s">
        <v>1345</v>
      </c>
      <c r="R819">
        <v>2022</v>
      </c>
    </row>
    <row r="820" spans="17:18" x14ac:dyDescent="0.3">
      <c r="Q820" t="s">
        <v>1289</v>
      </c>
      <c r="R820">
        <v>2022</v>
      </c>
    </row>
    <row r="821" spans="17:18" x14ac:dyDescent="0.3">
      <c r="Q821" t="s">
        <v>624</v>
      </c>
      <c r="R821">
        <v>2022</v>
      </c>
    </row>
    <row r="822" spans="17:18" x14ac:dyDescent="0.3">
      <c r="Q822" t="s">
        <v>359</v>
      </c>
      <c r="R822">
        <v>2022</v>
      </c>
    </row>
    <row r="823" spans="17:18" x14ac:dyDescent="0.3">
      <c r="Q823" t="s">
        <v>182</v>
      </c>
      <c r="R823">
        <v>2022</v>
      </c>
    </row>
    <row r="824" spans="17:18" x14ac:dyDescent="0.3">
      <c r="Q824" t="s">
        <v>48</v>
      </c>
      <c r="R824">
        <v>2022</v>
      </c>
    </row>
    <row r="825" spans="17:18" x14ac:dyDescent="0.3">
      <c r="Q825" t="s">
        <v>2081</v>
      </c>
      <c r="R825">
        <v>2022</v>
      </c>
    </row>
    <row r="826" spans="17:18" x14ac:dyDescent="0.3">
      <c r="Q826" t="s">
        <v>270</v>
      </c>
      <c r="R826">
        <v>2022</v>
      </c>
    </row>
    <row r="827" spans="17:18" x14ac:dyDescent="0.3">
      <c r="Q827" t="s">
        <v>1778</v>
      </c>
      <c r="R827">
        <v>2022</v>
      </c>
    </row>
    <row r="828" spans="17:18" x14ac:dyDescent="0.3">
      <c r="Q828" t="s">
        <v>121</v>
      </c>
      <c r="R828">
        <v>2022</v>
      </c>
    </row>
    <row r="829" spans="17:18" x14ac:dyDescent="0.3">
      <c r="Q829" t="s">
        <v>822</v>
      </c>
      <c r="R829">
        <v>2022</v>
      </c>
    </row>
    <row r="830" spans="17:18" x14ac:dyDescent="0.3">
      <c r="Q830" t="s">
        <v>2085</v>
      </c>
      <c r="R830">
        <v>2022</v>
      </c>
    </row>
    <row r="831" spans="17:18" x14ac:dyDescent="0.3">
      <c r="Q831" t="s">
        <v>904</v>
      </c>
      <c r="R831">
        <v>2022</v>
      </c>
    </row>
    <row r="832" spans="17:18" x14ac:dyDescent="0.3">
      <c r="Q832" t="s">
        <v>1079</v>
      </c>
      <c r="R832">
        <v>2022</v>
      </c>
    </row>
    <row r="833" spans="17:18" x14ac:dyDescent="0.3">
      <c r="Q833" t="s">
        <v>1216</v>
      </c>
      <c r="R833">
        <v>2022</v>
      </c>
    </row>
    <row r="834" spans="17:18" x14ac:dyDescent="0.3">
      <c r="Q834" t="s">
        <v>1795</v>
      </c>
      <c r="R834">
        <v>2022</v>
      </c>
    </row>
    <row r="835" spans="17:18" x14ac:dyDescent="0.3">
      <c r="Q835" t="s">
        <v>2090</v>
      </c>
      <c r="R835">
        <v>2022</v>
      </c>
    </row>
    <row r="836" spans="17:18" x14ac:dyDescent="0.3">
      <c r="Q836" t="s">
        <v>2093</v>
      </c>
      <c r="R836">
        <v>2022</v>
      </c>
    </row>
    <row r="837" spans="17:18" x14ac:dyDescent="0.3">
      <c r="Q837" t="s">
        <v>538</v>
      </c>
      <c r="R837">
        <v>2022</v>
      </c>
    </row>
    <row r="838" spans="17:18" x14ac:dyDescent="0.3">
      <c r="Q838" t="s">
        <v>345</v>
      </c>
      <c r="R838">
        <v>2022</v>
      </c>
    </row>
    <row r="839" spans="17:18" x14ac:dyDescent="0.3">
      <c r="Q839" t="s">
        <v>219</v>
      </c>
      <c r="R839">
        <v>2022</v>
      </c>
    </row>
    <row r="840" spans="17:18" x14ac:dyDescent="0.3">
      <c r="Q840" t="s">
        <v>2096</v>
      </c>
      <c r="R840">
        <v>2022</v>
      </c>
    </row>
    <row r="841" spans="17:18" x14ac:dyDescent="0.3">
      <c r="Q841" t="s">
        <v>2097</v>
      </c>
      <c r="R841">
        <v>2022</v>
      </c>
    </row>
    <row r="842" spans="17:18" x14ac:dyDescent="0.3">
      <c r="Q842" t="s">
        <v>1169</v>
      </c>
      <c r="R842">
        <v>2022</v>
      </c>
    </row>
    <row r="843" spans="17:18" x14ac:dyDescent="0.3">
      <c r="Q843" t="s">
        <v>447</v>
      </c>
      <c r="R843">
        <v>2022</v>
      </c>
    </row>
    <row r="844" spans="17:18" x14ac:dyDescent="0.3">
      <c r="Q844" t="s">
        <v>246</v>
      </c>
      <c r="R844">
        <v>2022</v>
      </c>
    </row>
    <row r="845" spans="17:18" x14ac:dyDescent="0.3">
      <c r="Q845" t="s">
        <v>2102</v>
      </c>
      <c r="R845">
        <v>2022</v>
      </c>
    </row>
    <row r="846" spans="17:18" x14ac:dyDescent="0.3">
      <c r="Q846" t="s">
        <v>1559</v>
      </c>
      <c r="R846">
        <v>2022</v>
      </c>
    </row>
    <row r="847" spans="17:18" x14ac:dyDescent="0.3">
      <c r="Q847" t="s">
        <v>2103</v>
      </c>
      <c r="R847">
        <v>2022</v>
      </c>
    </row>
    <row r="848" spans="17:18" x14ac:dyDescent="0.3">
      <c r="Q848" t="s">
        <v>2105</v>
      </c>
      <c r="R848">
        <v>2022</v>
      </c>
    </row>
    <row r="849" spans="17:18" x14ac:dyDescent="0.3">
      <c r="Q849" t="s">
        <v>2106</v>
      </c>
      <c r="R849">
        <v>2022</v>
      </c>
    </row>
    <row r="850" spans="17:18" x14ac:dyDescent="0.3">
      <c r="Q850" t="s">
        <v>663</v>
      </c>
      <c r="R850">
        <v>2022</v>
      </c>
    </row>
    <row r="851" spans="17:18" x14ac:dyDescent="0.3">
      <c r="Q851" t="s">
        <v>1844</v>
      </c>
      <c r="R851">
        <v>2022</v>
      </c>
    </row>
    <row r="852" spans="17:18" x14ac:dyDescent="0.3">
      <c r="Q852" t="s">
        <v>1314</v>
      </c>
      <c r="R852">
        <v>2022</v>
      </c>
    </row>
    <row r="853" spans="17:18" x14ac:dyDescent="0.3">
      <c r="Q853" t="s">
        <v>431</v>
      </c>
      <c r="R853">
        <v>2022</v>
      </c>
    </row>
    <row r="854" spans="17:18" x14ac:dyDescent="0.3">
      <c r="Q854" t="s">
        <v>2109</v>
      </c>
      <c r="R854">
        <v>2022</v>
      </c>
    </row>
    <row r="855" spans="17:18" x14ac:dyDescent="0.3">
      <c r="Q855" t="s">
        <v>74</v>
      </c>
      <c r="R855">
        <v>2022</v>
      </c>
    </row>
    <row r="856" spans="17:18" x14ac:dyDescent="0.3">
      <c r="Q856" t="s">
        <v>1468</v>
      </c>
      <c r="R856">
        <v>2022</v>
      </c>
    </row>
    <row r="857" spans="17:18" x14ac:dyDescent="0.3">
      <c r="Q857" t="s">
        <v>2113</v>
      </c>
      <c r="R857">
        <v>2022</v>
      </c>
    </row>
    <row r="858" spans="17:18" x14ac:dyDescent="0.3">
      <c r="Q858" t="s">
        <v>734</v>
      </c>
      <c r="R858">
        <v>2022</v>
      </c>
    </row>
    <row r="859" spans="17:18" x14ac:dyDescent="0.3">
      <c r="Q859" t="s">
        <v>2114</v>
      </c>
      <c r="R859">
        <v>2022</v>
      </c>
    </row>
    <row r="860" spans="17:18" x14ac:dyDescent="0.3">
      <c r="Q860" t="s">
        <v>1225</v>
      </c>
      <c r="R860">
        <v>2022</v>
      </c>
    </row>
    <row r="861" spans="17:18" x14ac:dyDescent="0.3">
      <c r="Q861" t="s">
        <v>961</v>
      </c>
      <c r="R861">
        <v>2022</v>
      </c>
    </row>
    <row r="862" spans="17:18" x14ac:dyDescent="0.3">
      <c r="Q862" t="s">
        <v>2117</v>
      </c>
      <c r="R862">
        <v>2022</v>
      </c>
    </row>
    <row r="863" spans="17:18" x14ac:dyDescent="0.3">
      <c r="Q863" t="s">
        <v>1667</v>
      </c>
      <c r="R863">
        <v>2022</v>
      </c>
    </row>
    <row r="864" spans="17:18" x14ac:dyDescent="0.3">
      <c r="Q864" t="s">
        <v>1536</v>
      </c>
      <c r="R864">
        <v>2022</v>
      </c>
    </row>
    <row r="865" spans="17:18" x14ac:dyDescent="0.3">
      <c r="Q865" t="s">
        <v>877</v>
      </c>
      <c r="R865">
        <v>2022</v>
      </c>
    </row>
    <row r="866" spans="17:18" x14ac:dyDescent="0.3">
      <c r="Q866" t="s">
        <v>28</v>
      </c>
      <c r="R866">
        <v>2022</v>
      </c>
    </row>
    <row r="867" spans="17:18" x14ac:dyDescent="0.3">
      <c r="Q867" t="s">
        <v>569</v>
      </c>
      <c r="R867">
        <v>2022</v>
      </c>
    </row>
    <row r="868" spans="17:18" x14ac:dyDescent="0.3">
      <c r="Q868" t="s">
        <v>2119</v>
      </c>
      <c r="R868">
        <v>2022</v>
      </c>
    </row>
    <row r="869" spans="17:18" x14ac:dyDescent="0.3">
      <c r="Q869" t="s">
        <v>378</v>
      </c>
      <c r="R869">
        <v>2022</v>
      </c>
    </row>
    <row r="870" spans="17:18" x14ac:dyDescent="0.3">
      <c r="Q870" t="s">
        <v>1123</v>
      </c>
      <c r="R870">
        <v>2022</v>
      </c>
    </row>
    <row r="871" spans="17:18" x14ac:dyDescent="0.3">
      <c r="Q871" t="s">
        <v>1780</v>
      </c>
      <c r="R871">
        <v>2022</v>
      </c>
    </row>
    <row r="872" spans="17:18" x14ac:dyDescent="0.3">
      <c r="Q872" t="s">
        <v>34</v>
      </c>
      <c r="R872">
        <v>2022</v>
      </c>
    </row>
    <row r="873" spans="17:18" x14ac:dyDescent="0.3">
      <c r="Q873" t="s">
        <v>975</v>
      </c>
      <c r="R873">
        <v>2022</v>
      </c>
    </row>
    <row r="874" spans="17:18" x14ac:dyDescent="0.3">
      <c r="Q874" t="s">
        <v>1183</v>
      </c>
      <c r="R874">
        <v>2022</v>
      </c>
    </row>
    <row r="875" spans="17:18" x14ac:dyDescent="0.3">
      <c r="Q875" t="s">
        <v>2126</v>
      </c>
      <c r="R875">
        <v>2022</v>
      </c>
    </row>
    <row r="876" spans="17:18" x14ac:dyDescent="0.3">
      <c r="Q876" t="s">
        <v>919</v>
      </c>
      <c r="R876">
        <v>2022</v>
      </c>
    </row>
    <row r="877" spans="17:18" x14ac:dyDescent="0.3">
      <c r="Q877" t="s">
        <v>1014</v>
      </c>
      <c r="R877">
        <v>2022</v>
      </c>
    </row>
    <row r="878" spans="17:18" x14ac:dyDescent="0.3">
      <c r="Q878" t="s">
        <v>222</v>
      </c>
      <c r="R878">
        <v>2022</v>
      </c>
    </row>
    <row r="879" spans="17:18" x14ac:dyDescent="0.3">
      <c r="Q879" t="s">
        <v>2128</v>
      </c>
      <c r="R879">
        <v>2022</v>
      </c>
    </row>
    <row r="880" spans="17:18" x14ac:dyDescent="0.3">
      <c r="Q880" t="s">
        <v>796</v>
      </c>
      <c r="R880">
        <v>2022</v>
      </c>
    </row>
    <row r="881" spans="17:18" x14ac:dyDescent="0.3">
      <c r="Q881" t="s">
        <v>1124</v>
      </c>
      <c r="R881">
        <v>2022</v>
      </c>
    </row>
    <row r="882" spans="17:18" x14ac:dyDescent="0.3">
      <c r="Q882" t="s">
        <v>686</v>
      </c>
      <c r="R882">
        <v>2022</v>
      </c>
    </row>
    <row r="883" spans="17:18" x14ac:dyDescent="0.3">
      <c r="Q883" t="s">
        <v>2133</v>
      </c>
      <c r="R883">
        <v>2022</v>
      </c>
    </row>
    <row r="884" spans="17:18" x14ac:dyDescent="0.3">
      <c r="Q884" t="s">
        <v>1665</v>
      </c>
      <c r="R884">
        <v>2022</v>
      </c>
    </row>
    <row r="885" spans="17:18" x14ac:dyDescent="0.3">
      <c r="Q885" t="s">
        <v>1165</v>
      </c>
      <c r="R885">
        <v>2022</v>
      </c>
    </row>
    <row r="886" spans="17:18" x14ac:dyDescent="0.3">
      <c r="Q886" t="s">
        <v>415</v>
      </c>
      <c r="R886">
        <v>2022</v>
      </c>
    </row>
    <row r="887" spans="17:18" x14ac:dyDescent="0.3">
      <c r="Q887" t="s">
        <v>770</v>
      </c>
      <c r="R887">
        <v>2022</v>
      </c>
    </row>
    <row r="888" spans="17:18" x14ac:dyDescent="0.3">
      <c r="Q888" t="s">
        <v>516</v>
      </c>
      <c r="R888">
        <v>2022</v>
      </c>
    </row>
    <row r="889" spans="17:18" x14ac:dyDescent="0.3">
      <c r="Q889" t="s">
        <v>307</v>
      </c>
      <c r="R889">
        <v>2022</v>
      </c>
    </row>
    <row r="890" spans="17:18" x14ac:dyDescent="0.3">
      <c r="Q890" t="s">
        <v>2139</v>
      </c>
      <c r="R890">
        <v>2022</v>
      </c>
    </row>
    <row r="891" spans="17:18" x14ac:dyDescent="0.3">
      <c r="Q891" t="s">
        <v>2140</v>
      </c>
      <c r="R891">
        <v>2022</v>
      </c>
    </row>
    <row r="892" spans="17:18" x14ac:dyDescent="0.3">
      <c r="Q892" t="s">
        <v>1546</v>
      </c>
      <c r="R892">
        <v>2022</v>
      </c>
    </row>
    <row r="893" spans="17:18" x14ac:dyDescent="0.3">
      <c r="Q893" t="s">
        <v>1805</v>
      </c>
      <c r="R893">
        <v>2022</v>
      </c>
    </row>
    <row r="894" spans="17:18" x14ac:dyDescent="0.3">
      <c r="Q894" t="s">
        <v>1371</v>
      </c>
      <c r="R894">
        <v>2022</v>
      </c>
    </row>
    <row r="895" spans="17:18" x14ac:dyDescent="0.3">
      <c r="Q895" t="s">
        <v>2147</v>
      </c>
      <c r="R895">
        <v>2022</v>
      </c>
    </row>
    <row r="896" spans="17:18" x14ac:dyDescent="0.3">
      <c r="Q896" t="s">
        <v>1174</v>
      </c>
      <c r="R896">
        <v>2022</v>
      </c>
    </row>
    <row r="897" spans="17:18" x14ac:dyDescent="0.3">
      <c r="Q897" t="s">
        <v>492</v>
      </c>
      <c r="R897">
        <v>2022</v>
      </c>
    </row>
    <row r="898" spans="17:18" x14ac:dyDescent="0.3">
      <c r="Q898" t="s">
        <v>2149</v>
      </c>
      <c r="R898">
        <v>2022</v>
      </c>
    </row>
    <row r="899" spans="17:18" x14ac:dyDescent="0.3">
      <c r="Q899" t="s">
        <v>1305</v>
      </c>
      <c r="R899">
        <v>2022</v>
      </c>
    </row>
    <row r="900" spans="17:18" x14ac:dyDescent="0.3">
      <c r="Q900" t="s">
        <v>1721</v>
      </c>
      <c r="R900">
        <v>2022</v>
      </c>
    </row>
    <row r="901" spans="17:18" x14ac:dyDescent="0.3">
      <c r="Q901" t="s">
        <v>1740</v>
      </c>
      <c r="R901">
        <v>2022</v>
      </c>
    </row>
    <row r="902" spans="17:18" x14ac:dyDescent="0.3">
      <c r="Q902" t="s">
        <v>521</v>
      </c>
      <c r="R902">
        <v>2022</v>
      </c>
    </row>
    <row r="903" spans="17:18" x14ac:dyDescent="0.3">
      <c r="Q903" t="s">
        <v>902</v>
      </c>
      <c r="R903">
        <v>2022</v>
      </c>
    </row>
    <row r="904" spans="17:18" x14ac:dyDescent="0.3">
      <c r="Q904" t="s">
        <v>1842</v>
      </c>
      <c r="R904">
        <v>2022</v>
      </c>
    </row>
    <row r="905" spans="17:18" x14ac:dyDescent="0.3">
      <c r="Q905" t="s">
        <v>235</v>
      </c>
      <c r="R905">
        <v>2022</v>
      </c>
    </row>
    <row r="906" spans="17:18" x14ac:dyDescent="0.3">
      <c r="Q906" t="s">
        <v>1516</v>
      </c>
      <c r="R906">
        <v>2022</v>
      </c>
    </row>
    <row r="907" spans="17:18" x14ac:dyDescent="0.3">
      <c r="Q907" t="s">
        <v>1753</v>
      </c>
      <c r="R907">
        <v>2022</v>
      </c>
    </row>
    <row r="908" spans="17:18" x14ac:dyDescent="0.3">
      <c r="Q908" t="s">
        <v>2158</v>
      </c>
      <c r="R908">
        <v>2022</v>
      </c>
    </row>
    <row r="909" spans="17:18" x14ac:dyDescent="0.3">
      <c r="Q909" t="s">
        <v>71</v>
      </c>
      <c r="R909">
        <v>2022</v>
      </c>
    </row>
    <row r="910" spans="17:18" x14ac:dyDescent="0.3">
      <c r="Q910" t="s">
        <v>173</v>
      </c>
      <c r="R910">
        <v>2022</v>
      </c>
    </row>
    <row r="911" spans="17:18" x14ac:dyDescent="0.3">
      <c r="Q911" t="s">
        <v>1865</v>
      </c>
      <c r="R911">
        <v>2022</v>
      </c>
    </row>
    <row r="912" spans="17:18" x14ac:dyDescent="0.3">
      <c r="Q912" t="s">
        <v>2164</v>
      </c>
      <c r="R912">
        <v>2022</v>
      </c>
    </row>
    <row r="913" spans="17:18" x14ac:dyDescent="0.3">
      <c r="Q913" t="s">
        <v>1244</v>
      </c>
      <c r="R913">
        <v>2022</v>
      </c>
    </row>
    <row r="914" spans="17:18" x14ac:dyDescent="0.3">
      <c r="Q914" t="s">
        <v>489</v>
      </c>
      <c r="R914">
        <v>2022</v>
      </c>
    </row>
    <row r="915" spans="17:18" x14ac:dyDescent="0.3">
      <c r="Q915" t="s">
        <v>2166</v>
      </c>
      <c r="R915">
        <v>2022</v>
      </c>
    </row>
    <row r="916" spans="17:18" x14ac:dyDescent="0.3">
      <c r="Q916" t="s">
        <v>2168</v>
      </c>
      <c r="R916">
        <v>2022</v>
      </c>
    </row>
    <row r="917" spans="17:18" x14ac:dyDescent="0.3">
      <c r="Q917" t="s">
        <v>52</v>
      </c>
      <c r="R917">
        <v>2022</v>
      </c>
    </row>
    <row r="918" spans="17:18" x14ac:dyDescent="0.3">
      <c r="Q918" t="s">
        <v>959</v>
      </c>
      <c r="R918">
        <v>2022</v>
      </c>
    </row>
    <row r="919" spans="17:18" x14ac:dyDescent="0.3">
      <c r="Q919" t="s">
        <v>771</v>
      </c>
      <c r="R919">
        <v>2022</v>
      </c>
    </row>
    <row r="920" spans="17:18" x14ac:dyDescent="0.3">
      <c r="Q920" t="s">
        <v>923</v>
      </c>
      <c r="R920">
        <v>2022</v>
      </c>
    </row>
    <row r="921" spans="17:18" x14ac:dyDescent="0.3">
      <c r="Q921" t="s">
        <v>1431</v>
      </c>
      <c r="R921">
        <v>2022</v>
      </c>
    </row>
    <row r="922" spans="17:18" x14ac:dyDescent="0.3">
      <c r="Q922" t="s">
        <v>881</v>
      </c>
      <c r="R922">
        <v>2022</v>
      </c>
    </row>
    <row r="923" spans="17:18" x14ac:dyDescent="0.3">
      <c r="Q923" t="s">
        <v>1454</v>
      </c>
      <c r="R923">
        <v>2022</v>
      </c>
    </row>
    <row r="924" spans="17:18" x14ac:dyDescent="0.3">
      <c r="Q924" t="s">
        <v>178</v>
      </c>
      <c r="R924">
        <v>2022</v>
      </c>
    </row>
    <row r="925" spans="17:18" x14ac:dyDescent="0.3">
      <c r="Q925" t="s">
        <v>1188</v>
      </c>
      <c r="R925">
        <v>2022</v>
      </c>
    </row>
    <row r="926" spans="17:18" x14ac:dyDescent="0.3">
      <c r="Q926" t="s">
        <v>927</v>
      </c>
      <c r="R926">
        <v>2022</v>
      </c>
    </row>
    <row r="927" spans="17:18" x14ac:dyDescent="0.3">
      <c r="Q927" t="s">
        <v>1150</v>
      </c>
      <c r="R927">
        <v>2022</v>
      </c>
    </row>
    <row r="928" spans="17:18" x14ac:dyDescent="0.3">
      <c r="Q928" t="s">
        <v>1426</v>
      </c>
      <c r="R928">
        <v>2022</v>
      </c>
    </row>
    <row r="929" spans="17:18" x14ac:dyDescent="0.3">
      <c r="Q929" t="s">
        <v>1799</v>
      </c>
      <c r="R929">
        <v>2022</v>
      </c>
    </row>
    <row r="930" spans="17:18" x14ac:dyDescent="0.3">
      <c r="Q930" t="s">
        <v>502</v>
      </c>
      <c r="R930">
        <v>2022</v>
      </c>
    </row>
    <row r="931" spans="17:18" x14ac:dyDescent="0.3">
      <c r="Q931" t="s">
        <v>841</v>
      </c>
      <c r="R931">
        <v>2022</v>
      </c>
    </row>
    <row r="932" spans="17:18" x14ac:dyDescent="0.3">
      <c r="Q932" t="s">
        <v>2176</v>
      </c>
      <c r="R932">
        <v>2022</v>
      </c>
    </row>
    <row r="933" spans="17:18" x14ac:dyDescent="0.3">
      <c r="Q933" t="s">
        <v>1695</v>
      </c>
      <c r="R933">
        <v>2022</v>
      </c>
    </row>
    <row r="934" spans="17:18" x14ac:dyDescent="0.3">
      <c r="Q934" t="s">
        <v>1491</v>
      </c>
      <c r="R934">
        <v>2022</v>
      </c>
    </row>
    <row r="935" spans="17:18" x14ac:dyDescent="0.3">
      <c r="Q935" t="s">
        <v>2178</v>
      </c>
      <c r="R935">
        <v>2022</v>
      </c>
    </row>
    <row r="936" spans="17:18" x14ac:dyDescent="0.3">
      <c r="Q936" t="s">
        <v>751</v>
      </c>
      <c r="R936">
        <v>2022</v>
      </c>
    </row>
    <row r="937" spans="17:18" x14ac:dyDescent="0.3">
      <c r="Q937" t="s">
        <v>2181</v>
      </c>
      <c r="R937">
        <v>2022</v>
      </c>
    </row>
    <row r="938" spans="17:18" x14ac:dyDescent="0.3">
      <c r="Q938" t="s">
        <v>2185</v>
      </c>
      <c r="R938">
        <v>2022</v>
      </c>
    </row>
    <row r="939" spans="17:18" x14ac:dyDescent="0.3">
      <c r="Q939" t="s">
        <v>591</v>
      </c>
      <c r="R939">
        <v>2022</v>
      </c>
    </row>
    <row r="940" spans="17:18" x14ac:dyDescent="0.3">
      <c r="Q940" t="s">
        <v>669</v>
      </c>
      <c r="R940">
        <v>2022</v>
      </c>
    </row>
    <row r="941" spans="17:18" x14ac:dyDescent="0.3">
      <c r="Q941" t="s">
        <v>500</v>
      </c>
      <c r="R941">
        <v>2022</v>
      </c>
    </row>
    <row r="942" spans="17:18" x14ac:dyDescent="0.3">
      <c r="Q942" t="s">
        <v>230</v>
      </c>
      <c r="R942">
        <v>2022</v>
      </c>
    </row>
    <row r="943" spans="17:18" x14ac:dyDescent="0.3">
      <c r="Q943" t="s">
        <v>1549</v>
      </c>
      <c r="R943">
        <v>2022</v>
      </c>
    </row>
    <row r="944" spans="17:18" x14ac:dyDescent="0.3">
      <c r="Q944" t="s">
        <v>1565</v>
      </c>
      <c r="R944">
        <v>2022</v>
      </c>
    </row>
    <row r="945" spans="17:18" x14ac:dyDescent="0.3">
      <c r="Q945" t="s">
        <v>719</v>
      </c>
      <c r="R945">
        <v>2022</v>
      </c>
    </row>
    <row r="946" spans="17:18" x14ac:dyDescent="0.3">
      <c r="Q946" t="s">
        <v>2190</v>
      </c>
      <c r="R946">
        <v>2022</v>
      </c>
    </row>
    <row r="947" spans="17:18" x14ac:dyDescent="0.3">
      <c r="Q947" t="s">
        <v>1783</v>
      </c>
      <c r="R947">
        <v>2022</v>
      </c>
    </row>
    <row r="948" spans="17:18" x14ac:dyDescent="0.3">
      <c r="Q948" t="s">
        <v>145</v>
      </c>
      <c r="R948">
        <v>2022</v>
      </c>
    </row>
    <row r="949" spans="17:18" x14ac:dyDescent="0.3">
      <c r="Q949" t="s">
        <v>1275</v>
      </c>
      <c r="R949">
        <v>2022</v>
      </c>
    </row>
    <row r="950" spans="17:18" x14ac:dyDescent="0.3">
      <c r="Q950" t="s">
        <v>2192</v>
      </c>
      <c r="R950">
        <v>2022</v>
      </c>
    </row>
    <row r="951" spans="17:18" x14ac:dyDescent="0.3">
      <c r="Q951" t="s">
        <v>773</v>
      </c>
      <c r="R951">
        <v>2022</v>
      </c>
    </row>
    <row r="952" spans="17:18" x14ac:dyDescent="0.3">
      <c r="Q952" t="s">
        <v>1663</v>
      </c>
      <c r="R952">
        <v>2022</v>
      </c>
    </row>
    <row r="953" spans="17:18" x14ac:dyDescent="0.3">
      <c r="Q953" t="s">
        <v>2199</v>
      </c>
      <c r="R953">
        <v>2022</v>
      </c>
    </row>
    <row r="954" spans="17:18" x14ac:dyDescent="0.3">
      <c r="Q954" t="s">
        <v>2201</v>
      </c>
      <c r="R954">
        <v>2022</v>
      </c>
    </row>
    <row r="955" spans="17:18" x14ac:dyDescent="0.3">
      <c r="Q955" t="s">
        <v>1048</v>
      </c>
      <c r="R955">
        <v>2022</v>
      </c>
    </row>
    <row r="956" spans="17:18" x14ac:dyDescent="0.3">
      <c r="Q956" t="s">
        <v>338</v>
      </c>
      <c r="R956">
        <v>2022</v>
      </c>
    </row>
    <row r="957" spans="17:18" x14ac:dyDescent="0.3">
      <c r="Q957" t="s">
        <v>2207</v>
      </c>
      <c r="R957">
        <v>2022</v>
      </c>
    </row>
    <row r="958" spans="17:18" x14ac:dyDescent="0.3">
      <c r="Q958" t="s">
        <v>2208</v>
      </c>
      <c r="R958">
        <v>2022</v>
      </c>
    </row>
    <row r="959" spans="17:18" x14ac:dyDescent="0.3">
      <c r="Q959" t="s">
        <v>685</v>
      </c>
      <c r="R959">
        <v>2022</v>
      </c>
    </row>
    <row r="960" spans="17:18" x14ac:dyDescent="0.3">
      <c r="Q960" t="s">
        <v>2211</v>
      </c>
      <c r="R960">
        <v>2022</v>
      </c>
    </row>
    <row r="961" spans="17:18" x14ac:dyDescent="0.3">
      <c r="Q961" t="s">
        <v>354</v>
      </c>
      <c r="R961">
        <v>2022</v>
      </c>
    </row>
    <row r="962" spans="17:18" x14ac:dyDescent="0.3">
      <c r="Q962" t="s">
        <v>2214</v>
      </c>
      <c r="R962">
        <v>2022</v>
      </c>
    </row>
    <row r="963" spans="17:18" x14ac:dyDescent="0.3">
      <c r="Q963" t="s">
        <v>1537</v>
      </c>
      <c r="R963">
        <v>2022</v>
      </c>
    </row>
    <row r="964" spans="17:18" x14ac:dyDescent="0.3">
      <c r="Q964" t="s">
        <v>1195</v>
      </c>
      <c r="R964">
        <v>2022</v>
      </c>
    </row>
    <row r="965" spans="17:18" x14ac:dyDescent="0.3">
      <c r="Q965" t="s">
        <v>1336</v>
      </c>
      <c r="R965">
        <v>2022</v>
      </c>
    </row>
    <row r="966" spans="17:18" x14ac:dyDescent="0.3">
      <c r="Q966" t="s">
        <v>603</v>
      </c>
      <c r="R966">
        <v>2022</v>
      </c>
    </row>
    <row r="967" spans="17:18" x14ac:dyDescent="0.3">
      <c r="Q967" t="s">
        <v>1631</v>
      </c>
      <c r="R967">
        <v>2022</v>
      </c>
    </row>
    <row r="968" spans="17:18" x14ac:dyDescent="0.3">
      <c r="Q968" t="s">
        <v>1415</v>
      </c>
      <c r="R968">
        <v>2022</v>
      </c>
    </row>
    <row r="969" spans="17:18" x14ac:dyDescent="0.3">
      <c r="Q969" t="s">
        <v>1657</v>
      </c>
      <c r="R969">
        <v>2022</v>
      </c>
    </row>
    <row r="970" spans="17:18" x14ac:dyDescent="0.3">
      <c r="Q970" t="s">
        <v>405</v>
      </c>
      <c r="R970">
        <v>2022</v>
      </c>
    </row>
    <row r="971" spans="17:18" x14ac:dyDescent="0.3">
      <c r="Q971" t="s">
        <v>1046</v>
      </c>
      <c r="R971">
        <v>2022</v>
      </c>
    </row>
    <row r="972" spans="17:18" x14ac:dyDescent="0.3">
      <c r="Q972" t="s">
        <v>1007</v>
      </c>
      <c r="R972">
        <v>2022</v>
      </c>
    </row>
    <row r="973" spans="17:18" x14ac:dyDescent="0.3">
      <c r="Q973" t="s">
        <v>2224</v>
      </c>
      <c r="R973">
        <v>2022</v>
      </c>
    </row>
    <row r="974" spans="17:18" x14ac:dyDescent="0.3">
      <c r="Q974" t="s">
        <v>1828</v>
      </c>
      <c r="R974">
        <v>2022</v>
      </c>
    </row>
    <row r="975" spans="17:18" x14ac:dyDescent="0.3">
      <c r="Q975" t="s">
        <v>571</v>
      </c>
      <c r="R975">
        <v>2022</v>
      </c>
    </row>
    <row r="976" spans="17:18" x14ac:dyDescent="0.3">
      <c r="Q976" t="s">
        <v>2227</v>
      </c>
      <c r="R976">
        <v>2022</v>
      </c>
    </row>
    <row r="977" spans="17:18" x14ac:dyDescent="0.3">
      <c r="Q977" t="s">
        <v>1701</v>
      </c>
      <c r="R977">
        <v>2022</v>
      </c>
    </row>
    <row r="978" spans="17:18" x14ac:dyDescent="0.3">
      <c r="Q978" t="s">
        <v>83</v>
      </c>
      <c r="R978">
        <v>2022</v>
      </c>
    </row>
    <row r="979" spans="17:18" x14ac:dyDescent="0.3">
      <c r="Q979" t="s">
        <v>1097</v>
      </c>
      <c r="R979">
        <v>2022</v>
      </c>
    </row>
    <row r="980" spans="17:18" x14ac:dyDescent="0.3">
      <c r="Q980" t="s">
        <v>1232</v>
      </c>
      <c r="R980">
        <v>2022</v>
      </c>
    </row>
    <row r="981" spans="17:18" x14ac:dyDescent="0.3">
      <c r="Q981" t="s">
        <v>1445</v>
      </c>
      <c r="R981">
        <v>2022</v>
      </c>
    </row>
    <row r="982" spans="17:18" x14ac:dyDescent="0.3">
      <c r="Q982" t="s">
        <v>2232</v>
      </c>
      <c r="R982">
        <v>2022</v>
      </c>
    </row>
    <row r="983" spans="17:18" x14ac:dyDescent="0.3">
      <c r="Q983" t="s">
        <v>261</v>
      </c>
      <c r="R983">
        <v>2022</v>
      </c>
    </row>
    <row r="984" spans="17:18" x14ac:dyDescent="0.3">
      <c r="Q984" t="s">
        <v>527</v>
      </c>
      <c r="R984">
        <v>2022</v>
      </c>
    </row>
    <row r="985" spans="17:18" x14ac:dyDescent="0.3">
      <c r="Q985" t="s">
        <v>2234</v>
      </c>
      <c r="R985">
        <v>2022</v>
      </c>
    </row>
    <row r="986" spans="17:18" x14ac:dyDescent="0.3">
      <c r="Q986" t="s">
        <v>1870</v>
      </c>
      <c r="R986">
        <v>2022</v>
      </c>
    </row>
    <row r="987" spans="17:18" x14ac:dyDescent="0.3">
      <c r="Q987" t="s">
        <v>639</v>
      </c>
      <c r="R987">
        <v>2022</v>
      </c>
    </row>
    <row r="988" spans="17:18" x14ac:dyDescent="0.3">
      <c r="Q988" t="s">
        <v>914</v>
      </c>
      <c r="R988">
        <v>2022</v>
      </c>
    </row>
    <row r="989" spans="17:18" x14ac:dyDescent="0.3">
      <c r="Q989" t="s">
        <v>585</v>
      </c>
      <c r="R989">
        <v>2022</v>
      </c>
    </row>
    <row r="990" spans="17:18" x14ac:dyDescent="0.3">
      <c r="Q990" t="s">
        <v>653</v>
      </c>
      <c r="R990">
        <v>2022</v>
      </c>
    </row>
    <row r="991" spans="17:18" x14ac:dyDescent="0.3">
      <c r="Q991" t="s">
        <v>1833</v>
      </c>
      <c r="R991">
        <v>2022</v>
      </c>
    </row>
    <row r="992" spans="17:18" x14ac:dyDescent="0.3">
      <c r="Q992" t="s">
        <v>594</v>
      </c>
      <c r="R992">
        <v>2022</v>
      </c>
    </row>
    <row r="993" spans="17:18" x14ac:dyDescent="0.3">
      <c r="Q993" t="s">
        <v>1530</v>
      </c>
      <c r="R993">
        <v>2022</v>
      </c>
    </row>
    <row r="994" spans="17:18" x14ac:dyDescent="0.3">
      <c r="Q994" t="s">
        <v>2244</v>
      </c>
      <c r="R994">
        <v>2022</v>
      </c>
    </row>
    <row r="995" spans="17:18" x14ac:dyDescent="0.3">
      <c r="Q995" t="s">
        <v>385</v>
      </c>
      <c r="R995">
        <v>2022</v>
      </c>
    </row>
    <row r="996" spans="17:18" x14ac:dyDescent="0.3">
      <c r="Q996" t="s">
        <v>1698</v>
      </c>
      <c r="R996">
        <v>2022</v>
      </c>
    </row>
    <row r="997" spans="17:18" x14ac:dyDescent="0.3">
      <c r="Q997" t="s">
        <v>632</v>
      </c>
      <c r="R997">
        <v>2022</v>
      </c>
    </row>
    <row r="998" spans="17:18" x14ac:dyDescent="0.3">
      <c r="Q998" t="s">
        <v>2246</v>
      </c>
      <c r="R998">
        <v>2022</v>
      </c>
    </row>
    <row r="999" spans="17:18" x14ac:dyDescent="0.3">
      <c r="Q999" t="s">
        <v>2248</v>
      </c>
      <c r="R999">
        <v>2022</v>
      </c>
    </row>
    <row r="1000" spans="17:18" x14ac:dyDescent="0.3">
      <c r="Q1000" t="s">
        <v>158</v>
      </c>
      <c r="R1000">
        <v>2022</v>
      </c>
    </row>
    <row r="1001" spans="17:18" x14ac:dyDescent="0.3">
      <c r="Q1001" t="s">
        <v>1479</v>
      </c>
      <c r="R1001">
        <v>2022</v>
      </c>
    </row>
    <row r="1002" spans="17:18" x14ac:dyDescent="0.3">
      <c r="Q1002" t="s">
        <v>2250</v>
      </c>
      <c r="R1002">
        <v>2022</v>
      </c>
    </row>
    <row r="1003" spans="17:18" x14ac:dyDescent="0.3">
      <c r="Q1003" t="s">
        <v>1499</v>
      </c>
      <c r="R1003">
        <v>2022</v>
      </c>
    </row>
    <row r="1004" spans="17:18" x14ac:dyDescent="0.3">
      <c r="Q1004" t="s">
        <v>2254</v>
      </c>
      <c r="R1004">
        <v>2022</v>
      </c>
    </row>
    <row r="1005" spans="17:18" x14ac:dyDescent="0.3">
      <c r="Q1005" t="s">
        <v>2255</v>
      </c>
      <c r="R1005">
        <v>2022</v>
      </c>
    </row>
    <row r="1006" spans="17:18" x14ac:dyDescent="0.3">
      <c r="Q1006" t="s">
        <v>2256</v>
      </c>
      <c r="R1006">
        <v>2022</v>
      </c>
    </row>
    <row r="1007" spans="17:18" x14ac:dyDescent="0.3">
      <c r="Q1007" t="s">
        <v>243</v>
      </c>
      <c r="R1007">
        <v>2022</v>
      </c>
    </row>
    <row r="1008" spans="17:18" x14ac:dyDescent="0.3">
      <c r="Q1008" t="s">
        <v>239</v>
      </c>
      <c r="R1008">
        <v>2022</v>
      </c>
    </row>
    <row r="1009" spans="17:18" x14ac:dyDescent="0.3">
      <c r="Q1009" t="s">
        <v>578</v>
      </c>
      <c r="R1009">
        <v>2022</v>
      </c>
    </row>
    <row r="1010" spans="17:18" x14ac:dyDescent="0.3">
      <c r="Q1010" t="s">
        <v>666</v>
      </c>
      <c r="R1010">
        <v>2022</v>
      </c>
    </row>
    <row r="1011" spans="17:18" x14ac:dyDescent="0.3">
      <c r="Q1011" t="s">
        <v>1578</v>
      </c>
      <c r="R1011">
        <v>2022</v>
      </c>
    </row>
    <row r="1012" spans="17:18" x14ac:dyDescent="0.3">
      <c r="Q1012" t="s">
        <v>1576</v>
      </c>
      <c r="R1012">
        <v>2022</v>
      </c>
    </row>
    <row r="1013" spans="17:18" x14ac:dyDescent="0.3">
      <c r="Q1013" t="s">
        <v>1066</v>
      </c>
      <c r="R1013">
        <v>2022</v>
      </c>
    </row>
    <row r="1014" spans="17:18" x14ac:dyDescent="0.3">
      <c r="Q1014" t="s">
        <v>161</v>
      </c>
      <c r="R1014">
        <v>2022</v>
      </c>
    </row>
    <row r="1015" spans="17:18" x14ac:dyDescent="0.3">
      <c r="Q1015" t="s">
        <v>1117</v>
      </c>
      <c r="R1015">
        <v>2022</v>
      </c>
    </row>
    <row r="1016" spans="17:18" x14ac:dyDescent="0.3">
      <c r="Q1016" t="s">
        <v>2261</v>
      </c>
      <c r="R1016">
        <v>2022</v>
      </c>
    </row>
    <row r="1017" spans="17:18" x14ac:dyDescent="0.3">
      <c r="Q1017" t="s">
        <v>1674</v>
      </c>
      <c r="R1017">
        <v>2022</v>
      </c>
    </row>
    <row r="1018" spans="17:18" x14ac:dyDescent="0.3">
      <c r="Q1018" t="s">
        <v>2264</v>
      </c>
      <c r="R1018">
        <v>2022</v>
      </c>
    </row>
    <row r="1019" spans="17:18" x14ac:dyDescent="0.3">
      <c r="Q1019" t="s">
        <v>407</v>
      </c>
      <c r="R1019">
        <v>2022</v>
      </c>
    </row>
    <row r="1020" spans="17:18" x14ac:dyDescent="0.3">
      <c r="Q1020" t="s">
        <v>1086</v>
      </c>
      <c r="R1020">
        <v>2022</v>
      </c>
    </row>
    <row r="1021" spans="17:18" x14ac:dyDescent="0.3">
      <c r="Q1021" t="s">
        <v>1625</v>
      </c>
      <c r="R1021">
        <v>2022</v>
      </c>
    </row>
    <row r="1022" spans="17:18" x14ac:dyDescent="0.3">
      <c r="Q1022" t="s">
        <v>16</v>
      </c>
      <c r="R1022">
        <v>2022</v>
      </c>
    </row>
    <row r="1023" spans="17:18" x14ac:dyDescent="0.3">
      <c r="Q1023" t="s">
        <v>2267</v>
      </c>
      <c r="R1023">
        <v>2022</v>
      </c>
    </row>
    <row r="1024" spans="17:18" x14ac:dyDescent="0.3">
      <c r="Q1024" t="s">
        <v>85</v>
      </c>
      <c r="R1024">
        <v>2022</v>
      </c>
    </row>
    <row r="1025" spans="17:18" x14ac:dyDescent="0.3">
      <c r="Q1025" t="s">
        <v>1773</v>
      </c>
      <c r="R1025">
        <v>2022</v>
      </c>
    </row>
    <row r="1026" spans="17:18" x14ac:dyDescent="0.3">
      <c r="Q1026" t="s">
        <v>199</v>
      </c>
      <c r="R1026">
        <v>2022</v>
      </c>
    </row>
    <row r="1027" spans="17:18" x14ac:dyDescent="0.3">
      <c r="Q1027" t="s">
        <v>793</v>
      </c>
      <c r="R1027">
        <v>2022</v>
      </c>
    </row>
    <row r="1028" spans="17:18" x14ac:dyDescent="0.3">
      <c r="Q1028" t="s">
        <v>2272</v>
      </c>
      <c r="R1028">
        <v>2022</v>
      </c>
    </row>
    <row r="1029" spans="17:18" x14ac:dyDescent="0.3">
      <c r="Q1029" t="s">
        <v>2273</v>
      </c>
      <c r="R1029">
        <v>2022</v>
      </c>
    </row>
    <row r="1030" spans="17:18" x14ac:dyDescent="0.3">
      <c r="Q1030" t="s">
        <v>940</v>
      </c>
      <c r="R1030">
        <v>2022</v>
      </c>
    </row>
    <row r="1031" spans="17:18" x14ac:dyDescent="0.3">
      <c r="Q1031" t="s">
        <v>1682</v>
      </c>
      <c r="R1031">
        <v>2022</v>
      </c>
    </row>
    <row r="1032" spans="17:18" x14ac:dyDescent="0.3">
      <c r="Q1032" t="s">
        <v>1622</v>
      </c>
      <c r="R1032">
        <v>2022</v>
      </c>
    </row>
    <row r="1033" spans="17:18" x14ac:dyDescent="0.3">
      <c r="Q1033" t="s">
        <v>2278</v>
      </c>
      <c r="R1033">
        <v>2022</v>
      </c>
    </row>
    <row r="1034" spans="17:18" x14ac:dyDescent="0.3">
      <c r="Q1034" t="s">
        <v>1163</v>
      </c>
      <c r="R1034">
        <v>2022</v>
      </c>
    </row>
    <row r="1035" spans="17:18" x14ac:dyDescent="0.3">
      <c r="Q1035" t="s">
        <v>1385</v>
      </c>
      <c r="R1035">
        <v>2022</v>
      </c>
    </row>
    <row r="1036" spans="17:18" x14ac:dyDescent="0.3">
      <c r="Q1036" t="s">
        <v>2279</v>
      </c>
      <c r="R1036">
        <v>2022</v>
      </c>
    </row>
    <row r="1037" spans="17:18" x14ac:dyDescent="0.3">
      <c r="Q1037" t="s">
        <v>452</v>
      </c>
      <c r="R1037">
        <v>2022</v>
      </c>
    </row>
    <row r="1038" spans="17:18" x14ac:dyDescent="0.3">
      <c r="Q1038" t="s">
        <v>677</v>
      </c>
      <c r="R1038">
        <v>2022</v>
      </c>
    </row>
    <row r="1039" spans="17:18" x14ac:dyDescent="0.3">
      <c r="Q1039" t="s">
        <v>1768</v>
      </c>
      <c r="R1039">
        <v>2022</v>
      </c>
    </row>
    <row r="1040" spans="17:18" x14ac:dyDescent="0.3">
      <c r="Q1040" t="s">
        <v>421</v>
      </c>
      <c r="R1040">
        <v>2022</v>
      </c>
    </row>
    <row r="1041" spans="17:18" x14ac:dyDescent="0.3">
      <c r="Q1041" t="s">
        <v>2282</v>
      </c>
      <c r="R1041">
        <v>2022</v>
      </c>
    </row>
    <row r="1042" spans="17:18" x14ac:dyDescent="0.3">
      <c r="Q1042" t="s">
        <v>1489</v>
      </c>
      <c r="R1042">
        <v>2022</v>
      </c>
    </row>
    <row r="1043" spans="17:18" x14ac:dyDescent="0.3">
      <c r="Q1043" t="s">
        <v>2284</v>
      </c>
      <c r="R1043">
        <v>2022</v>
      </c>
    </row>
    <row r="1044" spans="17:18" x14ac:dyDescent="0.3">
      <c r="Q1044" t="s">
        <v>1764</v>
      </c>
      <c r="R1044">
        <v>2022</v>
      </c>
    </row>
    <row r="1045" spans="17:18" x14ac:dyDescent="0.3">
      <c r="Q1045" t="s">
        <v>925</v>
      </c>
      <c r="R1045">
        <v>2022</v>
      </c>
    </row>
    <row r="1046" spans="17:18" x14ac:dyDescent="0.3">
      <c r="Q1046" t="s">
        <v>824</v>
      </c>
      <c r="R1046">
        <v>2022</v>
      </c>
    </row>
    <row r="1047" spans="17:18" x14ac:dyDescent="0.3">
      <c r="Q1047" t="s">
        <v>1735</v>
      </c>
      <c r="R1047">
        <v>2022</v>
      </c>
    </row>
    <row r="1048" spans="17:18" x14ac:dyDescent="0.3">
      <c r="Q1048" t="s">
        <v>2286</v>
      </c>
      <c r="R1048">
        <v>2022</v>
      </c>
    </row>
    <row r="1049" spans="17:18" x14ac:dyDescent="0.3">
      <c r="Q1049" t="s">
        <v>1550</v>
      </c>
      <c r="R1049">
        <v>2022</v>
      </c>
    </row>
    <row r="1050" spans="17:18" x14ac:dyDescent="0.3">
      <c r="Q1050" t="s">
        <v>645</v>
      </c>
      <c r="R1050">
        <v>2022</v>
      </c>
    </row>
    <row r="1051" spans="17:18" x14ac:dyDescent="0.3">
      <c r="Q1051" t="s">
        <v>2288</v>
      </c>
      <c r="R1051">
        <v>2022</v>
      </c>
    </row>
    <row r="1052" spans="17:18" x14ac:dyDescent="0.3">
      <c r="Q1052" t="s">
        <v>241</v>
      </c>
      <c r="R1052">
        <v>2022</v>
      </c>
    </row>
    <row r="1053" spans="17:18" x14ac:dyDescent="0.3">
      <c r="Q1053" t="s">
        <v>1303</v>
      </c>
      <c r="R1053">
        <v>2022</v>
      </c>
    </row>
    <row r="1054" spans="17:18" x14ac:dyDescent="0.3">
      <c r="Q1054" t="s">
        <v>604</v>
      </c>
      <c r="R1054">
        <v>2022</v>
      </c>
    </row>
    <row r="1055" spans="17:18" x14ac:dyDescent="0.3">
      <c r="Q1055" t="s">
        <v>762</v>
      </c>
      <c r="R1055">
        <v>2022</v>
      </c>
    </row>
    <row r="1056" spans="17:18" x14ac:dyDescent="0.3">
      <c r="Q1056" t="s">
        <v>2296</v>
      </c>
      <c r="R1056">
        <v>2022</v>
      </c>
    </row>
    <row r="1057" spans="17:18" x14ac:dyDescent="0.3">
      <c r="Q1057" t="s">
        <v>1377</v>
      </c>
      <c r="R1057">
        <v>2022</v>
      </c>
    </row>
    <row r="1058" spans="17:18" x14ac:dyDescent="0.3">
      <c r="Q1058" t="s">
        <v>815</v>
      </c>
      <c r="R1058">
        <v>2022</v>
      </c>
    </row>
    <row r="1059" spans="17:18" x14ac:dyDescent="0.3">
      <c r="Q1059" t="s">
        <v>2300</v>
      </c>
      <c r="R1059">
        <v>2022</v>
      </c>
    </row>
    <row r="1060" spans="17:18" x14ac:dyDescent="0.3">
      <c r="Q1060" t="s">
        <v>204</v>
      </c>
      <c r="R1060">
        <v>2022</v>
      </c>
    </row>
    <row r="1061" spans="17:18" x14ac:dyDescent="0.3">
      <c r="Q1061" t="s">
        <v>628</v>
      </c>
      <c r="R1061">
        <v>2022</v>
      </c>
    </row>
    <row r="1062" spans="17:18" x14ac:dyDescent="0.3">
      <c r="Q1062" t="s">
        <v>279</v>
      </c>
      <c r="R1062">
        <v>2022</v>
      </c>
    </row>
    <row r="1063" spans="17:18" x14ac:dyDescent="0.3">
      <c r="Q1063" t="s">
        <v>2308</v>
      </c>
      <c r="R1063">
        <v>2022</v>
      </c>
    </row>
    <row r="1064" spans="17:18" x14ac:dyDescent="0.3">
      <c r="Q1064" t="s">
        <v>494</v>
      </c>
      <c r="R1064">
        <v>2022</v>
      </c>
    </row>
    <row r="1065" spans="17:18" x14ac:dyDescent="0.3">
      <c r="Q1065" t="s">
        <v>336</v>
      </c>
      <c r="R1065">
        <v>2022</v>
      </c>
    </row>
    <row r="1066" spans="17:18" x14ac:dyDescent="0.3">
      <c r="Q1066" t="s">
        <v>1564</v>
      </c>
      <c r="R1066">
        <v>2022</v>
      </c>
    </row>
    <row r="1067" spans="17:18" x14ac:dyDescent="0.3">
      <c r="Q1067" t="s">
        <v>424</v>
      </c>
      <c r="R1067">
        <v>2022</v>
      </c>
    </row>
    <row r="1068" spans="17:18" x14ac:dyDescent="0.3">
      <c r="Q1068" t="s">
        <v>2310</v>
      </c>
      <c r="R1068">
        <v>2022</v>
      </c>
    </row>
    <row r="1069" spans="17:18" x14ac:dyDescent="0.3">
      <c r="Q1069" t="s">
        <v>979</v>
      </c>
      <c r="R1069">
        <v>2022</v>
      </c>
    </row>
    <row r="1070" spans="17:18" x14ac:dyDescent="0.3">
      <c r="Q1070" t="s">
        <v>1099</v>
      </c>
      <c r="R1070">
        <v>2022</v>
      </c>
    </row>
    <row r="1071" spans="17:18" x14ac:dyDescent="0.3">
      <c r="Q1071" t="s">
        <v>1037</v>
      </c>
      <c r="R1071">
        <v>2022</v>
      </c>
    </row>
    <row r="1072" spans="17:18" x14ac:dyDescent="0.3">
      <c r="Q1072" t="s">
        <v>2315</v>
      </c>
      <c r="R1072">
        <v>2022</v>
      </c>
    </row>
    <row r="1073" spans="17:18" x14ac:dyDescent="0.3">
      <c r="Q1073" t="s">
        <v>782</v>
      </c>
      <c r="R1073">
        <v>2022</v>
      </c>
    </row>
    <row r="1074" spans="17:18" x14ac:dyDescent="0.3">
      <c r="Q1074" t="s">
        <v>1689</v>
      </c>
      <c r="R1074">
        <v>2022</v>
      </c>
    </row>
    <row r="1075" spans="17:18" x14ac:dyDescent="0.3">
      <c r="Q1075" t="s">
        <v>2320</v>
      </c>
      <c r="R1075">
        <v>2022</v>
      </c>
    </row>
    <row r="1076" spans="17:18" x14ac:dyDescent="0.3">
      <c r="Q1076" t="s">
        <v>2321</v>
      </c>
      <c r="R1076">
        <v>2022</v>
      </c>
    </row>
    <row r="1077" spans="17:18" x14ac:dyDescent="0.3">
      <c r="Q1077" t="s">
        <v>429</v>
      </c>
      <c r="R1077">
        <v>2022</v>
      </c>
    </row>
    <row r="1078" spans="17:18" x14ac:dyDescent="0.3">
      <c r="Q1078" t="s">
        <v>321</v>
      </c>
      <c r="R1078">
        <v>2022</v>
      </c>
    </row>
    <row r="1079" spans="17:18" x14ac:dyDescent="0.3">
      <c r="Q1079" t="s">
        <v>2325</v>
      </c>
      <c r="R1079">
        <v>2022</v>
      </c>
    </row>
    <row r="1080" spans="17:18" x14ac:dyDescent="0.3">
      <c r="Q1080" t="s">
        <v>1819</v>
      </c>
      <c r="R1080">
        <v>2022</v>
      </c>
    </row>
    <row r="1081" spans="17:18" x14ac:dyDescent="0.3">
      <c r="Q1081" t="s">
        <v>889</v>
      </c>
      <c r="R1081">
        <v>2022</v>
      </c>
    </row>
    <row r="1082" spans="17:18" x14ac:dyDescent="0.3">
      <c r="Q1082" t="s">
        <v>2328</v>
      </c>
      <c r="R1082">
        <v>2022</v>
      </c>
    </row>
    <row r="1083" spans="17:18" x14ac:dyDescent="0.3">
      <c r="Q1083" t="s">
        <v>195</v>
      </c>
      <c r="R1083">
        <v>2022</v>
      </c>
    </row>
    <row r="1084" spans="17:18" x14ac:dyDescent="0.3">
      <c r="Q1084" t="s">
        <v>826</v>
      </c>
      <c r="R1084">
        <v>2022</v>
      </c>
    </row>
    <row r="1085" spans="17:18" x14ac:dyDescent="0.3">
      <c r="Q1085" t="s">
        <v>1396</v>
      </c>
      <c r="R1085">
        <v>2022</v>
      </c>
    </row>
    <row r="1086" spans="17:18" x14ac:dyDescent="0.3">
      <c r="Q1086" t="s">
        <v>1363</v>
      </c>
      <c r="R1086">
        <v>2022</v>
      </c>
    </row>
    <row r="1087" spans="17:18" x14ac:dyDescent="0.3">
      <c r="Q1087" t="s">
        <v>726</v>
      </c>
      <c r="R1087">
        <v>2022</v>
      </c>
    </row>
    <row r="1088" spans="17:18" x14ac:dyDescent="0.3">
      <c r="Q1088" t="s">
        <v>1725</v>
      </c>
      <c r="R1088">
        <v>2022</v>
      </c>
    </row>
    <row r="1089" spans="17:18" x14ac:dyDescent="0.3">
      <c r="Q1089" t="s">
        <v>254</v>
      </c>
      <c r="R1089">
        <v>2022</v>
      </c>
    </row>
    <row r="1090" spans="17:18" x14ac:dyDescent="0.3">
      <c r="Q1090" t="s">
        <v>1640</v>
      </c>
      <c r="R1090">
        <v>2022</v>
      </c>
    </row>
    <row r="1091" spans="17:18" x14ac:dyDescent="0.3">
      <c r="Q1091" t="s">
        <v>953</v>
      </c>
      <c r="R1091">
        <v>2022</v>
      </c>
    </row>
    <row r="1092" spans="17:18" x14ac:dyDescent="0.3">
      <c r="Q1092" t="s">
        <v>736</v>
      </c>
      <c r="R1092">
        <v>2022</v>
      </c>
    </row>
    <row r="1093" spans="17:18" x14ac:dyDescent="0.3">
      <c r="Q1093" t="s">
        <v>1507</v>
      </c>
      <c r="R1093">
        <v>2022</v>
      </c>
    </row>
    <row r="1094" spans="17:18" x14ac:dyDescent="0.3">
      <c r="Q1094" t="s">
        <v>1076</v>
      </c>
      <c r="R1094">
        <v>2022</v>
      </c>
    </row>
    <row r="1095" spans="17:18" x14ac:dyDescent="0.3">
      <c r="Q1095" t="s">
        <v>293</v>
      </c>
      <c r="R1095">
        <v>2022</v>
      </c>
    </row>
    <row r="1096" spans="17:18" x14ac:dyDescent="0.3">
      <c r="Q1096" t="s">
        <v>729</v>
      </c>
      <c r="R1096">
        <v>2022</v>
      </c>
    </row>
    <row r="1097" spans="17:18" x14ac:dyDescent="0.3">
      <c r="Q1097" t="s">
        <v>403</v>
      </c>
      <c r="R1097">
        <v>2022</v>
      </c>
    </row>
    <row r="1098" spans="17:18" x14ac:dyDescent="0.3">
      <c r="Q1098" t="s">
        <v>348</v>
      </c>
      <c r="R1098">
        <v>2022</v>
      </c>
    </row>
    <row r="1099" spans="17:18" x14ac:dyDescent="0.3">
      <c r="Q1099" t="s">
        <v>464</v>
      </c>
      <c r="R1099">
        <v>2022</v>
      </c>
    </row>
    <row r="1100" spans="17:18" x14ac:dyDescent="0.3">
      <c r="Q1100" t="s">
        <v>2345</v>
      </c>
      <c r="R1100">
        <v>2022</v>
      </c>
    </row>
    <row r="1101" spans="17:18" x14ac:dyDescent="0.3">
      <c r="Q1101" t="s">
        <v>868</v>
      </c>
      <c r="R1101">
        <v>2022</v>
      </c>
    </row>
    <row r="1102" spans="17:18" x14ac:dyDescent="0.3">
      <c r="Q1102" t="s">
        <v>863</v>
      </c>
      <c r="R1102">
        <v>2022</v>
      </c>
    </row>
    <row r="1103" spans="17:18" x14ac:dyDescent="0.3">
      <c r="Q1103" t="s">
        <v>575</v>
      </c>
      <c r="R1103">
        <v>2022</v>
      </c>
    </row>
    <row r="1104" spans="17:18" x14ac:dyDescent="0.3">
      <c r="Q1104" t="s">
        <v>1209</v>
      </c>
      <c r="R1104">
        <v>2022</v>
      </c>
    </row>
    <row r="1105" spans="17:18" x14ac:dyDescent="0.3">
      <c r="Q1105" t="s">
        <v>886</v>
      </c>
      <c r="R1105">
        <v>2022</v>
      </c>
    </row>
    <row r="1106" spans="17:18" x14ac:dyDescent="0.3">
      <c r="Q1106" t="s">
        <v>2348</v>
      </c>
      <c r="R1106">
        <v>2022</v>
      </c>
    </row>
    <row r="1107" spans="17:18" x14ac:dyDescent="0.3">
      <c r="Q1107" t="s">
        <v>2349</v>
      </c>
      <c r="R1107">
        <v>2022</v>
      </c>
    </row>
    <row r="1108" spans="17:18" x14ac:dyDescent="0.3">
      <c r="Q1108" t="s">
        <v>870</v>
      </c>
      <c r="R1108">
        <v>2022</v>
      </c>
    </row>
    <row r="1109" spans="17:18" x14ac:dyDescent="0.3">
      <c r="Q1109" t="s">
        <v>742</v>
      </c>
      <c r="R1109">
        <v>2022</v>
      </c>
    </row>
    <row r="1110" spans="17:18" x14ac:dyDescent="0.3">
      <c r="Q1110" t="s">
        <v>248</v>
      </c>
      <c r="R1110">
        <v>2022</v>
      </c>
    </row>
    <row r="1111" spans="17:18" x14ac:dyDescent="0.3">
      <c r="Q1111" t="s">
        <v>1198</v>
      </c>
      <c r="R1111">
        <v>2022</v>
      </c>
    </row>
    <row r="1112" spans="17:18" x14ac:dyDescent="0.3">
      <c r="Q1112" t="s">
        <v>472</v>
      </c>
      <c r="R1112">
        <v>2022</v>
      </c>
    </row>
    <row r="1113" spans="17:18" x14ac:dyDescent="0.3">
      <c r="Q1113" t="s">
        <v>1800</v>
      </c>
      <c r="R1113">
        <v>2022</v>
      </c>
    </row>
    <row r="1114" spans="17:18" x14ac:dyDescent="0.3">
      <c r="Q1114" t="s">
        <v>380</v>
      </c>
      <c r="R1114">
        <v>2022</v>
      </c>
    </row>
    <row r="1115" spans="17:18" x14ac:dyDescent="0.3">
      <c r="Q1115" t="s">
        <v>1848</v>
      </c>
      <c r="R1115">
        <v>2022</v>
      </c>
    </row>
    <row r="1116" spans="17:18" x14ac:dyDescent="0.3">
      <c r="Q1116" t="s">
        <v>630</v>
      </c>
      <c r="R1116">
        <v>2022</v>
      </c>
    </row>
    <row r="1117" spans="17:18" x14ac:dyDescent="0.3">
      <c r="Q1117" t="s">
        <v>1090</v>
      </c>
      <c r="R1117">
        <v>2022</v>
      </c>
    </row>
    <row r="1118" spans="17:18" x14ac:dyDescent="0.3">
      <c r="Q1118" t="s">
        <v>2367</v>
      </c>
      <c r="R1118">
        <v>2022</v>
      </c>
    </row>
    <row r="1119" spans="17:18" x14ac:dyDescent="0.3">
      <c r="Q1119" t="s">
        <v>750</v>
      </c>
      <c r="R1119">
        <v>2022</v>
      </c>
    </row>
    <row r="1120" spans="17:18" x14ac:dyDescent="0.3">
      <c r="Q1120" t="s">
        <v>1340</v>
      </c>
      <c r="R1120">
        <v>2022</v>
      </c>
    </row>
    <row r="1121" spans="17:18" x14ac:dyDescent="0.3">
      <c r="Q1121" t="s">
        <v>343</v>
      </c>
      <c r="R1121">
        <v>2022</v>
      </c>
    </row>
    <row r="1122" spans="17:18" x14ac:dyDescent="0.3">
      <c r="Q1122" t="s">
        <v>657</v>
      </c>
      <c r="R1122">
        <v>2022</v>
      </c>
    </row>
    <row r="1123" spans="17:18" x14ac:dyDescent="0.3">
      <c r="Q1123" t="s">
        <v>716</v>
      </c>
      <c r="R1123">
        <v>2022</v>
      </c>
    </row>
    <row r="1124" spans="17:18" x14ac:dyDescent="0.3">
      <c r="Q1124" t="s">
        <v>1081</v>
      </c>
      <c r="R1124">
        <v>2022</v>
      </c>
    </row>
    <row r="1125" spans="17:18" x14ac:dyDescent="0.3">
      <c r="Q1125" t="s">
        <v>1265</v>
      </c>
      <c r="R1125">
        <v>2022</v>
      </c>
    </row>
    <row r="1126" spans="17:18" x14ac:dyDescent="0.3">
      <c r="Q1126" t="s">
        <v>1724</v>
      </c>
      <c r="R1126">
        <v>2022</v>
      </c>
    </row>
    <row r="1127" spans="17:18" x14ac:dyDescent="0.3">
      <c r="Q1127" t="s">
        <v>1348</v>
      </c>
      <c r="R1127">
        <v>2022</v>
      </c>
    </row>
    <row r="1128" spans="17:18" x14ac:dyDescent="0.3">
      <c r="Q1128" t="s">
        <v>2380</v>
      </c>
      <c r="R1128">
        <v>2022</v>
      </c>
    </row>
    <row r="1129" spans="17:18" x14ac:dyDescent="0.3">
      <c r="Q1129" t="s">
        <v>994</v>
      </c>
      <c r="R1129">
        <v>2022</v>
      </c>
    </row>
    <row r="1130" spans="17:18" x14ac:dyDescent="0.3">
      <c r="Q1130" t="s">
        <v>1597</v>
      </c>
      <c r="R1130">
        <v>2022</v>
      </c>
    </row>
    <row r="1131" spans="17:18" x14ac:dyDescent="0.3">
      <c r="Q1131" t="s">
        <v>2382</v>
      </c>
      <c r="R1131">
        <v>2022</v>
      </c>
    </row>
    <row r="1132" spans="17:18" x14ac:dyDescent="0.3">
      <c r="Q1132" t="s">
        <v>2383</v>
      </c>
      <c r="R1132">
        <v>2022</v>
      </c>
    </row>
    <row r="1133" spans="17:18" x14ac:dyDescent="0.3">
      <c r="Q1133" t="s">
        <v>1438</v>
      </c>
      <c r="R1133">
        <v>2022</v>
      </c>
    </row>
    <row r="1134" spans="17:18" x14ac:dyDescent="0.3">
      <c r="Q1134" t="s">
        <v>1262</v>
      </c>
      <c r="R1134">
        <v>2022</v>
      </c>
    </row>
    <row r="1135" spans="17:18" x14ac:dyDescent="0.3">
      <c r="Q1135" t="s">
        <v>828</v>
      </c>
      <c r="R1135">
        <v>2022</v>
      </c>
    </row>
    <row r="1136" spans="17:18" x14ac:dyDescent="0.3">
      <c r="Q1136" t="s">
        <v>1223</v>
      </c>
      <c r="R1136">
        <v>2022</v>
      </c>
    </row>
    <row r="1137" spans="17:18" x14ac:dyDescent="0.3">
      <c r="Q1137" t="s">
        <v>130</v>
      </c>
      <c r="R1137">
        <v>2022</v>
      </c>
    </row>
    <row r="1138" spans="17:18" x14ac:dyDescent="0.3">
      <c r="Q1138" t="s">
        <v>2385</v>
      </c>
      <c r="R1138">
        <v>2022</v>
      </c>
    </row>
    <row r="1139" spans="17:18" x14ac:dyDescent="0.3">
      <c r="Q1139" t="s">
        <v>2387</v>
      </c>
      <c r="R1139">
        <v>2022</v>
      </c>
    </row>
    <row r="1140" spans="17:18" x14ac:dyDescent="0.3">
      <c r="Q1140" t="s">
        <v>1868</v>
      </c>
      <c r="R1140">
        <v>2022</v>
      </c>
    </row>
    <row r="1141" spans="17:18" x14ac:dyDescent="0.3">
      <c r="Q1141" t="s">
        <v>1824</v>
      </c>
      <c r="R1141">
        <v>2022</v>
      </c>
    </row>
    <row r="1142" spans="17:18" x14ac:dyDescent="0.3">
      <c r="Q1142" t="s">
        <v>2390</v>
      </c>
      <c r="R1142">
        <v>2022</v>
      </c>
    </row>
    <row r="1143" spans="17:18" x14ac:dyDescent="0.3">
      <c r="Q1143" t="s">
        <v>1754</v>
      </c>
      <c r="R1143">
        <v>2022</v>
      </c>
    </row>
    <row r="1144" spans="17:18" x14ac:dyDescent="0.3">
      <c r="Q1144" t="s">
        <v>111</v>
      </c>
      <c r="R1144">
        <v>2022</v>
      </c>
    </row>
    <row r="1145" spans="17:18" x14ac:dyDescent="0.3">
      <c r="Q1145" t="s">
        <v>389</v>
      </c>
      <c r="R1145">
        <v>2022</v>
      </c>
    </row>
    <row r="1146" spans="17:18" x14ac:dyDescent="0.3">
      <c r="Q1146" t="s">
        <v>1600</v>
      </c>
      <c r="R1146">
        <v>2022</v>
      </c>
    </row>
    <row r="1147" spans="17:18" x14ac:dyDescent="0.3">
      <c r="Q1147" t="s">
        <v>2398</v>
      </c>
      <c r="R1147">
        <v>2022</v>
      </c>
    </row>
    <row r="1148" spans="17:18" x14ac:dyDescent="0.3">
      <c r="Q1148" t="s">
        <v>1616</v>
      </c>
      <c r="R1148">
        <v>2022</v>
      </c>
    </row>
    <row r="1149" spans="17:18" x14ac:dyDescent="0.3">
      <c r="Q1149" t="s">
        <v>184</v>
      </c>
      <c r="R1149">
        <v>2022</v>
      </c>
    </row>
    <row r="1150" spans="17:18" x14ac:dyDescent="0.3">
      <c r="Q1150" t="s">
        <v>539</v>
      </c>
      <c r="R1150">
        <v>2022</v>
      </c>
    </row>
    <row r="1151" spans="17:18" x14ac:dyDescent="0.3">
      <c r="Q1151" t="s">
        <v>1659</v>
      </c>
      <c r="R1151">
        <v>2022</v>
      </c>
    </row>
    <row r="1152" spans="17:18" x14ac:dyDescent="0.3">
      <c r="Q1152" t="s">
        <v>1153</v>
      </c>
      <c r="R1152">
        <v>2022</v>
      </c>
    </row>
    <row r="1153" spans="17:18" x14ac:dyDescent="0.3">
      <c r="Q1153" t="s">
        <v>2407</v>
      </c>
      <c r="R1153">
        <v>2022</v>
      </c>
    </row>
    <row r="1154" spans="17:18" x14ac:dyDescent="0.3">
      <c r="Q1154" t="s">
        <v>2408</v>
      </c>
      <c r="R1154">
        <v>2022</v>
      </c>
    </row>
    <row r="1155" spans="17:18" x14ac:dyDescent="0.3">
      <c r="Q1155" t="s">
        <v>505</v>
      </c>
      <c r="R1155">
        <v>2022</v>
      </c>
    </row>
    <row r="1156" spans="17:18" x14ac:dyDescent="0.3">
      <c r="Q1156" t="s">
        <v>2409</v>
      </c>
      <c r="R1156">
        <v>2022</v>
      </c>
    </row>
    <row r="1157" spans="17:18" x14ac:dyDescent="0.3">
      <c r="Q1157" t="s">
        <v>1477</v>
      </c>
      <c r="R1157">
        <v>2022</v>
      </c>
    </row>
    <row r="1158" spans="17:18" x14ac:dyDescent="0.3">
      <c r="Q1158" t="s">
        <v>985</v>
      </c>
      <c r="R1158">
        <v>2022</v>
      </c>
    </row>
    <row r="1159" spans="17:18" x14ac:dyDescent="0.3">
      <c r="Q1159" t="s">
        <v>1633</v>
      </c>
      <c r="R1159">
        <v>2022</v>
      </c>
    </row>
    <row r="1160" spans="17:18" x14ac:dyDescent="0.3">
      <c r="Q1160" t="s">
        <v>2413</v>
      </c>
      <c r="R1160">
        <v>2022</v>
      </c>
    </row>
    <row r="1161" spans="17:18" x14ac:dyDescent="0.3">
      <c r="Q1161" t="s">
        <v>1256</v>
      </c>
      <c r="R1161">
        <v>2022</v>
      </c>
    </row>
    <row r="1162" spans="17:18" x14ac:dyDescent="0.3">
      <c r="Q1162" t="s">
        <v>2414</v>
      </c>
      <c r="R1162">
        <v>2022</v>
      </c>
    </row>
    <row r="1163" spans="17:18" x14ac:dyDescent="0.3">
      <c r="Q1163" t="s">
        <v>1140</v>
      </c>
      <c r="R1163">
        <v>2022</v>
      </c>
    </row>
    <row r="1164" spans="17:18" x14ac:dyDescent="0.3">
      <c r="Q1164" t="s">
        <v>1433</v>
      </c>
      <c r="R1164">
        <v>2022</v>
      </c>
    </row>
    <row r="1165" spans="17:18" x14ac:dyDescent="0.3">
      <c r="Q1165" t="s">
        <v>1573</v>
      </c>
      <c r="R1165">
        <v>2022</v>
      </c>
    </row>
    <row r="1166" spans="17:18" x14ac:dyDescent="0.3">
      <c r="Q1166" t="s">
        <v>2418</v>
      </c>
      <c r="R1166">
        <v>2022</v>
      </c>
    </row>
    <row r="1167" spans="17:18" x14ac:dyDescent="0.3">
      <c r="Q1167" t="s">
        <v>560</v>
      </c>
      <c r="R1167">
        <v>2022</v>
      </c>
    </row>
    <row r="1168" spans="17:18" x14ac:dyDescent="0.3">
      <c r="Q1168" t="s">
        <v>1612</v>
      </c>
      <c r="R1168">
        <v>2022</v>
      </c>
    </row>
    <row r="1169" spans="17:18" x14ac:dyDescent="0.3">
      <c r="Q1169" t="s">
        <v>258</v>
      </c>
      <c r="R1169">
        <v>2022</v>
      </c>
    </row>
    <row r="1170" spans="17:18" x14ac:dyDescent="0.3">
      <c r="Q1170" t="s">
        <v>2246</v>
      </c>
      <c r="R1170">
        <v>2023</v>
      </c>
    </row>
    <row r="1171" spans="17:18" x14ac:dyDescent="0.3">
      <c r="Q1171" t="s">
        <v>1081</v>
      </c>
      <c r="R1171">
        <v>2023</v>
      </c>
    </row>
    <row r="1172" spans="17:18" x14ac:dyDescent="0.3">
      <c r="Q1172" t="s">
        <v>969</v>
      </c>
      <c r="R1172">
        <v>2023</v>
      </c>
    </row>
    <row r="1173" spans="17:18" x14ac:dyDescent="0.3">
      <c r="Q1173" t="s">
        <v>2425</v>
      </c>
      <c r="R1173">
        <v>2023</v>
      </c>
    </row>
    <row r="1174" spans="17:18" x14ac:dyDescent="0.3">
      <c r="Q1174" t="s">
        <v>2426</v>
      </c>
      <c r="R1174">
        <v>2023</v>
      </c>
    </row>
    <row r="1175" spans="17:18" x14ac:dyDescent="0.3">
      <c r="Q1175" t="s">
        <v>1976</v>
      </c>
      <c r="R1175">
        <v>2023</v>
      </c>
    </row>
    <row r="1176" spans="17:18" x14ac:dyDescent="0.3">
      <c r="Q1176" t="s">
        <v>671</v>
      </c>
      <c r="R1176">
        <v>2023</v>
      </c>
    </row>
    <row r="1177" spans="17:18" x14ac:dyDescent="0.3">
      <c r="Q1177" t="s">
        <v>754</v>
      </c>
      <c r="R1177">
        <v>2023</v>
      </c>
    </row>
    <row r="1178" spans="17:18" x14ac:dyDescent="0.3">
      <c r="Q1178" t="s">
        <v>2232</v>
      </c>
      <c r="R1178">
        <v>2023</v>
      </c>
    </row>
    <row r="1179" spans="17:18" x14ac:dyDescent="0.3">
      <c r="Q1179" t="s">
        <v>31</v>
      </c>
      <c r="R1179">
        <v>2023</v>
      </c>
    </row>
    <row r="1180" spans="17:18" x14ac:dyDescent="0.3">
      <c r="Q1180" t="s">
        <v>48</v>
      </c>
      <c r="R1180">
        <v>2023</v>
      </c>
    </row>
    <row r="1181" spans="17:18" x14ac:dyDescent="0.3">
      <c r="Q1181" t="s">
        <v>595</v>
      </c>
      <c r="R1181">
        <v>2023</v>
      </c>
    </row>
    <row r="1182" spans="17:18" x14ac:dyDescent="0.3">
      <c r="Q1182" t="s">
        <v>1869</v>
      </c>
      <c r="R1182">
        <v>2023</v>
      </c>
    </row>
    <row r="1183" spans="17:18" x14ac:dyDescent="0.3">
      <c r="Q1183" t="s">
        <v>454</v>
      </c>
      <c r="R1183">
        <v>2023</v>
      </c>
    </row>
    <row r="1184" spans="17:18" x14ac:dyDescent="0.3">
      <c r="Q1184" t="s">
        <v>2431</v>
      </c>
      <c r="R1184">
        <v>2023</v>
      </c>
    </row>
    <row r="1185" spans="17:18" x14ac:dyDescent="0.3">
      <c r="Q1185" t="s">
        <v>1145</v>
      </c>
      <c r="R1185">
        <v>2023</v>
      </c>
    </row>
    <row r="1186" spans="17:18" x14ac:dyDescent="0.3">
      <c r="Q1186" t="s">
        <v>415</v>
      </c>
      <c r="R1186">
        <v>2023</v>
      </c>
    </row>
    <row r="1187" spans="17:18" x14ac:dyDescent="0.3">
      <c r="Q1187" t="s">
        <v>2067</v>
      </c>
      <c r="R1187">
        <v>2023</v>
      </c>
    </row>
    <row r="1188" spans="17:18" x14ac:dyDescent="0.3">
      <c r="Q1188" t="s">
        <v>726</v>
      </c>
      <c r="R1188">
        <v>2023</v>
      </c>
    </row>
    <row r="1189" spans="17:18" x14ac:dyDescent="0.3">
      <c r="Q1189" t="s">
        <v>1749</v>
      </c>
      <c r="R1189">
        <v>2023</v>
      </c>
    </row>
    <row r="1190" spans="17:18" x14ac:dyDescent="0.3">
      <c r="Q1190" t="s">
        <v>1565</v>
      </c>
      <c r="R1190">
        <v>2023</v>
      </c>
    </row>
    <row r="1191" spans="17:18" x14ac:dyDescent="0.3">
      <c r="Q1191" t="s">
        <v>2434</v>
      </c>
      <c r="R1191">
        <v>2023</v>
      </c>
    </row>
    <row r="1192" spans="17:18" x14ac:dyDescent="0.3">
      <c r="Q1192" t="s">
        <v>902</v>
      </c>
      <c r="R1192">
        <v>2023</v>
      </c>
    </row>
    <row r="1193" spans="17:18" x14ac:dyDescent="0.3">
      <c r="Q1193" t="s">
        <v>2227</v>
      </c>
      <c r="R1193">
        <v>2023</v>
      </c>
    </row>
    <row r="1194" spans="17:18" x14ac:dyDescent="0.3">
      <c r="Q1194" t="s">
        <v>2414</v>
      </c>
      <c r="R1194">
        <v>2023</v>
      </c>
    </row>
    <row r="1195" spans="17:18" x14ac:dyDescent="0.3">
      <c r="Q1195" t="s">
        <v>685</v>
      </c>
      <c r="R1195">
        <v>2023</v>
      </c>
    </row>
    <row r="1196" spans="17:18" x14ac:dyDescent="0.3">
      <c r="Q1196" t="s">
        <v>653</v>
      </c>
      <c r="R1196">
        <v>2023</v>
      </c>
    </row>
    <row r="1197" spans="17:18" x14ac:dyDescent="0.3">
      <c r="Q1197" t="s">
        <v>2264</v>
      </c>
      <c r="R1197">
        <v>2023</v>
      </c>
    </row>
    <row r="1198" spans="17:18" x14ac:dyDescent="0.3">
      <c r="Q1198" t="s">
        <v>1253</v>
      </c>
      <c r="R1198">
        <v>2023</v>
      </c>
    </row>
    <row r="1199" spans="17:18" x14ac:dyDescent="0.3">
      <c r="Q1199" t="s">
        <v>1760</v>
      </c>
      <c r="R1199">
        <v>2023</v>
      </c>
    </row>
    <row r="1200" spans="17:18" x14ac:dyDescent="0.3">
      <c r="Q1200" t="s">
        <v>697</v>
      </c>
      <c r="R1200">
        <v>2023</v>
      </c>
    </row>
    <row r="1201" spans="17:18" x14ac:dyDescent="0.3">
      <c r="Q1201" t="s">
        <v>855</v>
      </c>
      <c r="R1201">
        <v>2023</v>
      </c>
    </row>
    <row r="1202" spans="17:18" x14ac:dyDescent="0.3">
      <c r="Q1202" t="s">
        <v>2320</v>
      </c>
      <c r="R1202">
        <v>2023</v>
      </c>
    </row>
    <row r="1203" spans="17:18" x14ac:dyDescent="0.3">
      <c r="Q1203" t="s">
        <v>1885</v>
      </c>
      <c r="R1203">
        <v>2023</v>
      </c>
    </row>
    <row r="1204" spans="17:18" x14ac:dyDescent="0.3">
      <c r="Q1204" t="s">
        <v>1345</v>
      </c>
      <c r="R1204">
        <v>2023</v>
      </c>
    </row>
    <row r="1205" spans="17:18" x14ac:dyDescent="0.3">
      <c r="Q1205" t="s">
        <v>2437</v>
      </c>
      <c r="R1205">
        <v>2023</v>
      </c>
    </row>
    <row r="1206" spans="17:18" x14ac:dyDescent="0.3">
      <c r="Q1206" t="s">
        <v>389</v>
      </c>
      <c r="R1206">
        <v>2023</v>
      </c>
    </row>
    <row r="1207" spans="17:18" x14ac:dyDescent="0.3">
      <c r="Q1207" t="s">
        <v>1489</v>
      </c>
      <c r="R1207">
        <v>2023</v>
      </c>
    </row>
    <row r="1208" spans="17:18" x14ac:dyDescent="0.3">
      <c r="Q1208" t="s">
        <v>770</v>
      </c>
      <c r="R1208">
        <v>2023</v>
      </c>
    </row>
    <row r="1209" spans="17:18" x14ac:dyDescent="0.3">
      <c r="Q1209" t="s">
        <v>1764</v>
      </c>
      <c r="R1209">
        <v>2023</v>
      </c>
    </row>
    <row r="1210" spans="17:18" x14ac:dyDescent="0.3">
      <c r="Q1210" t="s">
        <v>2441</v>
      </c>
      <c r="R1210">
        <v>2023</v>
      </c>
    </row>
    <row r="1211" spans="17:18" x14ac:dyDescent="0.3">
      <c r="Q1211" t="s">
        <v>1433</v>
      </c>
      <c r="R1211">
        <v>2023</v>
      </c>
    </row>
    <row r="1212" spans="17:18" x14ac:dyDescent="0.3">
      <c r="Q1212" t="s">
        <v>345</v>
      </c>
      <c r="R1212">
        <v>2023</v>
      </c>
    </row>
    <row r="1213" spans="17:18" x14ac:dyDescent="0.3">
      <c r="Q1213" t="s">
        <v>261</v>
      </c>
      <c r="R1213">
        <v>2023</v>
      </c>
    </row>
    <row r="1214" spans="17:18" x14ac:dyDescent="0.3">
      <c r="Q1214" t="s">
        <v>1673</v>
      </c>
      <c r="R1214">
        <v>2023</v>
      </c>
    </row>
    <row r="1215" spans="17:18" x14ac:dyDescent="0.3">
      <c r="Q1215" t="s">
        <v>532</v>
      </c>
      <c r="R1215">
        <v>2023</v>
      </c>
    </row>
    <row r="1216" spans="17:18" x14ac:dyDescent="0.3">
      <c r="Q1216" t="s">
        <v>178</v>
      </c>
      <c r="R1216">
        <v>2023</v>
      </c>
    </row>
    <row r="1217" spans="17:18" x14ac:dyDescent="0.3">
      <c r="Q1217" t="s">
        <v>1403</v>
      </c>
      <c r="R1217">
        <v>2023</v>
      </c>
    </row>
    <row r="1218" spans="17:18" x14ac:dyDescent="0.3">
      <c r="Q1218" t="s">
        <v>1819</v>
      </c>
      <c r="R1218">
        <v>2023</v>
      </c>
    </row>
    <row r="1219" spans="17:18" x14ac:dyDescent="0.3">
      <c r="Q1219" t="s">
        <v>511</v>
      </c>
      <c r="R1219">
        <v>2023</v>
      </c>
    </row>
    <row r="1220" spans="17:18" x14ac:dyDescent="0.3">
      <c r="Q1220" t="s">
        <v>875</v>
      </c>
      <c r="R1220">
        <v>2023</v>
      </c>
    </row>
    <row r="1221" spans="17:18" x14ac:dyDescent="0.3">
      <c r="Q1221" t="s">
        <v>156</v>
      </c>
      <c r="R1221">
        <v>2023</v>
      </c>
    </row>
    <row r="1222" spans="17:18" x14ac:dyDescent="0.3">
      <c r="Q1222" t="s">
        <v>1479</v>
      </c>
      <c r="R1222">
        <v>2023</v>
      </c>
    </row>
    <row r="1223" spans="17:18" x14ac:dyDescent="0.3">
      <c r="Q1223" t="s">
        <v>1260</v>
      </c>
      <c r="R1223">
        <v>2023</v>
      </c>
    </row>
    <row r="1224" spans="17:18" x14ac:dyDescent="0.3">
      <c r="Q1224" t="s">
        <v>1297</v>
      </c>
      <c r="R1224">
        <v>2023</v>
      </c>
    </row>
    <row r="1225" spans="17:18" x14ac:dyDescent="0.3">
      <c r="Q1225" t="s">
        <v>1183</v>
      </c>
      <c r="R1225">
        <v>2023</v>
      </c>
    </row>
    <row r="1226" spans="17:18" x14ac:dyDescent="0.3">
      <c r="Q1226" t="s">
        <v>327</v>
      </c>
      <c r="R1226">
        <v>2023</v>
      </c>
    </row>
    <row r="1227" spans="17:18" x14ac:dyDescent="0.3">
      <c r="Q1227" t="s">
        <v>429</v>
      </c>
      <c r="R1227">
        <v>2023</v>
      </c>
    </row>
    <row r="1228" spans="17:18" x14ac:dyDescent="0.3">
      <c r="Q1228" t="s">
        <v>385</v>
      </c>
      <c r="R1228">
        <v>2023</v>
      </c>
    </row>
    <row r="1229" spans="17:18" x14ac:dyDescent="0.3">
      <c r="Q1229" t="s">
        <v>2446</v>
      </c>
      <c r="R1229">
        <v>2023</v>
      </c>
    </row>
    <row r="1230" spans="17:18" x14ac:dyDescent="0.3">
      <c r="Q1230" t="s">
        <v>2133</v>
      </c>
      <c r="R1230">
        <v>2023</v>
      </c>
    </row>
    <row r="1231" spans="17:18" x14ac:dyDescent="0.3">
      <c r="Q1231" t="s">
        <v>172</v>
      </c>
      <c r="R1231">
        <v>2023</v>
      </c>
    </row>
    <row r="1232" spans="17:18" x14ac:dyDescent="0.3">
      <c r="Q1232" t="s">
        <v>2254</v>
      </c>
      <c r="R1232">
        <v>2023</v>
      </c>
    </row>
    <row r="1233" spans="17:18" x14ac:dyDescent="0.3">
      <c r="Q1233" t="s">
        <v>1684</v>
      </c>
      <c r="R1233">
        <v>2023</v>
      </c>
    </row>
    <row r="1234" spans="17:18" x14ac:dyDescent="0.3">
      <c r="Q1234" t="s">
        <v>505</v>
      </c>
      <c r="R1234">
        <v>2023</v>
      </c>
    </row>
    <row r="1235" spans="17:18" x14ac:dyDescent="0.3">
      <c r="Q1235" t="s">
        <v>1515</v>
      </c>
      <c r="R1235">
        <v>2023</v>
      </c>
    </row>
    <row r="1236" spans="17:18" x14ac:dyDescent="0.3">
      <c r="Q1236" t="s">
        <v>1935</v>
      </c>
      <c r="R1236">
        <v>2023</v>
      </c>
    </row>
    <row r="1237" spans="17:18" x14ac:dyDescent="0.3">
      <c r="Q1237" t="s">
        <v>2158</v>
      </c>
      <c r="R1237">
        <v>2023</v>
      </c>
    </row>
    <row r="1238" spans="17:18" x14ac:dyDescent="0.3">
      <c r="Q1238" t="s">
        <v>637</v>
      </c>
      <c r="R1238">
        <v>2023</v>
      </c>
    </row>
    <row r="1239" spans="17:18" x14ac:dyDescent="0.3">
      <c r="Q1239" t="s">
        <v>1289</v>
      </c>
      <c r="R1239">
        <v>2023</v>
      </c>
    </row>
    <row r="1240" spans="17:18" x14ac:dyDescent="0.3">
      <c r="Q1240" t="s">
        <v>1996</v>
      </c>
      <c r="R1240">
        <v>2023</v>
      </c>
    </row>
    <row r="1241" spans="17:18" x14ac:dyDescent="0.3">
      <c r="Q1241" t="s">
        <v>239</v>
      </c>
      <c r="R1241">
        <v>2023</v>
      </c>
    </row>
    <row r="1242" spans="17:18" x14ac:dyDescent="0.3">
      <c r="Q1242" t="s">
        <v>1450</v>
      </c>
      <c r="R1242">
        <v>2023</v>
      </c>
    </row>
    <row r="1243" spans="17:18" x14ac:dyDescent="0.3">
      <c r="Q1243" t="s">
        <v>711</v>
      </c>
      <c r="R1243">
        <v>2023</v>
      </c>
    </row>
    <row r="1244" spans="17:18" x14ac:dyDescent="0.3">
      <c r="Q1244" t="s">
        <v>1725</v>
      </c>
      <c r="R1244">
        <v>2023</v>
      </c>
    </row>
    <row r="1245" spans="17:18" x14ac:dyDescent="0.3">
      <c r="Q1245" t="s">
        <v>1722</v>
      </c>
      <c r="R1245">
        <v>2023</v>
      </c>
    </row>
    <row r="1246" spans="17:18" x14ac:dyDescent="0.3">
      <c r="Q1246" t="s">
        <v>1979</v>
      </c>
      <c r="R1246">
        <v>2023</v>
      </c>
    </row>
    <row r="1247" spans="17:18" x14ac:dyDescent="0.3">
      <c r="Q1247" t="s">
        <v>1924</v>
      </c>
      <c r="R1247">
        <v>2023</v>
      </c>
    </row>
    <row r="1248" spans="17:18" x14ac:dyDescent="0.3">
      <c r="Q1248" t="s">
        <v>949</v>
      </c>
      <c r="R1248">
        <v>2023</v>
      </c>
    </row>
    <row r="1249" spans="17:18" x14ac:dyDescent="0.3">
      <c r="Q1249" t="s">
        <v>1597</v>
      </c>
      <c r="R1249">
        <v>2023</v>
      </c>
    </row>
    <row r="1250" spans="17:18" x14ac:dyDescent="0.3">
      <c r="Q1250" t="s">
        <v>942</v>
      </c>
      <c r="R1250">
        <v>2023</v>
      </c>
    </row>
    <row r="1251" spans="17:18" x14ac:dyDescent="0.3">
      <c r="Q1251" t="s">
        <v>2140</v>
      </c>
      <c r="R1251">
        <v>2023</v>
      </c>
    </row>
    <row r="1252" spans="17:18" x14ac:dyDescent="0.3">
      <c r="Q1252" t="s">
        <v>886</v>
      </c>
      <c r="R1252">
        <v>2023</v>
      </c>
    </row>
    <row r="1253" spans="17:18" x14ac:dyDescent="0.3">
      <c r="Q1253" t="s">
        <v>163</v>
      </c>
      <c r="R1253">
        <v>2023</v>
      </c>
    </row>
    <row r="1254" spans="17:18" x14ac:dyDescent="0.3">
      <c r="Q1254" t="s">
        <v>2449</v>
      </c>
      <c r="R1254">
        <v>2023</v>
      </c>
    </row>
    <row r="1255" spans="17:18" x14ac:dyDescent="0.3">
      <c r="Q1255" t="s">
        <v>1262</v>
      </c>
      <c r="R1255">
        <v>2023</v>
      </c>
    </row>
    <row r="1256" spans="17:18" x14ac:dyDescent="0.3">
      <c r="Q1256" t="s">
        <v>1600</v>
      </c>
      <c r="R1256">
        <v>2023</v>
      </c>
    </row>
    <row r="1257" spans="17:18" x14ac:dyDescent="0.3">
      <c r="Q1257" t="s">
        <v>1291</v>
      </c>
      <c r="R1257">
        <v>2023</v>
      </c>
    </row>
    <row r="1258" spans="17:18" x14ac:dyDescent="0.3">
      <c r="Q1258" t="s">
        <v>798</v>
      </c>
      <c r="R1258">
        <v>2023</v>
      </c>
    </row>
    <row r="1259" spans="17:18" x14ac:dyDescent="0.3">
      <c r="Q1259" t="s">
        <v>2452</v>
      </c>
      <c r="R1259">
        <v>2023</v>
      </c>
    </row>
    <row r="1260" spans="17:18" x14ac:dyDescent="0.3">
      <c r="Q1260" t="s">
        <v>1833</v>
      </c>
      <c r="R1260">
        <v>2023</v>
      </c>
    </row>
    <row r="1261" spans="17:18" x14ac:dyDescent="0.3">
      <c r="Q1261" t="s">
        <v>1273</v>
      </c>
      <c r="R1261">
        <v>2023</v>
      </c>
    </row>
    <row r="1262" spans="17:18" x14ac:dyDescent="0.3">
      <c r="Q1262" t="s">
        <v>562</v>
      </c>
      <c r="R1262">
        <v>2023</v>
      </c>
    </row>
    <row r="1263" spans="17:18" x14ac:dyDescent="0.3">
      <c r="Q1263" t="s">
        <v>421</v>
      </c>
      <c r="R1263">
        <v>2023</v>
      </c>
    </row>
    <row r="1264" spans="17:18" x14ac:dyDescent="0.3">
      <c r="Q1264" t="s">
        <v>1865</v>
      </c>
      <c r="R1264">
        <v>2023</v>
      </c>
    </row>
    <row r="1265" spans="17:18" x14ac:dyDescent="0.3">
      <c r="Q1265" t="s">
        <v>686</v>
      </c>
      <c r="R1265">
        <v>2023</v>
      </c>
    </row>
    <row r="1266" spans="17:18" x14ac:dyDescent="0.3">
      <c r="Q1266" t="s">
        <v>796</v>
      </c>
      <c r="R1266">
        <v>2023</v>
      </c>
    </row>
    <row r="1267" spans="17:18" x14ac:dyDescent="0.3">
      <c r="Q1267" t="s">
        <v>2106</v>
      </c>
      <c r="R1267">
        <v>2023</v>
      </c>
    </row>
    <row r="1268" spans="17:18" x14ac:dyDescent="0.3">
      <c r="Q1268" t="s">
        <v>885</v>
      </c>
      <c r="R1268">
        <v>2023</v>
      </c>
    </row>
    <row r="1269" spans="17:18" x14ac:dyDescent="0.3">
      <c r="Q1269" t="s">
        <v>2059</v>
      </c>
      <c r="R1269">
        <v>2023</v>
      </c>
    </row>
    <row r="1270" spans="17:18" x14ac:dyDescent="0.3">
      <c r="Q1270" t="s">
        <v>2062</v>
      </c>
      <c r="R1270">
        <v>2023</v>
      </c>
    </row>
    <row r="1271" spans="17:18" x14ac:dyDescent="0.3">
      <c r="Q1271" t="s">
        <v>924</v>
      </c>
      <c r="R1271">
        <v>2023</v>
      </c>
    </row>
    <row r="1272" spans="17:18" x14ac:dyDescent="0.3">
      <c r="Q1272" t="s">
        <v>1461</v>
      </c>
      <c r="R1272">
        <v>2023</v>
      </c>
    </row>
    <row r="1273" spans="17:18" x14ac:dyDescent="0.3">
      <c r="Q1273" t="s">
        <v>897</v>
      </c>
      <c r="R1273">
        <v>2023</v>
      </c>
    </row>
    <row r="1274" spans="17:18" x14ac:dyDescent="0.3">
      <c r="Q1274" t="s">
        <v>2113</v>
      </c>
      <c r="R1274">
        <v>2023</v>
      </c>
    </row>
    <row r="1275" spans="17:18" x14ac:dyDescent="0.3">
      <c r="Q1275" t="s">
        <v>2261</v>
      </c>
      <c r="R1275">
        <v>2023</v>
      </c>
    </row>
    <row r="1276" spans="17:18" x14ac:dyDescent="0.3">
      <c r="Q1276" t="s">
        <v>538</v>
      </c>
      <c r="R1276">
        <v>2023</v>
      </c>
    </row>
    <row r="1277" spans="17:18" x14ac:dyDescent="0.3">
      <c r="Q1277" t="s">
        <v>303</v>
      </c>
      <c r="R1277">
        <v>2023</v>
      </c>
    </row>
    <row r="1278" spans="17:18" x14ac:dyDescent="0.3">
      <c r="Q1278" t="s">
        <v>822</v>
      </c>
      <c r="R1278">
        <v>2023</v>
      </c>
    </row>
    <row r="1279" spans="17:18" x14ac:dyDescent="0.3">
      <c r="Q1279" t="s">
        <v>2457</v>
      </c>
      <c r="R1279">
        <v>2023</v>
      </c>
    </row>
    <row r="1280" spans="17:18" x14ac:dyDescent="0.3">
      <c r="Q1280" t="s">
        <v>2458</v>
      </c>
      <c r="R1280">
        <v>2023</v>
      </c>
    </row>
    <row r="1281" spans="17:18" x14ac:dyDescent="0.3">
      <c r="Q1281" t="s">
        <v>1387</v>
      </c>
      <c r="R1281">
        <v>2023</v>
      </c>
    </row>
    <row r="1282" spans="17:18" x14ac:dyDescent="0.3">
      <c r="Q1282" t="s">
        <v>1631</v>
      </c>
      <c r="R1282">
        <v>2023</v>
      </c>
    </row>
    <row r="1283" spans="17:18" x14ac:dyDescent="0.3">
      <c r="Q1283" t="s">
        <v>729</v>
      </c>
      <c r="R1283">
        <v>2023</v>
      </c>
    </row>
    <row r="1284" spans="17:18" x14ac:dyDescent="0.3">
      <c r="Q1284" t="s">
        <v>24</v>
      </c>
      <c r="R1284">
        <v>2023</v>
      </c>
    </row>
    <row r="1285" spans="17:18" x14ac:dyDescent="0.3">
      <c r="Q1285" t="s">
        <v>1371</v>
      </c>
      <c r="R1285">
        <v>2023</v>
      </c>
    </row>
    <row r="1286" spans="17:18" x14ac:dyDescent="0.3">
      <c r="Q1286" t="s">
        <v>2418</v>
      </c>
      <c r="R1286">
        <v>2023</v>
      </c>
    </row>
    <row r="1287" spans="17:18" x14ac:dyDescent="0.3">
      <c r="Q1287" t="s">
        <v>1332</v>
      </c>
      <c r="R1287">
        <v>2023</v>
      </c>
    </row>
    <row r="1288" spans="17:18" x14ac:dyDescent="0.3">
      <c r="Q1288" t="s">
        <v>1842</v>
      </c>
      <c r="R1288">
        <v>2023</v>
      </c>
    </row>
    <row r="1289" spans="17:18" x14ac:dyDescent="0.3">
      <c r="Q1289" t="s">
        <v>293</v>
      </c>
      <c r="R1289">
        <v>2023</v>
      </c>
    </row>
    <row r="1290" spans="17:18" x14ac:dyDescent="0.3">
      <c r="Q1290" t="s">
        <v>979</v>
      </c>
      <c r="R1290">
        <v>2023</v>
      </c>
    </row>
    <row r="1291" spans="17:18" x14ac:dyDescent="0.3">
      <c r="Q1291" t="s">
        <v>1828</v>
      </c>
      <c r="R1291">
        <v>2023</v>
      </c>
    </row>
    <row r="1292" spans="17:18" x14ac:dyDescent="0.3">
      <c r="Q1292" t="s">
        <v>762</v>
      </c>
      <c r="R1292">
        <v>2023</v>
      </c>
    </row>
    <row r="1293" spans="17:18" x14ac:dyDescent="0.3">
      <c r="Q1293" t="s">
        <v>2255</v>
      </c>
      <c r="R1293">
        <v>2023</v>
      </c>
    </row>
    <row r="1294" spans="17:18" x14ac:dyDescent="0.3">
      <c r="Q1294" t="s">
        <v>527</v>
      </c>
      <c r="R1294">
        <v>2023</v>
      </c>
    </row>
    <row r="1295" spans="17:18" x14ac:dyDescent="0.3">
      <c r="Q1295" t="s">
        <v>2126</v>
      </c>
      <c r="R1295">
        <v>2023</v>
      </c>
    </row>
    <row r="1296" spans="17:18" x14ac:dyDescent="0.3">
      <c r="Q1296" t="s">
        <v>1665</v>
      </c>
      <c r="R1296">
        <v>2023</v>
      </c>
    </row>
    <row r="1297" spans="17:18" x14ac:dyDescent="0.3">
      <c r="Q1297" t="s">
        <v>2465</v>
      </c>
      <c r="R1297">
        <v>2023</v>
      </c>
    </row>
    <row r="1298" spans="17:18" x14ac:dyDescent="0.3">
      <c r="Q1298" t="s">
        <v>121</v>
      </c>
      <c r="R1298">
        <v>2023</v>
      </c>
    </row>
    <row r="1299" spans="17:18" x14ac:dyDescent="0.3">
      <c r="Q1299" t="s">
        <v>1465</v>
      </c>
      <c r="R1299">
        <v>2023</v>
      </c>
    </row>
    <row r="1300" spans="17:18" x14ac:dyDescent="0.3">
      <c r="Q1300" t="s">
        <v>1543</v>
      </c>
      <c r="R1300">
        <v>2023</v>
      </c>
    </row>
    <row r="1301" spans="17:18" x14ac:dyDescent="0.3">
      <c r="Q1301" t="s">
        <v>1448</v>
      </c>
      <c r="R1301">
        <v>2023</v>
      </c>
    </row>
    <row r="1302" spans="17:18" x14ac:dyDescent="0.3">
      <c r="Q1302" t="s">
        <v>580</v>
      </c>
      <c r="R1302">
        <v>2023</v>
      </c>
    </row>
    <row r="1303" spans="17:18" x14ac:dyDescent="0.3">
      <c r="Q1303" t="s">
        <v>1124</v>
      </c>
      <c r="R1303">
        <v>2023</v>
      </c>
    </row>
    <row r="1304" spans="17:18" x14ac:dyDescent="0.3">
      <c r="Q1304" t="s">
        <v>374</v>
      </c>
      <c r="R1304">
        <v>2023</v>
      </c>
    </row>
    <row r="1305" spans="17:18" x14ac:dyDescent="0.3">
      <c r="Q1305" t="s">
        <v>1076</v>
      </c>
      <c r="R1305">
        <v>2023</v>
      </c>
    </row>
    <row r="1306" spans="17:18" x14ac:dyDescent="0.3">
      <c r="Q1306" t="s">
        <v>1476</v>
      </c>
      <c r="R1306">
        <v>2023</v>
      </c>
    </row>
    <row r="1307" spans="17:18" x14ac:dyDescent="0.3">
      <c r="Q1307" t="s">
        <v>2073</v>
      </c>
      <c r="R1307">
        <v>2023</v>
      </c>
    </row>
    <row r="1308" spans="17:18" x14ac:dyDescent="0.3">
      <c r="Q1308" t="s">
        <v>229</v>
      </c>
      <c r="R1308">
        <v>2023</v>
      </c>
    </row>
    <row r="1309" spans="17:18" x14ac:dyDescent="0.3">
      <c r="Q1309" t="s">
        <v>776</v>
      </c>
      <c r="R1309">
        <v>2023</v>
      </c>
    </row>
    <row r="1310" spans="17:18" x14ac:dyDescent="0.3">
      <c r="Q1310" t="s">
        <v>2468</v>
      </c>
      <c r="R1310">
        <v>2023</v>
      </c>
    </row>
    <row r="1311" spans="17:18" x14ac:dyDescent="0.3">
      <c r="Q1311" t="s">
        <v>1188</v>
      </c>
      <c r="R1311">
        <v>2023</v>
      </c>
    </row>
    <row r="1312" spans="17:18" x14ac:dyDescent="0.3">
      <c r="Q1312" t="s">
        <v>1627</v>
      </c>
      <c r="R1312">
        <v>2023</v>
      </c>
    </row>
    <row r="1313" spans="17:18" x14ac:dyDescent="0.3">
      <c r="Q1313" t="s">
        <v>2013</v>
      </c>
      <c r="R1313">
        <v>2023</v>
      </c>
    </row>
    <row r="1314" spans="17:18" x14ac:dyDescent="0.3">
      <c r="Q1314" t="s">
        <v>560</v>
      </c>
      <c r="R1314">
        <v>2023</v>
      </c>
    </row>
    <row r="1315" spans="17:18" x14ac:dyDescent="0.3">
      <c r="Q1315" t="s">
        <v>1256</v>
      </c>
      <c r="R1315">
        <v>2023</v>
      </c>
    </row>
    <row r="1316" spans="17:18" x14ac:dyDescent="0.3">
      <c r="Q1316" t="s">
        <v>1416</v>
      </c>
      <c r="R1316">
        <v>2023</v>
      </c>
    </row>
    <row r="1317" spans="17:18" x14ac:dyDescent="0.3">
      <c r="Q1317" t="s">
        <v>1153</v>
      </c>
      <c r="R1317">
        <v>2023</v>
      </c>
    </row>
    <row r="1318" spans="17:18" x14ac:dyDescent="0.3">
      <c r="Q1318" t="s">
        <v>2267</v>
      </c>
      <c r="R1318">
        <v>2023</v>
      </c>
    </row>
    <row r="1319" spans="17:18" x14ac:dyDescent="0.3">
      <c r="Q1319" t="s">
        <v>1361</v>
      </c>
      <c r="R1319">
        <v>2023</v>
      </c>
    </row>
    <row r="1320" spans="17:18" x14ac:dyDescent="0.3">
      <c r="Q1320" t="s">
        <v>909</v>
      </c>
      <c r="R1320">
        <v>2023</v>
      </c>
    </row>
    <row r="1321" spans="17:18" x14ac:dyDescent="0.3">
      <c r="Q1321" t="s">
        <v>391</v>
      </c>
      <c r="R1321">
        <v>2023</v>
      </c>
    </row>
    <row r="1322" spans="17:18" x14ac:dyDescent="0.3">
      <c r="Q1322" t="s">
        <v>1970</v>
      </c>
      <c r="R1322">
        <v>2023</v>
      </c>
    </row>
    <row r="1323" spans="17:18" x14ac:dyDescent="0.3">
      <c r="Q1323" t="s">
        <v>109</v>
      </c>
      <c r="R1323">
        <v>2023</v>
      </c>
    </row>
    <row r="1324" spans="17:18" x14ac:dyDescent="0.3">
      <c r="Q1324" t="s">
        <v>591</v>
      </c>
      <c r="R1324">
        <v>2023</v>
      </c>
    </row>
    <row r="1325" spans="17:18" x14ac:dyDescent="0.3">
      <c r="Q1325" t="s">
        <v>1035</v>
      </c>
      <c r="R1325">
        <v>2023</v>
      </c>
    </row>
    <row r="1326" spans="17:18" x14ac:dyDescent="0.3">
      <c r="Q1326" t="s">
        <v>34</v>
      </c>
      <c r="R1326">
        <v>2023</v>
      </c>
    </row>
    <row r="1327" spans="17:18" x14ac:dyDescent="0.3">
      <c r="Q1327" t="s">
        <v>2474</v>
      </c>
      <c r="R1327">
        <v>2023</v>
      </c>
    </row>
    <row r="1328" spans="17:18" x14ac:dyDescent="0.3">
      <c r="Q1328" t="s">
        <v>210</v>
      </c>
      <c r="R1328">
        <v>2023</v>
      </c>
    </row>
    <row r="1329" spans="17:18" x14ac:dyDescent="0.3">
      <c r="Q1329" t="s">
        <v>1746</v>
      </c>
      <c r="R1329">
        <v>2023</v>
      </c>
    </row>
    <row r="1330" spans="17:18" x14ac:dyDescent="0.3">
      <c r="Q1330" t="s">
        <v>793</v>
      </c>
      <c r="R1330">
        <v>2023</v>
      </c>
    </row>
    <row r="1331" spans="17:18" x14ac:dyDescent="0.3">
      <c r="Q1331" t="s">
        <v>85</v>
      </c>
      <c r="R1331">
        <v>2023</v>
      </c>
    </row>
    <row r="1332" spans="17:18" x14ac:dyDescent="0.3">
      <c r="Q1332" t="s">
        <v>2476</v>
      </c>
      <c r="R1332">
        <v>2023</v>
      </c>
    </row>
    <row r="1333" spans="17:18" x14ac:dyDescent="0.3">
      <c r="Q1333" t="s">
        <v>1037</v>
      </c>
      <c r="R1333">
        <v>2023</v>
      </c>
    </row>
    <row r="1334" spans="17:18" x14ac:dyDescent="0.3">
      <c r="Q1334" t="s">
        <v>1762</v>
      </c>
      <c r="R1334">
        <v>2023</v>
      </c>
    </row>
    <row r="1335" spans="17:18" x14ac:dyDescent="0.3">
      <c r="Q1335" t="s">
        <v>1509</v>
      </c>
      <c r="R1335">
        <v>2023</v>
      </c>
    </row>
    <row r="1336" spans="17:18" x14ac:dyDescent="0.3">
      <c r="Q1336" t="s">
        <v>1768</v>
      </c>
      <c r="R1336">
        <v>2023</v>
      </c>
    </row>
    <row r="1337" spans="17:18" x14ac:dyDescent="0.3">
      <c r="Q1337" t="s">
        <v>1185</v>
      </c>
      <c r="R1337">
        <v>2023</v>
      </c>
    </row>
    <row r="1338" spans="17:18" x14ac:dyDescent="0.3">
      <c r="Q1338" t="s">
        <v>217</v>
      </c>
      <c r="R1338">
        <v>2023</v>
      </c>
    </row>
    <row r="1339" spans="17:18" x14ac:dyDescent="0.3">
      <c r="Q1339" t="s">
        <v>704</v>
      </c>
      <c r="R1339">
        <v>2023</v>
      </c>
    </row>
    <row r="1340" spans="17:18" x14ac:dyDescent="0.3">
      <c r="Q1340" t="s">
        <v>919</v>
      </c>
      <c r="R1340">
        <v>2023</v>
      </c>
    </row>
    <row r="1341" spans="17:18" x14ac:dyDescent="0.3">
      <c r="Q1341" t="s">
        <v>514</v>
      </c>
      <c r="R1341">
        <v>2023</v>
      </c>
    </row>
    <row r="1342" spans="17:18" x14ac:dyDescent="0.3">
      <c r="Q1342" t="s">
        <v>2081</v>
      </c>
      <c r="R1342">
        <v>2023</v>
      </c>
    </row>
    <row r="1343" spans="17:18" x14ac:dyDescent="0.3">
      <c r="Q1343" t="s">
        <v>494</v>
      </c>
      <c r="R1343">
        <v>2023</v>
      </c>
    </row>
    <row r="1344" spans="17:18" x14ac:dyDescent="0.3">
      <c r="Q1344" t="s">
        <v>1640</v>
      </c>
      <c r="R1344">
        <v>2023</v>
      </c>
    </row>
    <row r="1345" spans="17:18" x14ac:dyDescent="0.3">
      <c r="Q1345" t="s">
        <v>409</v>
      </c>
      <c r="R1345">
        <v>2023</v>
      </c>
    </row>
    <row r="1346" spans="17:18" x14ac:dyDescent="0.3">
      <c r="Q1346" t="s">
        <v>1830</v>
      </c>
      <c r="R1346">
        <v>2023</v>
      </c>
    </row>
    <row r="1347" spans="17:18" x14ac:dyDescent="0.3">
      <c r="Q1347" t="s">
        <v>1419</v>
      </c>
      <c r="R1347">
        <v>2023</v>
      </c>
    </row>
    <row r="1348" spans="17:18" x14ac:dyDescent="0.3">
      <c r="Q1348" t="s">
        <v>309</v>
      </c>
      <c r="R1348">
        <v>2023</v>
      </c>
    </row>
    <row r="1349" spans="17:18" x14ac:dyDescent="0.3">
      <c r="Q1349" t="s">
        <v>1619</v>
      </c>
      <c r="R1349">
        <v>2023</v>
      </c>
    </row>
    <row r="1350" spans="17:18" x14ac:dyDescent="0.3">
      <c r="Q1350" t="s">
        <v>1265</v>
      </c>
      <c r="R1350">
        <v>2023</v>
      </c>
    </row>
    <row r="1351" spans="17:18" x14ac:dyDescent="0.3">
      <c r="Q1351" t="s">
        <v>1496</v>
      </c>
      <c r="R1351">
        <v>2023</v>
      </c>
    </row>
    <row r="1352" spans="17:18" x14ac:dyDescent="0.3">
      <c r="Q1352" t="s">
        <v>657</v>
      </c>
      <c r="R1352">
        <v>2023</v>
      </c>
    </row>
    <row r="1353" spans="17:18" x14ac:dyDescent="0.3">
      <c r="Q1353" t="s">
        <v>295</v>
      </c>
      <c r="R1353">
        <v>2023</v>
      </c>
    </row>
    <row r="1354" spans="17:18" x14ac:dyDescent="0.3">
      <c r="Q1354" t="s">
        <v>1948</v>
      </c>
      <c r="R1354">
        <v>2023</v>
      </c>
    </row>
    <row r="1355" spans="17:18" x14ac:dyDescent="0.3">
      <c r="Q1355" t="s">
        <v>2484</v>
      </c>
      <c r="R1355">
        <v>2023</v>
      </c>
    </row>
    <row r="1356" spans="17:18" x14ac:dyDescent="0.3">
      <c r="Q1356" t="s">
        <v>724</v>
      </c>
      <c r="R1356">
        <v>2023</v>
      </c>
    </row>
    <row r="1357" spans="17:18" x14ac:dyDescent="0.3">
      <c r="Q1357" t="s">
        <v>287</v>
      </c>
      <c r="R1357">
        <v>2023</v>
      </c>
    </row>
    <row r="1358" spans="17:18" x14ac:dyDescent="0.3">
      <c r="Q1358" t="s">
        <v>1721</v>
      </c>
      <c r="R1358">
        <v>2023</v>
      </c>
    </row>
    <row r="1359" spans="17:18" x14ac:dyDescent="0.3">
      <c r="Q1359" t="s">
        <v>336</v>
      </c>
      <c r="R1359">
        <v>2023</v>
      </c>
    </row>
    <row r="1360" spans="17:18" x14ac:dyDescent="0.3">
      <c r="Q1360" t="s">
        <v>74</v>
      </c>
      <c r="R1360">
        <v>2023</v>
      </c>
    </row>
    <row r="1361" spans="17:18" x14ac:dyDescent="0.3">
      <c r="Q1361" t="s">
        <v>1425</v>
      </c>
      <c r="R1361">
        <v>2023</v>
      </c>
    </row>
    <row r="1362" spans="17:18" x14ac:dyDescent="0.3">
      <c r="Q1362" t="s">
        <v>297</v>
      </c>
      <c r="R1362">
        <v>2023</v>
      </c>
    </row>
    <row r="1363" spans="17:18" x14ac:dyDescent="0.3">
      <c r="Q1363" t="s">
        <v>1679</v>
      </c>
      <c r="R1363">
        <v>2023</v>
      </c>
    </row>
    <row r="1364" spans="17:18" x14ac:dyDescent="0.3">
      <c r="Q1364" t="s">
        <v>955</v>
      </c>
      <c r="R1364">
        <v>2023</v>
      </c>
    </row>
    <row r="1365" spans="17:18" x14ac:dyDescent="0.3">
      <c r="Q1365" t="s">
        <v>124</v>
      </c>
      <c r="R1365">
        <v>2023</v>
      </c>
    </row>
    <row r="1366" spans="17:18" x14ac:dyDescent="0.3">
      <c r="Q1366" t="s">
        <v>2488</v>
      </c>
      <c r="R1366">
        <v>2023</v>
      </c>
    </row>
    <row r="1367" spans="17:18" x14ac:dyDescent="0.3">
      <c r="Q1367" t="s">
        <v>771</v>
      </c>
      <c r="R1367">
        <v>2023</v>
      </c>
    </row>
    <row r="1368" spans="17:18" x14ac:dyDescent="0.3">
      <c r="Q1368" t="s">
        <v>2096</v>
      </c>
      <c r="R1368">
        <v>2023</v>
      </c>
    </row>
    <row r="1369" spans="17:18" x14ac:dyDescent="0.3">
      <c r="Q1369" t="s">
        <v>1549</v>
      </c>
      <c r="R1369">
        <v>2023</v>
      </c>
    </row>
    <row r="1370" spans="17:18" x14ac:dyDescent="0.3">
      <c r="Q1370" t="s">
        <v>1154</v>
      </c>
      <c r="R1370">
        <v>2023</v>
      </c>
    </row>
    <row r="1371" spans="17:18" x14ac:dyDescent="0.3">
      <c r="Q1371" t="s">
        <v>617</v>
      </c>
      <c r="R1371">
        <v>2023</v>
      </c>
    </row>
    <row r="1372" spans="17:18" x14ac:dyDescent="0.3">
      <c r="Q1372" t="s">
        <v>780</v>
      </c>
      <c r="R1372">
        <v>2023</v>
      </c>
    </row>
    <row r="1373" spans="17:18" x14ac:dyDescent="0.3">
      <c r="Q1373" t="s">
        <v>1595</v>
      </c>
      <c r="R1373">
        <v>2023</v>
      </c>
    </row>
    <row r="1374" spans="17:18" x14ac:dyDescent="0.3">
      <c r="Q1374" t="s">
        <v>1290</v>
      </c>
      <c r="R1374">
        <v>2023</v>
      </c>
    </row>
    <row r="1375" spans="17:18" x14ac:dyDescent="0.3">
      <c r="Q1375" t="s">
        <v>1113</v>
      </c>
      <c r="R1375">
        <v>2023</v>
      </c>
    </row>
    <row r="1376" spans="17:18" x14ac:dyDescent="0.3">
      <c r="Q1376" t="s">
        <v>2498</v>
      </c>
      <c r="R1376">
        <v>2023</v>
      </c>
    </row>
    <row r="1377" spans="17:18" x14ac:dyDescent="0.3">
      <c r="Q1377" t="s">
        <v>1612</v>
      </c>
      <c r="R1377">
        <v>2023</v>
      </c>
    </row>
    <row r="1378" spans="17:18" x14ac:dyDescent="0.3">
      <c r="Q1378" t="s">
        <v>1370</v>
      </c>
      <c r="R1378">
        <v>2023</v>
      </c>
    </row>
    <row r="1379" spans="17:18" x14ac:dyDescent="0.3">
      <c r="Q1379" t="s">
        <v>1894</v>
      </c>
      <c r="R1379">
        <v>2023</v>
      </c>
    </row>
    <row r="1380" spans="17:18" x14ac:dyDescent="0.3">
      <c r="Q1380" t="s">
        <v>424</v>
      </c>
      <c r="R1380">
        <v>2023</v>
      </c>
    </row>
    <row r="1381" spans="17:18" x14ac:dyDescent="0.3">
      <c r="Q1381" t="s">
        <v>407</v>
      </c>
      <c r="R1381">
        <v>2023</v>
      </c>
    </row>
    <row r="1382" spans="17:18" x14ac:dyDescent="0.3">
      <c r="Q1382" t="s">
        <v>1341</v>
      </c>
      <c r="R1382">
        <v>2023</v>
      </c>
    </row>
    <row r="1383" spans="17:18" x14ac:dyDescent="0.3">
      <c r="Q1383" t="s">
        <v>1445</v>
      </c>
      <c r="R1383">
        <v>2023</v>
      </c>
    </row>
    <row r="1384" spans="17:18" x14ac:dyDescent="0.3">
      <c r="Q1384" t="s">
        <v>2500</v>
      </c>
      <c r="R1384">
        <v>2023</v>
      </c>
    </row>
    <row r="1385" spans="17:18" x14ac:dyDescent="0.3">
      <c r="Q1385" t="s">
        <v>2387</v>
      </c>
      <c r="R1385">
        <v>2023</v>
      </c>
    </row>
    <row r="1386" spans="17:18" x14ac:dyDescent="0.3">
      <c r="Q1386" t="s">
        <v>79</v>
      </c>
      <c r="R1386">
        <v>2023</v>
      </c>
    </row>
    <row r="1387" spans="17:18" x14ac:dyDescent="0.3">
      <c r="Q1387" t="s">
        <v>877</v>
      </c>
      <c r="R1387">
        <v>2023</v>
      </c>
    </row>
    <row r="1388" spans="17:18" x14ac:dyDescent="0.3">
      <c r="Q1388" t="s">
        <v>815</v>
      </c>
      <c r="R1388">
        <v>2023</v>
      </c>
    </row>
    <row r="1389" spans="17:18" x14ac:dyDescent="0.3">
      <c r="Q1389" t="s">
        <v>2109</v>
      </c>
      <c r="R1389">
        <v>2023</v>
      </c>
    </row>
    <row r="1390" spans="17:18" x14ac:dyDescent="0.3">
      <c r="Q1390" t="s">
        <v>2385</v>
      </c>
      <c r="R1390">
        <v>2023</v>
      </c>
    </row>
    <row r="1391" spans="17:18" x14ac:dyDescent="0.3">
      <c r="Q1391" t="s">
        <v>2224</v>
      </c>
      <c r="R1391">
        <v>2023</v>
      </c>
    </row>
    <row r="1392" spans="17:18" x14ac:dyDescent="0.3">
      <c r="Q1392" t="s">
        <v>967</v>
      </c>
      <c r="R1392">
        <v>2023</v>
      </c>
    </row>
    <row r="1393" spans="17:18" x14ac:dyDescent="0.3">
      <c r="Q1393" t="s">
        <v>2503</v>
      </c>
      <c r="R1393">
        <v>2023</v>
      </c>
    </row>
    <row r="1394" spans="17:18" x14ac:dyDescent="0.3">
      <c r="Q1394" t="s">
        <v>1006</v>
      </c>
      <c r="R1394">
        <v>2023</v>
      </c>
    </row>
    <row r="1395" spans="17:18" x14ac:dyDescent="0.3">
      <c r="Q1395" t="s">
        <v>1750</v>
      </c>
      <c r="R1395">
        <v>2023</v>
      </c>
    </row>
    <row r="1396" spans="17:18" x14ac:dyDescent="0.3">
      <c r="Q1396" t="s">
        <v>667</v>
      </c>
      <c r="R1396">
        <v>2023</v>
      </c>
    </row>
    <row r="1397" spans="17:18" x14ac:dyDescent="0.3">
      <c r="Q1397" t="s">
        <v>2505</v>
      </c>
      <c r="R1397">
        <v>2023</v>
      </c>
    </row>
    <row r="1398" spans="17:18" x14ac:dyDescent="0.3">
      <c r="Q1398" t="s">
        <v>539</v>
      </c>
      <c r="R1398">
        <v>2023</v>
      </c>
    </row>
    <row r="1399" spans="17:18" x14ac:dyDescent="0.3">
      <c r="Q1399" t="s">
        <v>2244</v>
      </c>
      <c r="R1399">
        <v>2023</v>
      </c>
    </row>
    <row r="1400" spans="17:18" x14ac:dyDescent="0.3">
      <c r="Q1400" t="s">
        <v>2506</v>
      </c>
      <c r="R1400">
        <v>2023</v>
      </c>
    </row>
    <row r="1401" spans="17:18" x14ac:dyDescent="0.3">
      <c r="Q1401" t="s">
        <v>674</v>
      </c>
      <c r="R1401">
        <v>2023</v>
      </c>
    </row>
    <row r="1402" spans="17:18" x14ac:dyDescent="0.3">
      <c r="Q1402" t="s">
        <v>1363</v>
      </c>
      <c r="R1402">
        <v>2023</v>
      </c>
    </row>
    <row r="1403" spans="17:18" x14ac:dyDescent="0.3">
      <c r="Q1403" t="s">
        <v>791</v>
      </c>
      <c r="R1403">
        <v>2023</v>
      </c>
    </row>
    <row r="1404" spans="17:18" x14ac:dyDescent="0.3">
      <c r="Q1404" t="s">
        <v>2509</v>
      </c>
      <c r="R1404">
        <v>2023</v>
      </c>
    </row>
    <row r="1405" spans="17:18" x14ac:dyDescent="0.3">
      <c r="Q1405" t="s">
        <v>71</v>
      </c>
      <c r="R1405">
        <v>2023</v>
      </c>
    </row>
    <row r="1406" spans="17:18" x14ac:dyDescent="0.3">
      <c r="Q1406" t="s">
        <v>736</v>
      </c>
      <c r="R1406">
        <v>2023</v>
      </c>
    </row>
    <row r="1407" spans="17:18" x14ac:dyDescent="0.3">
      <c r="Q1407" t="s">
        <v>1380</v>
      </c>
      <c r="R1407">
        <v>2023</v>
      </c>
    </row>
    <row r="1408" spans="17:18" x14ac:dyDescent="0.3">
      <c r="Q1408" t="s">
        <v>1305</v>
      </c>
      <c r="R1408">
        <v>2023</v>
      </c>
    </row>
    <row r="1409" spans="17:18" x14ac:dyDescent="0.3">
      <c r="Q1409" t="s">
        <v>1887</v>
      </c>
      <c r="R1409">
        <v>2023</v>
      </c>
    </row>
    <row r="1410" spans="17:18" x14ac:dyDescent="0.3">
      <c r="Q1410" t="s">
        <v>2512</v>
      </c>
      <c r="R1410">
        <v>2023</v>
      </c>
    </row>
    <row r="1411" spans="17:18" x14ac:dyDescent="0.3">
      <c r="Q1411" t="s">
        <v>2176</v>
      </c>
      <c r="R1411">
        <v>2023</v>
      </c>
    </row>
    <row r="1412" spans="17:18" x14ac:dyDescent="0.3">
      <c r="Q1412" t="s">
        <v>1106</v>
      </c>
      <c r="R1412">
        <v>2023</v>
      </c>
    </row>
    <row r="1413" spans="17:18" x14ac:dyDescent="0.3">
      <c r="Q1413" t="s">
        <v>585</v>
      </c>
      <c r="R1413">
        <v>2023</v>
      </c>
    </row>
    <row r="1414" spans="17:18" x14ac:dyDescent="0.3">
      <c r="Q1414" t="s">
        <v>258</v>
      </c>
      <c r="R1414">
        <v>2023</v>
      </c>
    </row>
    <row r="1415" spans="17:18" x14ac:dyDescent="0.3">
      <c r="Q1415" t="s">
        <v>1079</v>
      </c>
      <c r="R1415">
        <v>2023</v>
      </c>
    </row>
    <row r="1416" spans="17:18" x14ac:dyDescent="0.3">
      <c r="Q1416" t="s">
        <v>1069</v>
      </c>
      <c r="R1416">
        <v>2023</v>
      </c>
    </row>
    <row r="1417" spans="17:18" x14ac:dyDescent="0.3">
      <c r="Q1417" t="s">
        <v>1968</v>
      </c>
      <c r="R1417">
        <v>2023</v>
      </c>
    </row>
    <row r="1418" spans="17:18" x14ac:dyDescent="0.3">
      <c r="Q1418" t="s">
        <v>535</v>
      </c>
      <c r="R1418">
        <v>2023</v>
      </c>
    </row>
    <row r="1419" spans="17:18" x14ac:dyDescent="0.3">
      <c r="Q1419" t="s">
        <v>1072</v>
      </c>
      <c r="R1419">
        <v>2023</v>
      </c>
    </row>
    <row r="1420" spans="17:18" x14ac:dyDescent="0.3">
      <c r="Q1420" t="s">
        <v>1394</v>
      </c>
      <c r="R1420">
        <v>2023</v>
      </c>
    </row>
    <row r="1421" spans="17:18" x14ac:dyDescent="0.3">
      <c r="Q1421" t="s">
        <v>2520</v>
      </c>
      <c r="R1421">
        <v>2023</v>
      </c>
    </row>
    <row r="1422" spans="17:18" x14ac:dyDescent="0.3">
      <c r="Q1422" t="s">
        <v>985</v>
      </c>
      <c r="R1422">
        <v>2023</v>
      </c>
    </row>
    <row r="1423" spans="17:18" x14ac:dyDescent="0.3">
      <c r="Q1423" t="s">
        <v>1385</v>
      </c>
      <c r="R1423">
        <v>2023</v>
      </c>
    </row>
    <row r="1424" spans="17:18" x14ac:dyDescent="0.3">
      <c r="Q1424" t="s">
        <v>679</v>
      </c>
      <c r="R1424">
        <v>2023</v>
      </c>
    </row>
    <row r="1425" spans="17:18" x14ac:dyDescent="0.3">
      <c r="Q1425" t="s">
        <v>994</v>
      </c>
      <c r="R1425">
        <v>2023</v>
      </c>
    </row>
    <row r="1426" spans="17:18" x14ac:dyDescent="0.3">
      <c r="Q1426" t="s">
        <v>1780</v>
      </c>
      <c r="R1426">
        <v>2023</v>
      </c>
    </row>
    <row r="1427" spans="17:18" x14ac:dyDescent="0.3">
      <c r="Q1427" t="s">
        <v>1659</v>
      </c>
      <c r="R1427">
        <v>2023</v>
      </c>
    </row>
    <row r="1428" spans="17:18" x14ac:dyDescent="0.3">
      <c r="Q1428" t="s">
        <v>1570</v>
      </c>
      <c r="R1428">
        <v>2023</v>
      </c>
    </row>
    <row r="1429" spans="17:18" x14ac:dyDescent="0.3">
      <c r="Q1429" t="s">
        <v>630</v>
      </c>
      <c r="R1429">
        <v>2023</v>
      </c>
    </row>
    <row r="1430" spans="17:18" x14ac:dyDescent="0.3">
      <c r="Q1430" t="s">
        <v>1373</v>
      </c>
      <c r="R1430">
        <v>2023</v>
      </c>
    </row>
    <row r="1431" spans="17:18" x14ac:dyDescent="0.3">
      <c r="Q1431" t="s">
        <v>11</v>
      </c>
      <c r="R1431">
        <v>2023</v>
      </c>
    </row>
    <row r="1432" spans="17:18" x14ac:dyDescent="0.3">
      <c r="Q1432" t="s">
        <v>206</v>
      </c>
      <c r="R1432">
        <v>2023</v>
      </c>
    </row>
    <row r="1433" spans="17:18" x14ac:dyDescent="0.3">
      <c r="Q1433" t="s">
        <v>2413</v>
      </c>
      <c r="R1433">
        <v>2023</v>
      </c>
    </row>
    <row r="1434" spans="17:18" x14ac:dyDescent="0.3">
      <c r="Q1434" t="s">
        <v>1428</v>
      </c>
      <c r="R1434">
        <v>2023</v>
      </c>
    </row>
    <row r="1435" spans="17:18" x14ac:dyDescent="0.3">
      <c r="Q1435" t="s">
        <v>195</v>
      </c>
      <c r="R1435">
        <v>2023</v>
      </c>
    </row>
    <row r="1436" spans="17:18" x14ac:dyDescent="0.3">
      <c r="Q1436" t="s">
        <v>470</v>
      </c>
      <c r="R1436">
        <v>2023</v>
      </c>
    </row>
    <row r="1437" spans="17:18" x14ac:dyDescent="0.3">
      <c r="Q1437" t="s">
        <v>1007</v>
      </c>
      <c r="R1437">
        <v>2023</v>
      </c>
    </row>
    <row r="1438" spans="17:18" x14ac:dyDescent="0.3">
      <c r="Q1438" t="s">
        <v>1288</v>
      </c>
      <c r="R1438">
        <v>2023</v>
      </c>
    </row>
    <row r="1439" spans="17:18" x14ac:dyDescent="0.3">
      <c r="Q1439" t="s">
        <v>734</v>
      </c>
      <c r="R1439">
        <v>2023</v>
      </c>
    </row>
    <row r="1440" spans="17:18" x14ac:dyDescent="0.3">
      <c r="Q1440" t="s">
        <v>316</v>
      </c>
      <c r="R1440">
        <v>2023</v>
      </c>
    </row>
    <row r="1441" spans="17:18" x14ac:dyDescent="0.3">
      <c r="Q1441" t="s">
        <v>1519</v>
      </c>
      <c r="R1441">
        <v>2023</v>
      </c>
    </row>
    <row r="1442" spans="17:18" x14ac:dyDescent="0.3">
      <c r="Q1442" t="s">
        <v>445</v>
      </c>
      <c r="R1442">
        <v>2023</v>
      </c>
    </row>
    <row r="1443" spans="17:18" x14ac:dyDescent="0.3">
      <c r="Q1443" t="s">
        <v>1654</v>
      </c>
      <c r="R1443">
        <v>2023</v>
      </c>
    </row>
    <row r="1444" spans="17:18" x14ac:dyDescent="0.3">
      <c r="Q1444" t="s">
        <v>214</v>
      </c>
      <c r="R1444">
        <v>2023</v>
      </c>
    </row>
    <row r="1445" spans="17:18" x14ac:dyDescent="0.3">
      <c r="Q1445" t="s">
        <v>321</v>
      </c>
      <c r="R1445">
        <v>2023</v>
      </c>
    </row>
    <row r="1446" spans="17:18" x14ac:dyDescent="0.3">
      <c r="Q1446" t="s">
        <v>2528</v>
      </c>
      <c r="R1446">
        <v>2023</v>
      </c>
    </row>
    <row r="1447" spans="17:18" x14ac:dyDescent="0.3">
      <c r="Q1447" t="s">
        <v>1773</v>
      </c>
      <c r="R1447">
        <v>2023</v>
      </c>
    </row>
    <row r="1448" spans="17:18" x14ac:dyDescent="0.3">
      <c r="Q1448" t="s">
        <v>1468</v>
      </c>
      <c r="R1448">
        <v>2023</v>
      </c>
    </row>
    <row r="1449" spans="17:18" x14ac:dyDescent="0.3">
      <c r="Q1449" t="s">
        <v>1407</v>
      </c>
      <c r="R1449">
        <v>2023</v>
      </c>
    </row>
    <row r="1450" spans="17:18" x14ac:dyDescent="0.3">
      <c r="Q1450" t="s">
        <v>1014</v>
      </c>
      <c r="R1450">
        <v>2023</v>
      </c>
    </row>
    <row r="1451" spans="17:18" x14ac:dyDescent="0.3">
      <c r="Q1451" t="s">
        <v>248</v>
      </c>
      <c r="R1451">
        <v>2023</v>
      </c>
    </row>
    <row r="1452" spans="17:18" x14ac:dyDescent="0.3">
      <c r="Q1452" t="s">
        <v>2530</v>
      </c>
      <c r="R1452">
        <v>2023</v>
      </c>
    </row>
    <row r="1453" spans="17:18" x14ac:dyDescent="0.3">
      <c r="Q1453" t="s">
        <v>912</v>
      </c>
      <c r="R1453">
        <v>2023</v>
      </c>
    </row>
    <row r="1454" spans="17:18" x14ac:dyDescent="0.3">
      <c r="Q1454" t="s">
        <v>382</v>
      </c>
      <c r="R1454">
        <v>2023</v>
      </c>
    </row>
    <row r="1455" spans="17:18" x14ac:dyDescent="0.3">
      <c r="Q1455" t="s">
        <v>525</v>
      </c>
      <c r="R1455">
        <v>2023</v>
      </c>
    </row>
    <row r="1456" spans="17:18" x14ac:dyDescent="0.3">
      <c r="Q1456" t="s">
        <v>868</v>
      </c>
      <c r="R1456">
        <v>2023</v>
      </c>
    </row>
    <row r="1457" spans="17:18" x14ac:dyDescent="0.3">
      <c r="Q1457" t="s">
        <v>1477</v>
      </c>
      <c r="R1457">
        <v>2023</v>
      </c>
    </row>
    <row r="1458" spans="17:18" x14ac:dyDescent="0.3">
      <c r="Q1458" t="s">
        <v>1057</v>
      </c>
      <c r="R1458">
        <v>2023</v>
      </c>
    </row>
    <row r="1459" spans="17:18" x14ac:dyDescent="0.3">
      <c r="Q1459" t="s">
        <v>1785</v>
      </c>
      <c r="R1459">
        <v>2023</v>
      </c>
    </row>
    <row r="1460" spans="17:18" x14ac:dyDescent="0.3">
      <c r="Q1460" t="s">
        <v>1753</v>
      </c>
      <c r="R1460">
        <v>2023</v>
      </c>
    </row>
    <row r="1461" spans="17:18" x14ac:dyDescent="0.3">
      <c r="Q1461" t="s">
        <v>2300</v>
      </c>
      <c r="R1461">
        <v>2023</v>
      </c>
    </row>
    <row r="1462" spans="17:18" x14ac:dyDescent="0.3">
      <c r="Q1462" t="s">
        <v>2536</v>
      </c>
      <c r="R1462">
        <v>2023</v>
      </c>
    </row>
    <row r="1463" spans="17:18" x14ac:dyDescent="0.3">
      <c r="Q1463" t="s">
        <v>659</v>
      </c>
      <c r="R1463">
        <v>2023</v>
      </c>
    </row>
    <row r="1464" spans="17:18" x14ac:dyDescent="0.3">
      <c r="Q1464" t="s">
        <v>601</v>
      </c>
      <c r="R1464">
        <v>2023</v>
      </c>
    </row>
    <row r="1465" spans="17:18" x14ac:dyDescent="0.3">
      <c r="Q1465" t="s">
        <v>1537</v>
      </c>
      <c r="R1465">
        <v>2023</v>
      </c>
    </row>
    <row r="1466" spans="17:18" x14ac:dyDescent="0.3">
      <c r="Q1466" t="s">
        <v>973</v>
      </c>
      <c r="R1466">
        <v>2023</v>
      </c>
    </row>
    <row r="1467" spans="17:18" x14ac:dyDescent="0.3">
      <c r="Q1467" t="s">
        <v>1198</v>
      </c>
      <c r="R1467">
        <v>2023</v>
      </c>
    </row>
    <row r="1468" spans="17:18" x14ac:dyDescent="0.3">
      <c r="Q1468" t="s">
        <v>1244</v>
      </c>
      <c r="R1468">
        <v>2023</v>
      </c>
    </row>
    <row r="1469" spans="17:18" x14ac:dyDescent="0.3">
      <c r="Q1469" t="s">
        <v>2090</v>
      </c>
      <c r="R1469">
        <v>2023</v>
      </c>
    </row>
    <row r="1470" spans="17:18" x14ac:dyDescent="0.3">
      <c r="Q1470" t="s">
        <v>607</v>
      </c>
      <c r="R1470">
        <v>2023</v>
      </c>
    </row>
    <row r="1471" spans="17:18" x14ac:dyDescent="0.3">
      <c r="Q1471" t="s">
        <v>716</v>
      </c>
      <c r="R1471">
        <v>2023</v>
      </c>
    </row>
    <row r="1472" spans="17:18" x14ac:dyDescent="0.3">
      <c r="Q1472" t="s">
        <v>282</v>
      </c>
      <c r="R1472">
        <v>2023</v>
      </c>
    </row>
    <row r="1473" spans="17:18" x14ac:dyDescent="0.3">
      <c r="Q1473" t="s">
        <v>1868</v>
      </c>
      <c r="R1473">
        <v>2023</v>
      </c>
    </row>
    <row r="1474" spans="17:18" x14ac:dyDescent="0.3">
      <c r="Q1474" t="s">
        <v>2539</v>
      </c>
      <c r="R1474">
        <v>2023</v>
      </c>
    </row>
    <row r="1475" spans="17:18" x14ac:dyDescent="0.3">
      <c r="Q1475" t="s">
        <v>2542</v>
      </c>
      <c r="R1475">
        <v>2023</v>
      </c>
    </row>
    <row r="1476" spans="17:18" x14ac:dyDescent="0.3">
      <c r="Q1476" t="s">
        <v>1179</v>
      </c>
      <c r="R1476">
        <v>2023</v>
      </c>
    </row>
    <row r="1477" spans="17:18" x14ac:dyDescent="0.3">
      <c r="Q1477" t="s">
        <v>2543</v>
      </c>
      <c r="R1477">
        <v>2023</v>
      </c>
    </row>
    <row r="1478" spans="17:18" x14ac:dyDescent="0.3">
      <c r="Q1478" t="s">
        <v>648</v>
      </c>
      <c r="R1478">
        <v>2023</v>
      </c>
    </row>
    <row r="1479" spans="17:18" x14ac:dyDescent="0.3">
      <c r="Q1479" t="s">
        <v>1473</v>
      </c>
      <c r="R1479">
        <v>2023</v>
      </c>
    </row>
    <row r="1480" spans="17:18" x14ac:dyDescent="0.3">
      <c r="Q1480" t="s">
        <v>1586</v>
      </c>
      <c r="R1480">
        <v>2023</v>
      </c>
    </row>
    <row r="1481" spans="17:18" x14ac:dyDescent="0.3">
      <c r="Q1481" t="s">
        <v>2039</v>
      </c>
      <c r="R1481">
        <v>2023</v>
      </c>
    </row>
    <row r="1482" spans="17:18" x14ac:dyDescent="0.3">
      <c r="Q1482" t="s">
        <v>452</v>
      </c>
      <c r="R1482">
        <v>2023</v>
      </c>
    </row>
    <row r="1483" spans="17:18" x14ac:dyDescent="0.3">
      <c r="Q1483" t="s">
        <v>1337</v>
      </c>
      <c r="R1483">
        <v>2023</v>
      </c>
    </row>
    <row r="1484" spans="17:18" x14ac:dyDescent="0.3">
      <c r="Q1484" t="s">
        <v>60</v>
      </c>
      <c r="R1484">
        <v>2023</v>
      </c>
    </row>
    <row r="1485" spans="17:18" x14ac:dyDescent="0.3">
      <c r="Q1485" t="s">
        <v>2546</v>
      </c>
      <c r="R1485">
        <v>2023</v>
      </c>
    </row>
    <row r="1486" spans="17:18" x14ac:dyDescent="0.3">
      <c r="Q1486" t="s">
        <v>2190</v>
      </c>
      <c r="R1486">
        <v>2023</v>
      </c>
    </row>
    <row r="1487" spans="17:18" x14ac:dyDescent="0.3">
      <c r="Q1487" t="s">
        <v>1142</v>
      </c>
      <c r="R1487">
        <v>2023</v>
      </c>
    </row>
    <row r="1488" spans="17:18" x14ac:dyDescent="0.3">
      <c r="Q1488" t="s">
        <v>953</v>
      </c>
      <c r="R1488">
        <v>2023</v>
      </c>
    </row>
    <row r="1489" spans="17:18" x14ac:dyDescent="0.3">
      <c r="Q1489" t="s">
        <v>578</v>
      </c>
      <c r="R1489">
        <v>2023</v>
      </c>
    </row>
    <row r="1490" spans="17:18" x14ac:dyDescent="0.3">
      <c r="Q1490" t="s">
        <v>2550</v>
      </c>
      <c r="R1490">
        <v>2023</v>
      </c>
    </row>
    <row r="1491" spans="17:18" x14ac:dyDescent="0.3">
      <c r="Q1491" t="s">
        <v>893</v>
      </c>
      <c r="R1491">
        <v>2023</v>
      </c>
    </row>
    <row r="1492" spans="17:18" x14ac:dyDescent="0.3">
      <c r="Q1492" t="s">
        <v>1879</v>
      </c>
      <c r="R1492">
        <v>2023</v>
      </c>
    </row>
    <row r="1493" spans="17:18" x14ac:dyDescent="0.3">
      <c r="Q1493" t="s">
        <v>1939</v>
      </c>
      <c r="R1493">
        <v>2023</v>
      </c>
    </row>
    <row r="1494" spans="17:18" x14ac:dyDescent="0.3">
      <c r="Q1494" t="s">
        <v>2552</v>
      </c>
      <c r="R1494">
        <v>2023</v>
      </c>
    </row>
    <row r="1495" spans="17:18" x14ac:dyDescent="0.3">
      <c r="Q1495" t="s">
        <v>1487</v>
      </c>
      <c r="R1495">
        <v>2023</v>
      </c>
    </row>
    <row r="1496" spans="17:18" x14ac:dyDescent="0.3">
      <c r="Q1496" t="s">
        <v>153</v>
      </c>
      <c r="R1496">
        <v>2023</v>
      </c>
    </row>
    <row r="1497" spans="17:18" x14ac:dyDescent="0.3">
      <c r="Q1497" t="s">
        <v>569</v>
      </c>
      <c r="R1497">
        <v>2023</v>
      </c>
    </row>
    <row r="1498" spans="17:18" x14ac:dyDescent="0.3">
      <c r="Q1498" t="s">
        <v>1557</v>
      </c>
      <c r="R1498">
        <v>2023</v>
      </c>
    </row>
    <row r="1499" spans="17:18" x14ac:dyDescent="0.3">
      <c r="Q1499" t="s">
        <v>1140</v>
      </c>
      <c r="R1499">
        <v>2023</v>
      </c>
    </row>
    <row r="1500" spans="17:18" x14ac:dyDescent="0.3">
      <c r="Q1500" t="s">
        <v>2207</v>
      </c>
      <c r="R1500">
        <v>2023</v>
      </c>
    </row>
    <row r="1501" spans="17:18" x14ac:dyDescent="0.3">
      <c r="Q1501" t="s">
        <v>2102</v>
      </c>
      <c r="R1501">
        <v>2023</v>
      </c>
    </row>
    <row r="1502" spans="17:18" x14ac:dyDescent="0.3">
      <c r="Q1502" t="s">
        <v>1805</v>
      </c>
      <c r="R1502">
        <v>2023</v>
      </c>
    </row>
    <row r="1503" spans="17:18" x14ac:dyDescent="0.3">
      <c r="Q1503" t="s">
        <v>1844</v>
      </c>
      <c r="R1503">
        <v>2023</v>
      </c>
    </row>
    <row r="1504" spans="17:18" x14ac:dyDescent="0.3">
      <c r="Q1504" t="s">
        <v>467</v>
      </c>
      <c r="R1504">
        <v>2023</v>
      </c>
    </row>
    <row r="1505" spans="17:18" x14ac:dyDescent="0.3">
      <c r="Q1505" t="s">
        <v>1686</v>
      </c>
      <c r="R1505">
        <v>2023</v>
      </c>
    </row>
    <row r="1506" spans="17:18" x14ac:dyDescent="0.3">
      <c r="Q1506" t="s">
        <v>102</v>
      </c>
      <c r="R1506">
        <v>2023</v>
      </c>
    </row>
    <row r="1507" spans="17:18" x14ac:dyDescent="0.3">
      <c r="Q1507" t="s">
        <v>1671</v>
      </c>
      <c r="R1507">
        <v>2023</v>
      </c>
    </row>
    <row r="1508" spans="17:18" x14ac:dyDescent="0.3">
      <c r="Q1508" t="s">
        <v>464</v>
      </c>
      <c r="R1508">
        <v>2023</v>
      </c>
    </row>
    <row r="1509" spans="17:18" x14ac:dyDescent="0.3">
      <c r="Q1509" t="s">
        <v>1005</v>
      </c>
      <c r="R1509">
        <v>2023</v>
      </c>
    </row>
    <row r="1510" spans="17:18" x14ac:dyDescent="0.3">
      <c r="Q1510" t="s">
        <v>2558</v>
      </c>
      <c r="R1510">
        <v>2023</v>
      </c>
    </row>
    <row r="1511" spans="17:18" x14ac:dyDescent="0.3">
      <c r="Q1511" t="s">
        <v>2119</v>
      </c>
      <c r="R1511">
        <v>2023</v>
      </c>
    </row>
    <row r="1512" spans="17:18" x14ac:dyDescent="0.3">
      <c r="Q1512" t="s">
        <v>1633</v>
      </c>
      <c r="R1512">
        <v>2023</v>
      </c>
    </row>
    <row r="1513" spans="17:18" x14ac:dyDescent="0.3">
      <c r="Q1513" t="s">
        <v>1216</v>
      </c>
      <c r="R1513">
        <v>2023</v>
      </c>
    </row>
    <row r="1514" spans="17:18" x14ac:dyDescent="0.3">
      <c r="Q1514" t="s">
        <v>2560</v>
      </c>
      <c r="R1514">
        <v>2023</v>
      </c>
    </row>
    <row r="1515" spans="17:18" x14ac:dyDescent="0.3">
      <c r="Q1515" t="s">
        <v>435</v>
      </c>
      <c r="R1515">
        <v>2023</v>
      </c>
    </row>
    <row r="1516" spans="17:18" x14ac:dyDescent="0.3">
      <c r="Q1516" t="s">
        <v>1078</v>
      </c>
      <c r="R1516">
        <v>2023</v>
      </c>
    </row>
    <row r="1517" spans="17:18" x14ac:dyDescent="0.3">
      <c r="Q1517" t="s">
        <v>63</v>
      </c>
      <c r="R1517">
        <v>2023</v>
      </c>
    </row>
    <row r="1518" spans="17:18" x14ac:dyDescent="0.3">
      <c r="Q1518" t="s">
        <v>2103</v>
      </c>
      <c r="R1518">
        <v>2023</v>
      </c>
    </row>
    <row r="1519" spans="17:18" x14ac:dyDescent="0.3">
      <c r="Q1519" t="s">
        <v>841</v>
      </c>
      <c r="R1519">
        <v>2023</v>
      </c>
    </row>
    <row r="1520" spans="17:18" x14ac:dyDescent="0.3">
      <c r="Q1520" t="s">
        <v>1336</v>
      </c>
      <c r="R1520">
        <v>2023</v>
      </c>
    </row>
    <row r="1521" spans="17:18" x14ac:dyDescent="0.3">
      <c r="Q1521" t="s">
        <v>965</v>
      </c>
      <c r="R1521">
        <v>2023</v>
      </c>
    </row>
    <row r="1522" spans="17:18" x14ac:dyDescent="0.3">
      <c r="Q1522" t="s">
        <v>2296</v>
      </c>
      <c r="R1522">
        <v>2023</v>
      </c>
    </row>
    <row r="1523" spans="17:18" x14ac:dyDescent="0.3">
      <c r="Q1523" t="s">
        <v>2383</v>
      </c>
      <c r="R1523">
        <v>2023</v>
      </c>
    </row>
    <row r="1524" spans="17:18" x14ac:dyDescent="0.3">
      <c r="Q1524" t="s">
        <v>1048</v>
      </c>
      <c r="R1524">
        <v>2023</v>
      </c>
    </row>
    <row r="1525" spans="17:18" x14ac:dyDescent="0.3">
      <c r="Q1525" t="s">
        <v>598</v>
      </c>
      <c r="R1525">
        <v>2023</v>
      </c>
    </row>
    <row r="1526" spans="17:18" x14ac:dyDescent="0.3">
      <c r="Q1526" t="s">
        <v>1922</v>
      </c>
      <c r="R1526">
        <v>2023</v>
      </c>
    </row>
    <row r="1527" spans="17:18" x14ac:dyDescent="0.3">
      <c r="Q1527" t="s">
        <v>863</v>
      </c>
      <c r="R1527">
        <v>2023</v>
      </c>
    </row>
    <row r="1528" spans="17:18" x14ac:dyDescent="0.3">
      <c r="Q1528" t="s">
        <v>1799</v>
      </c>
      <c r="R1528">
        <v>2023</v>
      </c>
    </row>
    <row r="1529" spans="17:18" x14ac:dyDescent="0.3">
      <c r="Q1529" t="s">
        <v>204</v>
      </c>
      <c r="R1529">
        <v>2023</v>
      </c>
    </row>
    <row r="1530" spans="17:18" x14ac:dyDescent="0.3">
      <c r="Q1530" t="s">
        <v>1795</v>
      </c>
      <c r="R1530">
        <v>2023</v>
      </c>
    </row>
    <row r="1531" spans="17:18" x14ac:dyDescent="0.3">
      <c r="Q1531" t="s">
        <v>1175</v>
      </c>
      <c r="R1531">
        <v>2023</v>
      </c>
    </row>
    <row r="1532" spans="17:18" x14ac:dyDescent="0.3">
      <c r="Q1532" t="s">
        <v>556</v>
      </c>
      <c r="R1532">
        <v>2023</v>
      </c>
    </row>
    <row r="1533" spans="17:18" x14ac:dyDescent="0.3">
      <c r="Q1533" t="s">
        <v>359</v>
      </c>
      <c r="R1533">
        <v>2023</v>
      </c>
    </row>
    <row r="1534" spans="17:18" x14ac:dyDescent="0.3">
      <c r="Q1534" t="s">
        <v>2023</v>
      </c>
      <c r="R1534">
        <v>2023</v>
      </c>
    </row>
    <row r="1535" spans="17:18" x14ac:dyDescent="0.3">
      <c r="Q1535" t="s">
        <v>1552</v>
      </c>
      <c r="R1535">
        <v>2023</v>
      </c>
    </row>
    <row r="1536" spans="17:18" x14ac:dyDescent="0.3">
      <c r="Q1536" t="s">
        <v>2139</v>
      </c>
      <c r="R1536">
        <v>2023</v>
      </c>
    </row>
    <row r="1537" spans="17:18" x14ac:dyDescent="0.3">
      <c r="Q1537" t="s">
        <v>773</v>
      </c>
      <c r="R1537">
        <v>2023</v>
      </c>
    </row>
    <row r="1538" spans="17:18" x14ac:dyDescent="0.3">
      <c r="Q1538" t="s">
        <v>2566</v>
      </c>
      <c r="R1538">
        <v>2023</v>
      </c>
    </row>
    <row r="1539" spans="17:18" x14ac:dyDescent="0.3">
      <c r="Q1539" t="s">
        <v>750</v>
      </c>
      <c r="R1539">
        <v>2023</v>
      </c>
    </row>
    <row r="1540" spans="17:18" x14ac:dyDescent="0.3">
      <c r="Q1540" t="s">
        <v>1440</v>
      </c>
      <c r="R1540">
        <v>2023</v>
      </c>
    </row>
    <row r="1541" spans="17:18" x14ac:dyDescent="0.3">
      <c r="Q1541" t="s">
        <v>500</v>
      </c>
      <c r="R1541">
        <v>2023</v>
      </c>
    </row>
    <row r="1542" spans="17:18" x14ac:dyDescent="0.3">
      <c r="Q1542" t="s">
        <v>691</v>
      </c>
      <c r="R1542">
        <v>2023</v>
      </c>
    </row>
    <row r="1543" spans="17:18" x14ac:dyDescent="0.3">
      <c r="Q1543" t="s">
        <v>614</v>
      </c>
      <c r="R1543">
        <v>2023</v>
      </c>
    </row>
    <row r="1544" spans="17:18" x14ac:dyDescent="0.3">
      <c r="Q1544" t="s">
        <v>1223</v>
      </c>
      <c r="R1544">
        <v>2023</v>
      </c>
    </row>
    <row r="1545" spans="17:18" x14ac:dyDescent="0.3">
      <c r="Q1545" t="s">
        <v>2044</v>
      </c>
      <c r="R1545">
        <v>2023</v>
      </c>
    </row>
    <row r="1546" spans="17:18" x14ac:dyDescent="0.3">
      <c r="Q1546" t="s">
        <v>1163</v>
      </c>
      <c r="R1546">
        <v>2023</v>
      </c>
    </row>
    <row r="1547" spans="17:18" x14ac:dyDescent="0.3">
      <c r="Q1547" t="s">
        <v>1928</v>
      </c>
      <c r="R1547">
        <v>2023</v>
      </c>
    </row>
    <row r="1548" spans="17:18" x14ac:dyDescent="0.3">
      <c r="Q1548" t="s">
        <v>2085</v>
      </c>
      <c r="R1548">
        <v>2023</v>
      </c>
    </row>
    <row r="1549" spans="17:18" x14ac:dyDescent="0.3">
      <c r="Q1549" t="s">
        <v>227</v>
      </c>
      <c r="R1549">
        <v>2023</v>
      </c>
    </row>
    <row r="1550" spans="17:18" x14ac:dyDescent="0.3">
      <c r="Q1550" t="s">
        <v>1559</v>
      </c>
      <c r="R1550">
        <v>2023</v>
      </c>
    </row>
    <row r="1551" spans="17:18" x14ac:dyDescent="0.3">
      <c r="Q1551" t="s">
        <v>489</v>
      </c>
      <c r="R1551">
        <v>2023</v>
      </c>
    </row>
    <row r="1552" spans="17:18" x14ac:dyDescent="0.3">
      <c r="Q1552" t="s">
        <v>241</v>
      </c>
      <c r="R1552">
        <v>2023</v>
      </c>
    </row>
    <row r="1553" spans="17:18" x14ac:dyDescent="0.3">
      <c r="Q1553" t="s">
        <v>307</v>
      </c>
      <c r="R1553">
        <v>2023</v>
      </c>
    </row>
    <row r="1554" spans="17:18" x14ac:dyDescent="0.3">
      <c r="Q1554" t="s">
        <v>1044</v>
      </c>
      <c r="R1554">
        <v>2023</v>
      </c>
    </row>
    <row r="1555" spans="17:18" x14ac:dyDescent="0.3">
      <c r="Q1555" t="s">
        <v>1616</v>
      </c>
      <c r="R1555">
        <v>2023</v>
      </c>
    </row>
    <row r="1556" spans="17:18" x14ac:dyDescent="0.3">
      <c r="Q1556" t="s">
        <v>744</v>
      </c>
      <c r="R1556">
        <v>2023</v>
      </c>
    </row>
    <row r="1557" spans="17:18" x14ac:dyDescent="0.3">
      <c r="Q1557" t="s">
        <v>2575</v>
      </c>
      <c r="R1557">
        <v>2023</v>
      </c>
    </row>
    <row r="1558" spans="17:18" x14ac:dyDescent="0.3">
      <c r="Q1558" t="s">
        <v>1540</v>
      </c>
      <c r="R1558">
        <v>2023</v>
      </c>
    </row>
    <row r="1559" spans="17:18" x14ac:dyDescent="0.3">
      <c r="Q1559" t="s">
        <v>2321</v>
      </c>
      <c r="R1559">
        <v>2023</v>
      </c>
    </row>
    <row r="1560" spans="17:18" x14ac:dyDescent="0.3">
      <c r="Q1560" t="s">
        <v>975</v>
      </c>
      <c r="R1560">
        <v>2023</v>
      </c>
    </row>
    <row r="1561" spans="17:18" x14ac:dyDescent="0.3">
      <c r="Q1561" t="s">
        <v>1674</v>
      </c>
      <c r="R1561">
        <v>2023</v>
      </c>
    </row>
    <row r="1562" spans="17:18" x14ac:dyDescent="0.3">
      <c r="Q1562" t="s">
        <v>1824</v>
      </c>
      <c r="R1562">
        <v>2023</v>
      </c>
    </row>
    <row r="1563" spans="17:18" x14ac:dyDescent="0.3">
      <c r="Q1563" t="s">
        <v>1645</v>
      </c>
      <c r="R1563">
        <v>2023</v>
      </c>
    </row>
    <row r="1564" spans="17:18" x14ac:dyDescent="0.3">
      <c r="Q1564" t="s">
        <v>2380</v>
      </c>
      <c r="R1564">
        <v>2023</v>
      </c>
    </row>
    <row r="1565" spans="17:18" x14ac:dyDescent="0.3">
      <c r="Q1565" t="s">
        <v>1499</v>
      </c>
      <c r="R1565">
        <v>2023</v>
      </c>
    </row>
    <row r="1566" spans="17:18" x14ac:dyDescent="0.3">
      <c r="Q1566" t="s">
        <v>412</v>
      </c>
      <c r="R1566">
        <v>2023</v>
      </c>
    </row>
    <row r="1567" spans="17:18" x14ac:dyDescent="0.3">
      <c r="Q1567" t="s">
        <v>357</v>
      </c>
      <c r="R1567">
        <v>2023</v>
      </c>
    </row>
    <row r="1568" spans="17:18" x14ac:dyDescent="0.3">
      <c r="Q1568" t="s">
        <v>2580</v>
      </c>
      <c r="R1568">
        <v>2023</v>
      </c>
    </row>
    <row r="1569" spans="17:18" x14ac:dyDescent="0.3">
      <c r="Q1569" t="s">
        <v>2582</v>
      </c>
      <c r="R1569">
        <v>2023</v>
      </c>
    </row>
    <row r="1570" spans="17:18" x14ac:dyDescent="0.3">
      <c r="Q1570" t="s">
        <v>1783</v>
      </c>
      <c r="R1570">
        <v>2023</v>
      </c>
    </row>
    <row r="1571" spans="17:18" x14ac:dyDescent="0.3">
      <c r="Q1571" t="s">
        <v>1095</v>
      </c>
      <c r="R1571">
        <v>2023</v>
      </c>
    </row>
    <row r="1572" spans="17:18" x14ac:dyDescent="0.3">
      <c r="Q1572" t="s">
        <v>880</v>
      </c>
      <c r="R1572">
        <v>2023</v>
      </c>
    </row>
    <row r="1573" spans="17:18" x14ac:dyDescent="0.3">
      <c r="Q1573" t="s">
        <v>1165</v>
      </c>
      <c r="R1573">
        <v>2023</v>
      </c>
    </row>
    <row r="1574" spans="17:18" x14ac:dyDescent="0.3">
      <c r="Q1574" t="s">
        <v>1964</v>
      </c>
      <c r="R1574">
        <v>2023</v>
      </c>
    </row>
    <row r="1575" spans="17:18" x14ac:dyDescent="0.3">
      <c r="Q1575" t="s">
        <v>980</v>
      </c>
      <c r="R1575">
        <v>2023</v>
      </c>
    </row>
    <row r="1576" spans="17:18" x14ac:dyDescent="0.3">
      <c r="Q1576" t="s">
        <v>1454</v>
      </c>
      <c r="R1576">
        <v>2023</v>
      </c>
    </row>
    <row r="1577" spans="17:18" x14ac:dyDescent="0.3">
      <c r="Q1577" t="s">
        <v>927</v>
      </c>
      <c r="R1577">
        <v>2023</v>
      </c>
    </row>
    <row r="1578" spans="17:18" x14ac:dyDescent="0.3">
      <c r="Q1578" t="s">
        <v>1377</v>
      </c>
      <c r="R1578">
        <v>2023</v>
      </c>
    </row>
    <row r="1579" spans="17:18" x14ac:dyDescent="0.3">
      <c r="Q1579" t="s">
        <v>1213</v>
      </c>
      <c r="R1579">
        <v>2023</v>
      </c>
    </row>
    <row r="1580" spans="17:18" x14ac:dyDescent="0.3">
      <c r="Q1580" t="s">
        <v>169</v>
      </c>
      <c r="R1580">
        <v>2023</v>
      </c>
    </row>
    <row r="1581" spans="17:18" x14ac:dyDescent="0.3">
      <c r="Q1581" t="s">
        <v>999</v>
      </c>
      <c r="R1581">
        <v>2023</v>
      </c>
    </row>
    <row r="1582" spans="17:18" x14ac:dyDescent="0.3">
      <c r="Q1582" t="s">
        <v>1469</v>
      </c>
      <c r="R1582">
        <v>2023</v>
      </c>
    </row>
    <row r="1583" spans="17:18" x14ac:dyDescent="0.3">
      <c r="Q1583" t="s">
        <v>632</v>
      </c>
      <c r="R1583">
        <v>2023</v>
      </c>
    </row>
    <row r="1584" spans="17:18" x14ac:dyDescent="0.3">
      <c r="Q1584" t="s">
        <v>1729</v>
      </c>
      <c r="R1584">
        <v>2023</v>
      </c>
    </row>
    <row r="1585" spans="17:18" x14ac:dyDescent="0.3">
      <c r="Q1585" t="s">
        <v>947</v>
      </c>
      <c r="R1585">
        <v>2023</v>
      </c>
    </row>
    <row r="1586" spans="17:18" x14ac:dyDescent="0.3">
      <c r="Q1586" t="s">
        <v>1778</v>
      </c>
      <c r="R1586">
        <v>2023</v>
      </c>
    </row>
    <row r="1587" spans="17:18" x14ac:dyDescent="0.3">
      <c r="Q1587" t="s">
        <v>1303</v>
      </c>
      <c r="R1587">
        <v>2023</v>
      </c>
    </row>
    <row r="1588" spans="17:18" x14ac:dyDescent="0.3">
      <c r="Q1588" t="s">
        <v>2586</v>
      </c>
      <c r="R1588">
        <v>2023</v>
      </c>
    </row>
    <row r="1589" spans="17:18" x14ac:dyDescent="0.3">
      <c r="Q1589" t="s">
        <v>1147</v>
      </c>
      <c r="R1589">
        <v>2023</v>
      </c>
    </row>
    <row r="1590" spans="17:18" x14ac:dyDescent="0.3">
      <c r="Q1590" t="s">
        <v>2273</v>
      </c>
      <c r="R1590">
        <v>2023</v>
      </c>
    </row>
    <row r="1591" spans="17:18" x14ac:dyDescent="0.3">
      <c r="Q1591" t="s">
        <v>1523</v>
      </c>
      <c r="R1591">
        <v>2023</v>
      </c>
    </row>
    <row r="1592" spans="17:18" x14ac:dyDescent="0.3">
      <c r="Q1592" t="s">
        <v>184</v>
      </c>
      <c r="R1592">
        <v>2023</v>
      </c>
    </row>
    <row r="1593" spans="17:18" x14ac:dyDescent="0.3">
      <c r="Q1593" t="s">
        <v>1090</v>
      </c>
      <c r="R1593">
        <v>2023</v>
      </c>
    </row>
    <row r="1594" spans="17:18" x14ac:dyDescent="0.3">
      <c r="Q1594" t="s">
        <v>714</v>
      </c>
      <c r="R1594">
        <v>2023</v>
      </c>
    </row>
    <row r="1595" spans="17:18" x14ac:dyDescent="0.3">
      <c r="Q1595" t="s">
        <v>1491</v>
      </c>
      <c r="R1595">
        <v>2023</v>
      </c>
    </row>
    <row r="1596" spans="17:18" x14ac:dyDescent="0.3">
      <c r="Q1596" t="s">
        <v>507</v>
      </c>
      <c r="R1596">
        <v>2023</v>
      </c>
    </row>
    <row r="1597" spans="17:18" x14ac:dyDescent="0.3">
      <c r="Q1597" t="s">
        <v>426</v>
      </c>
      <c r="R1597">
        <v>2023</v>
      </c>
    </row>
    <row r="1598" spans="17:18" x14ac:dyDescent="0.3">
      <c r="Q1598" t="s">
        <v>1025</v>
      </c>
      <c r="R1598">
        <v>2023</v>
      </c>
    </row>
    <row r="1599" spans="17:18" x14ac:dyDescent="0.3">
      <c r="Q1599" t="s">
        <v>1546</v>
      </c>
      <c r="R1599">
        <v>2023</v>
      </c>
    </row>
    <row r="1600" spans="17:18" x14ac:dyDescent="0.3">
      <c r="Q1600" t="s">
        <v>1678</v>
      </c>
      <c r="R1600">
        <v>2023</v>
      </c>
    </row>
    <row r="1601" spans="17:18" x14ac:dyDescent="0.3">
      <c r="Q1601" t="s">
        <v>673</v>
      </c>
      <c r="R1601">
        <v>2023</v>
      </c>
    </row>
    <row r="1602" spans="17:18" x14ac:dyDescent="0.3">
      <c r="Q1602" t="s">
        <v>2587</v>
      </c>
      <c r="R1602">
        <v>2023</v>
      </c>
    </row>
    <row r="1603" spans="17:18" x14ac:dyDescent="0.3">
      <c r="Q1603" t="s">
        <v>904</v>
      </c>
      <c r="R1603">
        <v>2023</v>
      </c>
    </row>
    <row r="1604" spans="17:18" x14ac:dyDescent="0.3">
      <c r="Q1604" t="s">
        <v>1133</v>
      </c>
      <c r="R1604">
        <v>2023</v>
      </c>
    </row>
    <row r="1605" spans="17:18" x14ac:dyDescent="0.3">
      <c r="Q1605" t="s">
        <v>1040</v>
      </c>
      <c r="R1605">
        <v>2023</v>
      </c>
    </row>
    <row r="1606" spans="17:18" x14ac:dyDescent="0.3">
      <c r="Q1606" t="s">
        <v>959</v>
      </c>
      <c r="R1606">
        <v>2023</v>
      </c>
    </row>
    <row r="1607" spans="17:18" x14ac:dyDescent="0.3">
      <c r="Q1607" t="s">
        <v>111</v>
      </c>
      <c r="R1607">
        <v>2023</v>
      </c>
    </row>
    <row r="1608" spans="17:18" x14ac:dyDescent="0.3">
      <c r="Q1608" t="s">
        <v>2066</v>
      </c>
      <c r="R1608">
        <v>2023</v>
      </c>
    </row>
    <row r="1609" spans="17:18" x14ac:dyDescent="0.3">
      <c r="Q1609" t="s">
        <v>1787</v>
      </c>
      <c r="R1609">
        <v>2023</v>
      </c>
    </row>
    <row r="1610" spans="17:18" x14ac:dyDescent="0.3">
      <c r="Q1610" t="s">
        <v>1743</v>
      </c>
      <c r="R1610">
        <v>2023</v>
      </c>
    </row>
    <row r="1611" spans="17:18" x14ac:dyDescent="0.3">
      <c r="Q1611" t="s">
        <v>1066</v>
      </c>
      <c r="R1611">
        <v>2023</v>
      </c>
    </row>
    <row r="1612" spans="17:18" x14ac:dyDescent="0.3">
      <c r="Q1612" t="s">
        <v>2367</v>
      </c>
      <c r="R1612">
        <v>2023</v>
      </c>
    </row>
    <row r="1613" spans="17:18" x14ac:dyDescent="0.3">
      <c r="Q1613" t="s">
        <v>2250</v>
      </c>
      <c r="R1613">
        <v>2023</v>
      </c>
    </row>
    <row r="1614" spans="17:18" x14ac:dyDescent="0.3">
      <c r="Q1614" t="s">
        <v>1548</v>
      </c>
      <c r="R1614">
        <v>2023</v>
      </c>
    </row>
    <row r="1615" spans="17:18" x14ac:dyDescent="0.3">
      <c r="Q1615" t="s">
        <v>378</v>
      </c>
      <c r="R1615">
        <v>2023</v>
      </c>
    </row>
    <row r="1616" spans="17:18" x14ac:dyDescent="0.3">
      <c r="Q1616" t="s">
        <v>1322</v>
      </c>
      <c r="R1616">
        <v>2023</v>
      </c>
    </row>
    <row r="1617" spans="17:18" x14ac:dyDescent="0.3">
      <c r="Q1617" t="s">
        <v>564</v>
      </c>
      <c r="R1617">
        <v>2023</v>
      </c>
    </row>
    <row r="1618" spans="17:18" x14ac:dyDescent="0.3">
      <c r="Q1618" t="s">
        <v>1225</v>
      </c>
      <c r="R1618">
        <v>2023</v>
      </c>
    </row>
    <row r="1619" spans="17:18" x14ac:dyDescent="0.3">
      <c r="Q1619" t="s">
        <v>1284</v>
      </c>
      <c r="R1619">
        <v>2023</v>
      </c>
    </row>
    <row r="1620" spans="17:18" x14ac:dyDescent="0.3">
      <c r="Q1620" t="s">
        <v>1947</v>
      </c>
      <c r="R1620">
        <v>2023</v>
      </c>
    </row>
    <row r="1621" spans="17:18" x14ac:dyDescent="0.3">
      <c r="Q1621" t="s">
        <v>1236</v>
      </c>
      <c r="R1621">
        <v>2023</v>
      </c>
    </row>
    <row r="1622" spans="17:18" x14ac:dyDescent="0.3">
      <c r="Q1622" t="s">
        <v>448</v>
      </c>
      <c r="R1622">
        <v>2023</v>
      </c>
    </row>
    <row r="1623" spans="17:18" x14ac:dyDescent="0.3">
      <c r="Q1623" t="s">
        <v>2382</v>
      </c>
      <c r="R1623">
        <v>2023</v>
      </c>
    </row>
    <row r="1624" spans="17:18" x14ac:dyDescent="0.3">
      <c r="Q1624" t="s">
        <v>396</v>
      </c>
      <c r="R1624">
        <v>2023</v>
      </c>
    </row>
    <row r="1625" spans="17:18" x14ac:dyDescent="0.3">
      <c r="Q1625" t="s">
        <v>87</v>
      </c>
      <c r="R1625">
        <v>2023</v>
      </c>
    </row>
    <row r="1626" spans="17:18" x14ac:dyDescent="0.3">
      <c r="Q1626" t="s">
        <v>127</v>
      </c>
      <c r="R1626">
        <v>2023</v>
      </c>
    </row>
    <row r="1627" spans="17:18" x14ac:dyDescent="0.3">
      <c r="Q1627" t="s">
        <v>199</v>
      </c>
      <c r="R1627">
        <v>2023</v>
      </c>
    </row>
    <row r="1628" spans="17:18" x14ac:dyDescent="0.3">
      <c r="Q1628" t="s">
        <v>150</v>
      </c>
      <c r="R1628">
        <v>2023</v>
      </c>
    </row>
    <row r="1629" spans="17:18" x14ac:dyDescent="0.3">
      <c r="Q1629" t="s">
        <v>1104</v>
      </c>
      <c r="R1629">
        <v>2023</v>
      </c>
    </row>
    <row r="1630" spans="17:18" x14ac:dyDescent="0.3">
      <c r="Q1630" t="s">
        <v>914</v>
      </c>
      <c r="R1630">
        <v>2023</v>
      </c>
    </row>
    <row r="1631" spans="17:18" x14ac:dyDescent="0.3">
      <c r="Q1631" t="s">
        <v>1281</v>
      </c>
      <c r="R1631">
        <v>2023</v>
      </c>
    </row>
    <row r="1632" spans="17:18" x14ac:dyDescent="0.3">
      <c r="Q1632" t="s">
        <v>1573</v>
      </c>
      <c r="R1632">
        <v>2023</v>
      </c>
    </row>
    <row r="1633" spans="17:18" x14ac:dyDescent="0.3">
      <c r="Q1633" t="s">
        <v>1973</v>
      </c>
      <c r="R1633">
        <v>2023</v>
      </c>
    </row>
    <row r="1634" spans="17:18" x14ac:dyDescent="0.3">
      <c r="Q1634" t="s">
        <v>2409</v>
      </c>
      <c r="R1634">
        <v>2023</v>
      </c>
    </row>
    <row r="1635" spans="17:18" x14ac:dyDescent="0.3">
      <c r="Q1635" t="s">
        <v>1716</v>
      </c>
      <c r="R1635">
        <v>2023</v>
      </c>
    </row>
    <row r="1636" spans="17:18" x14ac:dyDescent="0.3">
      <c r="Q1636" t="s">
        <v>1180</v>
      </c>
      <c r="R1636">
        <v>2023</v>
      </c>
    </row>
    <row r="1637" spans="17:18" x14ac:dyDescent="0.3">
      <c r="Q1637" t="s">
        <v>222</v>
      </c>
      <c r="R1637">
        <v>2023</v>
      </c>
    </row>
    <row r="1638" spans="17:18" x14ac:dyDescent="0.3">
      <c r="Q1638" t="s">
        <v>1131</v>
      </c>
      <c r="R1638">
        <v>2023</v>
      </c>
    </row>
    <row r="1639" spans="17:18" x14ac:dyDescent="0.3">
      <c r="Q1639" t="s">
        <v>2178</v>
      </c>
      <c r="R1639">
        <v>2023</v>
      </c>
    </row>
    <row r="1640" spans="17:18" x14ac:dyDescent="0.3">
      <c r="Q1640" t="s">
        <v>279</v>
      </c>
      <c r="R1640">
        <v>2023</v>
      </c>
    </row>
    <row r="1641" spans="17:18" x14ac:dyDescent="0.3">
      <c r="Q1641" t="s">
        <v>861</v>
      </c>
      <c r="R1641">
        <v>2023</v>
      </c>
    </row>
    <row r="1642" spans="17:18" x14ac:dyDescent="0.3">
      <c r="Q1642" t="s">
        <v>2310</v>
      </c>
      <c r="R1642">
        <v>2023</v>
      </c>
    </row>
    <row r="1643" spans="17:18" x14ac:dyDescent="0.3">
      <c r="Q1643" t="s">
        <v>626</v>
      </c>
      <c r="R1643">
        <v>2023</v>
      </c>
    </row>
    <row r="1644" spans="17:18" x14ac:dyDescent="0.3">
      <c r="Q1644" t="s">
        <v>2019</v>
      </c>
      <c r="R1644">
        <v>2023</v>
      </c>
    </row>
    <row r="1645" spans="17:18" x14ac:dyDescent="0.3">
      <c r="Q1645" t="s">
        <v>1166</v>
      </c>
      <c r="R1645">
        <v>2023</v>
      </c>
    </row>
    <row r="1646" spans="17:18" x14ac:dyDescent="0.3">
      <c r="Q1646" t="s">
        <v>666</v>
      </c>
      <c r="R1646">
        <v>2023</v>
      </c>
    </row>
    <row r="1647" spans="17:18" x14ac:dyDescent="0.3">
      <c r="Q1647" t="s">
        <v>1637</v>
      </c>
      <c r="R1647">
        <v>2023</v>
      </c>
    </row>
    <row r="1648" spans="17:18" x14ac:dyDescent="0.3">
      <c r="Q1648" t="s">
        <v>1513</v>
      </c>
      <c r="R1648">
        <v>2023</v>
      </c>
    </row>
    <row r="1649" spans="17:18" x14ac:dyDescent="0.3">
      <c r="Q1649" t="s">
        <v>1396</v>
      </c>
      <c r="R1649">
        <v>2023</v>
      </c>
    </row>
    <row r="1650" spans="17:18" x14ac:dyDescent="0.3">
      <c r="Q1650" t="s">
        <v>759</v>
      </c>
      <c r="R1650">
        <v>2023</v>
      </c>
    </row>
    <row r="1651" spans="17:18" x14ac:dyDescent="0.3">
      <c r="Q1651" t="s">
        <v>394</v>
      </c>
      <c r="R1651">
        <v>2023</v>
      </c>
    </row>
    <row r="1652" spans="17:18" x14ac:dyDescent="0.3">
      <c r="Q1652" t="s">
        <v>83</v>
      </c>
      <c r="R1652">
        <v>2023</v>
      </c>
    </row>
    <row r="1653" spans="17:18" x14ac:dyDescent="0.3">
      <c r="Q1653" t="s">
        <v>375</v>
      </c>
      <c r="R1653">
        <v>2023</v>
      </c>
    </row>
    <row r="1654" spans="17:18" x14ac:dyDescent="0.3">
      <c r="Q1654" t="s">
        <v>2279</v>
      </c>
      <c r="R1654">
        <v>2023</v>
      </c>
    </row>
    <row r="1655" spans="17:18" x14ac:dyDescent="0.3">
      <c r="Q1655" t="s">
        <v>1530</v>
      </c>
      <c r="R1655">
        <v>2023</v>
      </c>
    </row>
    <row r="1656" spans="17:18" x14ac:dyDescent="0.3">
      <c r="Q1656" t="s">
        <v>738</v>
      </c>
      <c r="R1656">
        <v>2023</v>
      </c>
    </row>
    <row r="1657" spans="17:18" x14ac:dyDescent="0.3">
      <c r="Q1657" t="s">
        <v>2050</v>
      </c>
      <c r="R1657">
        <v>2023</v>
      </c>
    </row>
    <row r="1658" spans="17:18" x14ac:dyDescent="0.3">
      <c r="Q1658" t="s">
        <v>133</v>
      </c>
      <c r="R1658">
        <v>2023</v>
      </c>
    </row>
    <row r="1659" spans="17:18" x14ac:dyDescent="0.3">
      <c r="Q1659" t="s">
        <v>485</v>
      </c>
      <c r="R1659">
        <v>2023</v>
      </c>
    </row>
    <row r="1660" spans="17:18" x14ac:dyDescent="0.3">
      <c r="Q1660" t="s">
        <v>460</v>
      </c>
      <c r="R1660">
        <v>2023</v>
      </c>
    </row>
    <row r="1661" spans="17:18" x14ac:dyDescent="0.3">
      <c r="Q1661" t="s">
        <v>889</v>
      </c>
      <c r="R1661">
        <v>2023</v>
      </c>
    </row>
    <row r="1662" spans="17:18" x14ac:dyDescent="0.3">
      <c r="Q1662" t="s">
        <v>2015</v>
      </c>
      <c r="R1662">
        <v>2023</v>
      </c>
    </row>
    <row r="1663" spans="17:18" x14ac:dyDescent="0.3">
      <c r="Q1663" t="s">
        <v>1536</v>
      </c>
      <c r="R1663">
        <v>2023</v>
      </c>
    </row>
    <row r="1664" spans="17:18" x14ac:dyDescent="0.3">
      <c r="Q1664" t="s">
        <v>1046</v>
      </c>
      <c r="R1664">
        <v>2023</v>
      </c>
    </row>
    <row r="1665" spans="17:18" x14ac:dyDescent="0.3">
      <c r="Q1665" t="s">
        <v>270</v>
      </c>
      <c r="R1665">
        <v>2023</v>
      </c>
    </row>
    <row r="1666" spans="17:18" x14ac:dyDescent="0.3">
      <c r="Q1666" t="s">
        <v>819</v>
      </c>
      <c r="R1666">
        <v>2023</v>
      </c>
    </row>
    <row r="1667" spans="17:18" x14ac:dyDescent="0.3">
      <c r="Q1667" t="s">
        <v>891</v>
      </c>
      <c r="R1667">
        <v>2023</v>
      </c>
    </row>
    <row r="1668" spans="17:18" x14ac:dyDescent="0.3">
      <c r="Q1668" t="s">
        <v>1620</v>
      </c>
      <c r="R1668">
        <v>2023</v>
      </c>
    </row>
    <row r="1669" spans="17:18" x14ac:dyDescent="0.3">
      <c r="Q1669" t="s">
        <v>554</v>
      </c>
      <c r="R1669">
        <v>2023</v>
      </c>
    </row>
    <row r="1670" spans="17:18" x14ac:dyDescent="0.3">
      <c r="Q1670" t="s">
        <v>243</v>
      </c>
      <c r="R1670">
        <v>2023</v>
      </c>
    </row>
    <row r="1671" spans="17:18" x14ac:dyDescent="0.3">
      <c r="Q1671" t="s">
        <v>447</v>
      </c>
      <c r="R1671">
        <v>2023</v>
      </c>
    </row>
    <row r="1672" spans="17:18" x14ac:dyDescent="0.3">
      <c r="Q1672" t="s">
        <v>1815</v>
      </c>
      <c r="R1672">
        <v>2023</v>
      </c>
    </row>
    <row r="1673" spans="17:18" x14ac:dyDescent="0.3">
      <c r="Q1673" t="s">
        <v>808</v>
      </c>
      <c r="R1673">
        <v>2023</v>
      </c>
    </row>
    <row r="1674" spans="17:18" x14ac:dyDescent="0.3">
      <c r="Q1674" t="s">
        <v>235</v>
      </c>
      <c r="R1674">
        <v>2023</v>
      </c>
    </row>
    <row r="1675" spans="17:18" x14ac:dyDescent="0.3">
      <c r="Q1675" t="s">
        <v>1232</v>
      </c>
      <c r="R1675">
        <v>2023</v>
      </c>
    </row>
    <row r="1676" spans="17:18" x14ac:dyDescent="0.3">
      <c r="Q1676" t="s">
        <v>925</v>
      </c>
      <c r="R1676">
        <v>2023</v>
      </c>
    </row>
    <row r="1677" spans="17:18" x14ac:dyDescent="0.3">
      <c r="Q1677" t="s">
        <v>2128</v>
      </c>
      <c r="R1677">
        <v>2023</v>
      </c>
    </row>
    <row r="1678" spans="17:18" x14ac:dyDescent="0.3">
      <c r="Q1678" t="s">
        <v>1707</v>
      </c>
      <c r="R1678">
        <v>2023</v>
      </c>
    </row>
    <row r="1679" spans="17:18" x14ac:dyDescent="0.3">
      <c r="Q1679" t="s">
        <v>1618</v>
      </c>
      <c r="R1679">
        <v>2023</v>
      </c>
    </row>
    <row r="1680" spans="17:18" x14ac:dyDescent="0.3">
      <c r="Q1680" t="s">
        <v>1918</v>
      </c>
      <c r="R1680">
        <v>2023</v>
      </c>
    </row>
    <row r="1681" spans="17:18" x14ac:dyDescent="0.3">
      <c r="Q1681" t="s">
        <v>940</v>
      </c>
      <c r="R1681">
        <v>2023</v>
      </c>
    </row>
    <row r="1682" spans="17:18" x14ac:dyDescent="0.3">
      <c r="Q1682" t="s">
        <v>2192</v>
      </c>
      <c r="R1682">
        <v>2023</v>
      </c>
    </row>
    <row r="1683" spans="17:18" x14ac:dyDescent="0.3">
      <c r="Q1683" t="s">
        <v>1578</v>
      </c>
      <c r="R1683">
        <v>2023</v>
      </c>
    </row>
    <row r="1684" spans="17:18" x14ac:dyDescent="0.3">
      <c r="Q1684" t="s">
        <v>624</v>
      </c>
      <c r="R1684">
        <v>2023</v>
      </c>
    </row>
    <row r="1685" spans="17:18" x14ac:dyDescent="0.3">
      <c r="Q1685" t="s">
        <v>1933</v>
      </c>
      <c r="R1685">
        <v>2023</v>
      </c>
    </row>
    <row r="1686" spans="17:18" x14ac:dyDescent="0.3">
      <c r="Q1686" t="s">
        <v>400</v>
      </c>
      <c r="R1686">
        <v>2023</v>
      </c>
    </row>
    <row r="1687" spans="17:18" x14ac:dyDescent="0.3">
      <c r="Q1687" t="s">
        <v>52</v>
      </c>
      <c r="R1687">
        <v>2023</v>
      </c>
    </row>
    <row r="1688" spans="17:18" x14ac:dyDescent="0.3">
      <c r="Q1688" t="s">
        <v>2114</v>
      </c>
      <c r="R1688">
        <v>2023</v>
      </c>
    </row>
    <row r="1689" spans="17:18" x14ac:dyDescent="0.3">
      <c r="Q1689" t="s">
        <v>833</v>
      </c>
      <c r="R1689">
        <v>2023</v>
      </c>
    </row>
    <row r="1690" spans="17:18" x14ac:dyDescent="0.3">
      <c r="Q1690" t="s">
        <v>1965</v>
      </c>
      <c r="R1690">
        <v>2023</v>
      </c>
    </row>
    <row r="1691" spans="17:18" x14ac:dyDescent="0.3">
      <c r="Q1691" t="s">
        <v>859</v>
      </c>
      <c r="R1691">
        <v>2023</v>
      </c>
    </row>
    <row r="1692" spans="17:18" x14ac:dyDescent="0.3">
      <c r="Q1692" t="s">
        <v>2407</v>
      </c>
      <c r="R1692">
        <v>2023</v>
      </c>
    </row>
    <row r="1693" spans="17:18" x14ac:dyDescent="0.3">
      <c r="Q1693" t="s">
        <v>1415</v>
      </c>
      <c r="R1693">
        <v>2023</v>
      </c>
    </row>
    <row r="1694" spans="17:18" x14ac:dyDescent="0.3">
      <c r="Q1694" t="s">
        <v>2035</v>
      </c>
      <c r="R1694">
        <v>2023</v>
      </c>
    </row>
    <row r="1695" spans="17:18" x14ac:dyDescent="0.3">
      <c r="Q1695" t="s">
        <v>2328</v>
      </c>
      <c r="R1695">
        <v>2023</v>
      </c>
    </row>
    <row r="1696" spans="17:18" x14ac:dyDescent="0.3">
      <c r="Q1696" t="s">
        <v>917</v>
      </c>
      <c r="R1696">
        <v>2023</v>
      </c>
    </row>
    <row r="1697" spans="17:18" x14ac:dyDescent="0.3">
      <c r="Q1697" t="s">
        <v>1521</v>
      </c>
      <c r="R1697">
        <v>2023</v>
      </c>
    </row>
    <row r="1698" spans="17:18" x14ac:dyDescent="0.3">
      <c r="Q1698" t="s">
        <v>609</v>
      </c>
      <c r="R1698">
        <v>2023</v>
      </c>
    </row>
    <row r="1699" spans="17:18" x14ac:dyDescent="0.3">
      <c r="Q1699" t="s">
        <v>2348</v>
      </c>
      <c r="R1699">
        <v>2023</v>
      </c>
    </row>
    <row r="1700" spans="17:18" x14ac:dyDescent="0.3">
      <c r="Q1700" t="s">
        <v>161</v>
      </c>
      <c r="R1700">
        <v>2023</v>
      </c>
    </row>
    <row r="1701" spans="17:18" x14ac:dyDescent="0.3">
      <c r="Q1701" t="s">
        <v>2117</v>
      </c>
      <c r="R1701">
        <v>2023</v>
      </c>
    </row>
    <row r="1702" spans="17:18" x14ac:dyDescent="0.3">
      <c r="Q1702" t="s">
        <v>1029</v>
      </c>
      <c r="R1702">
        <v>2023</v>
      </c>
    </row>
    <row r="1703" spans="17:18" x14ac:dyDescent="0.3">
      <c r="Q1703" t="s">
        <v>1888</v>
      </c>
      <c r="R1703">
        <v>2023</v>
      </c>
    </row>
    <row r="1704" spans="17:18" x14ac:dyDescent="0.3">
      <c r="Q1704" t="s">
        <v>2616</v>
      </c>
      <c r="R1704">
        <v>2023</v>
      </c>
    </row>
    <row r="1705" spans="17:18" x14ac:dyDescent="0.3">
      <c r="Q1705" t="s">
        <v>661</v>
      </c>
      <c r="R1705">
        <v>2023</v>
      </c>
    </row>
    <row r="1706" spans="17:18" x14ac:dyDescent="0.3">
      <c r="Q1706" t="s">
        <v>1564</v>
      </c>
      <c r="R1706">
        <v>2023</v>
      </c>
    </row>
    <row r="1707" spans="17:18" x14ac:dyDescent="0.3">
      <c r="Q1707" t="s">
        <v>1099</v>
      </c>
      <c r="R1707">
        <v>2023</v>
      </c>
    </row>
    <row r="1708" spans="17:18" x14ac:dyDescent="0.3">
      <c r="Q1708" t="s">
        <v>251</v>
      </c>
      <c r="R1708">
        <v>2023</v>
      </c>
    </row>
    <row r="1709" spans="17:18" x14ac:dyDescent="0.3">
      <c r="Q1709" t="s">
        <v>1953</v>
      </c>
      <c r="R1709">
        <v>2023</v>
      </c>
    </row>
    <row r="1710" spans="17:18" x14ac:dyDescent="0.3">
      <c r="Q1710" t="s">
        <v>790</v>
      </c>
      <c r="R1710">
        <v>2023</v>
      </c>
    </row>
    <row r="1711" spans="17:18" x14ac:dyDescent="0.3">
      <c r="Q1711" t="s">
        <v>1115</v>
      </c>
      <c r="R1711">
        <v>2023</v>
      </c>
    </row>
    <row r="1712" spans="17:18" x14ac:dyDescent="0.3">
      <c r="Q1712" t="s">
        <v>676</v>
      </c>
      <c r="R1712">
        <v>2023</v>
      </c>
    </row>
    <row r="1713" spans="17:18" x14ac:dyDescent="0.3">
      <c r="Q1713" t="s">
        <v>870</v>
      </c>
      <c r="R1713">
        <v>2023</v>
      </c>
    </row>
    <row r="1714" spans="17:18" x14ac:dyDescent="0.3">
      <c r="Q1714" t="s">
        <v>2164</v>
      </c>
      <c r="R1714">
        <v>2023</v>
      </c>
    </row>
    <row r="1715" spans="17:18" x14ac:dyDescent="0.3">
      <c r="Q1715" t="s">
        <v>497</v>
      </c>
      <c r="R1715">
        <v>2023</v>
      </c>
    </row>
    <row r="1716" spans="17:18" x14ac:dyDescent="0.3">
      <c r="Q1716" t="s">
        <v>2214</v>
      </c>
      <c r="R1716">
        <v>2023</v>
      </c>
    </row>
    <row r="1717" spans="17:18" x14ac:dyDescent="0.3">
      <c r="Q1717" t="s">
        <v>811</v>
      </c>
      <c r="R1717">
        <v>2023</v>
      </c>
    </row>
    <row r="1718" spans="17:18" x14ac:dyDescent="0.3">
      <c r="Q1718" t="s">
        <v>1504</v>
      </c>
      <c r="R1718">
        <v>2023</v>
      </c>
    </row>
    <row r="1719" spans="17:18" x14ac:dyDescent="0.3">
      <c r="Q1719" t="s">
        <v>850</v>
      </c>
      <c r="R1719">
        <v>2023</v>
      </c>
    </row>
    <row r="1720" spans="17:18" x14ac:dyDescent="0.3">
      <c r="Q1720" t="s">
        <v>1243</v>
      </c>
      <c r="R1720">
        <v>2023</v>
      </c>
    </row>
    <row r="1721" spans="17:18" x14ac:dyDescent="0.3">
      <c r="Q1721" t="s">
        <v>805</v>
      </c>
      <c r="R1721">
        <v>2023</v>
      </c>
    </row>
    <row r="1722" spans="17:18" x14ac:dyDescent="0.3">
      <c r="Q1722" t="s">
        <v>1340</v>
      </c>
      <c r="R1722">
        <v>2023</v>
      </c>
    </row>
    <row r="1723" spans="17:18" x14ac:dyDescent="0.3">
      <c r="Q1723" t="s">
        <v>1410</v>
      </c>
      <c r="R1723">
        <v>2023</v>
      </c>
    </row>
    <row r="1724" spans="17:18" x14ac:dyDescent="0.3">
      <c r="Q1724" t="s">
        <v>1277</v>
      </c>
      <c r="R1724">
        <v>2023</v>
      </c>
    </row>
    <row r="1725" spans="17:18" x14ac:dyDescent="0.3">
      <c r="Q1725" t="s">
        <v>2181</v>
      </c>
      <c r="R1725">
        <v>2023</v>
      </c>
    </row>
    <row r="1726" spans="17:18" x14ac:dyDescent="0.3">
      <c r="Q1726" t="s">
        <v>1813</v>
      </c>
      <c r="R1726">
        <v>2023</v>
      </c>
    </row>
    <row r="1727" spans="17:18" x14ac:dyDescent="0.3">
      <c r="Q1727" t="s">
        <v>906</v>
      </c>
      <c r="R1727">
        <v>2023</v>
      </c>
    </row>
    <row r="1728" spans="17:18" x14ac:dyDescent="0.3">
      <c r="Q1728" t="s">
        <v>2288</v>
      </c>
      <c r="R1728">
        <v>2023</v>
      </c>
    </row>
    <row r="1729" spans="17:18" x14ac:dyDescent="0.3">
      <c r="Q1729" t="s">
        <v>1873</v>
      </c>
      <c r="R1729">
        <v>2023</v>
      </c>
    </row>
    <row r="1730" spans="17:18" x14ac:dyDescent="0.3">
      <c r="Q1730" t="s">
        <v>1858</v>
      </c>
      <c r="R1730">
        <v>2023</v>
      </c>
    </row>
    <row r="1731" spans="17:18" x14ac:dyDescent="0.3">
      <c r="Q1731" t="s">
        <v>645</v>
      </c>
      <c r="R1731">
        <v>2023</v>
      </c>
    </row>
    <row r="1732" spans="17:18" x14ac:dyDescent="0.3">
      <c r="Q1732" t="s">
        <v>2149</v>
      </c>
      <c r="R1732">
        <v>2023</v>
      </c>
    </row>
    <row r="1733" spans="17:18" x14ac:dyDescent="0.3">
      <c r="Q1733" t="s">
        <v>589</v>
      </c>
      <c r="R1733">
        <v>2023</v>
      </c>
    </row>
    <row r="1734" spans="17:18" x14ac:dyDescent="0.3">
      <c r="Q1734" t="s">
        <v>212</v>
      </c>
      <c r="R1734">
        <v>2023</v>
      </c>
    </row>
    <row r="1735" spans="17:18" x14ac:dyDescent="0.3">
      <c r="Q1735" t="s">
        <v>277</v>
      </c>
      <c r="R1735">
        <v>2023</v>
      </c>
    </row>
    <row r="1736" spans="17:18" x14ac:dyDescent="0.3">
      <c r="Q1736" t="s">
        <v>2105</v>
      </c>
      <c r="R1736">
        <v>2023</v>
      </c>
    </row>
    <row r="1737" spans="17:18" x14ac:dyDescent="0.3">
      <c r="Q1737" t="s">
        <v>1053</v>
      </c>
      <c r="R1737">
        <v>2023</v>
      </c>
    </row>
    <row r="1738" spans="17:18" x14ac:dyDescent="0.3">
      <c r="Q1738" t="s">
        <v>873</v>
      </c>
      <c r="R1738">
        <v>2023</v>
      </c>
    </row>
    <row r="1739" spans="17:18" x14ac:dyDescent="0.3">
      <c r="Q1739" t="s">
        <v>2626</v>
      </c>
      <c r="R1739">
        <v>2023</v>
      </c>
    </row>
    <row r="1740" spans="17:18" x14ac:dyDescent="0.3">
      <c r="Q1740" t="s">
        <v>2627</v>
      </c>
      <c r="R1740">
        <v>2023</v>
      </c>
    </row>
    <row r="1741" spans="17:18" x14ac:dyDescent="0.3">
      <c r="Q1741" t="s">
        <v>2629</v>
      </c>
      <c r="R1741">
        <v>2023</v>
      </c>
    </row>
    <row r="1742" spans="17:18" x14ac:dyDescent="0.3">
      <c r="Q1742" t="s">
        <v>1086</v>
      </c>
      <c r="R1742">
        <v>2023</v>
      </c>
    </row>
    <row r="1743" spans="17:18" x14ac:dyDescent="0.3">
      <c r="Q1743" t="s">
        <v>1576</v>
      </c>
      <c r="R1743">
        <v>2023</v>
      </c>
    </row>
    <row r="1744" spans="17:18" x14ac:dyDescent="0.3">
      <c r="Q1744" t="s">
        <v>639</v>
      </c>
      <c r="R1744">
        <v>2023</v>
      </c>
    </row>
    <row r="1745" spans="17:18" x14ac:dyDescent="0.3">
      <c r="Q1745" t="s">
        <v>246</v>
      </c>
      <c r="R1745">
        <v>2023</v>
      </c>
    </row>
    <row r="1746" spans="17:18" x14ac:dyDescent="0.3">
      <c r="Q1746" t="s">
        <v>2398</v>
      </c>
      <c r="R1746">
        <v>2023</v>
      </c>
    </row>
    <row r="1747" spans="17:18" x14ac:dyDescent="0.3">
      <c r="Q1747" t="s">
        <v>1169</v>
      </c>
      <c r="R1747">
        <v>2023</v>
      </c>
    </row>
    <row r="1748" spans="17:18" x14ac:dyDescent="0.3">
      <c r="Q1748" t="s">
        <v>549</v>
      </c>
      <c r="R1748">
        <v>2023</v>
      </c>
    </row>
    <row r="1749" spans="17:18" x14ac:dyDescent="0.3">
      <c r="Q1749" t="s">
        <v>92</v>
      </c>
      <c r="R1749">
        <v>2023</v>
      </c>
    </row>
    <row r="1750" spans="17:18" x14ac:dyDescent="0.3">
      <c r="Q1750" t="s">
        <v>961</v>
      </c>
      <c r="R1750">
        <v>2023</v>
      </c>
    </row>
    <row r="1751" spans="17:18" x14ac:dyDescent="0.3">
      <c r="Q1751" t="s">
        <v>348</v>
      </c>
      <c r="R1751">
        <v>2023</v>
      </c>
    </row>
    <row r="1752" spans="17:18" x14ac:dyDescent="0.3">
      <c r="Q1752" t="s">
        <v>1200</v>
      </c>
      <c r="R1752">
        <v>2023</v>
      </c>
    </row>
    <row r="1753" spans="17:18" x14ac:dyDescent="0.3">
      <c r="Q1753" t="s">
        <v>1329</v>
      </c>
      <c r="R1753">
        <v>2023</v>
      </c>
    </row>
    <row r="1754" spans="17:18" x14ac:dyDescent="0.3">
      <c r="Q1754" t="s">
        <v>439</v>
      </c>
      <c r="R1754">
        <v>2023</v>
      </c>
    </row>
    <row r="1755" spans="17:18" x14ac:dyDescent="0.3">
      <c r="Q1755" t="s">
        <v>1485</v>
      </c>
      <c r="R1755">
        <v>2023</v>
      </c>
    </row>
    <row r="1756" spans="17:18" x14ac:dyDescent="0.3">
      <c r="Q1756" t="s">
        <v>1101</v>
      </c>
      <c r="R1756">
        <v>2023</v>
      </c>
    </row>
    <row r="1757" spans="17:18" x14ac:dyDescent="0.3">
      <c r="Q1757" t="s">
        <v>419</v>
      </c>
      <c r="R1757">
        <v>2023</v>
      </c>
    </row>
    <row r="1758" spans="17:18" x14ac:dyDescent="0.3">
      <c r="Q1758" t="s">
        <v>1701</v>
      </c>
      <c r="R1758">
        <v>2023</v>
      </c>
    </row>
    <row r="1759" spans="17:18" x14ac:dyDescent="0.3">
      <c r="Q1759" t="s">
        <v>2633</v>
      </c>
      <c r="R1759">
        <v>2023</v>
      </c>
    </row>
    <row r="1760" spans="17:18" x14ac:dyDescent="0.3">
      <c r="Q1760" t="s">
        <v>2634</v>
      </c>
      <c r="R1760">
        <v>2023</v>
      </c>
    </row>
    <row r="1761" spans="17:18" x14ac:dyDescent="0.3">
      <c r="Q1761" t="s">
        <v>682</v>
      </c>
      <c r="R1761">
        <v>2023</v>
      </c>
    </row>
    <row r="1762" spans="17:18" x14ac:dyDescent="0.3">
      <c r="Q1762" t="s">
        <v>1793</v>
      </c>
      <c r="R1762">
        <v>2023</v>
      </c>
    </row>
    <row r="1763" spans="17:18" x14ac:dyDescent="0.3">
      <c r="Q1763" t="s">
        <v>1459</v>
      </c>
      <c r="R1763">
        <v>2023</v>
      </c>
    </row>
    <row r="1764" spans="17:18" x14ac:dyDescent="0.3">
      <c r="Q1764" t="s">
        <v>937</v>
      </c>
      <c r="R1764">
        <v>2023</v>
      </c>
    </row>
    <row r="1765" spans="17:18" x14ac:dyDescent="0.3">
      <c r="Q1765" t="s">
        <v>354</v>
      </c>
      <c r="R1765">
        <v>2023</v>
      </c>
    </row>
    <row r="1766" spans="17:18" x14ac:dyDescent="0.3">
      <c r="Q1766" t="s">
        <v>2641</v>
      </c>
      <c r="R1766">
        <v>2023</v>
      </c>
    </row>
    <row r="1767" spans="17:18" x14ac:dyDescent="0.3">
      <c r="Q1767" t="s">
        <v>56</v>
      </c>
      <c r="R1767">
        <v>2023</v>
      </c>
    </row>
    <row r="1768" spans="17:18" x14ac:dyDescent="0.3">
      <c r="Q1768" t="s">
        <v>1011</v>
      </c>
      <c r="R1768">
        <v>2023</v>
      </c>
    </row>
    <row r="1769" spans="17:18" x14ac:dyDescent="0.3">
      <c r="Q1769" t="s">
        <v>677</v>
      </c>
      <c r="R1769">
        <v>2023</v>
      </c>
    </row>
    <row r="1770" spans="17:18" x14ac:dyDescent="0.3">
      <c r="Q1770" t="s">
        <v>1018</v>
      </c>
      <c r="R1770">
        <v>2023</v>
      </c>
    </row>
    <row r="1771" spans="17:18" x14ac:dyDescent="0.3">
      <c r="Q1771" t="s">
        <v>1663</v>
      </c>
      <c r="R1771">
        <v>2023</v>
      </c>
    </row>
    <row r="1772" spans="17:18" x14ac:dyDescent="0.3">
      <c r="Q1772" t="s">
        <v>256</v>
      </c>
      <c r="R1772">
        <v>2023</v>
      </c>
    </row>
    <row r="1773" spans="17:18" x14ac:dyDescent="0.3">
      <c r="Q1773" t="s">
        <v>1497</v>
      </c>
      <c r="R1773">
        <v>2023</v>
      </c>
    </row>
    <row r="1774" spans="17:18" x14ac:dyDescent="0.3">
      <c r="Q1774" t="s">
        <v>1803</v>
      </c>
      <c r="R1774">
        <v>2023</v>
      </c>
    </row>
    <row r="1775" spans="17:18" x14ac:dyDescent="0.3">
      <c r="Q1775" t="s">
        <v>1625</v>
      </c>
      <c r="R1775">
        <v>2023</v>
      </c>
    </row>
    <row r="1776" spans="17:18" x14ac:dyDescent="0.3">
      <c r="Q1776" t="s">
        <v>1480</v>
      </c>
      <c r="R1776">
        <v>2023</v>
      </c>
    </row>
    <row r="1777" spans="17:18" x14ac:dyDescent="0.3">
      <c r="Q1777" t="s">
        <v>2315</v>
      </c>
      <c r="R1777">
        <v>2023</v>
      </c>
    </row>
    <row r="1778" spans="17:18" x14ac:dyDescent="0.3">
      <c r="Q1778" t="s">
        <v>365</v>
      </c>
      <c r="R1778">
        <v>2023</v>
      </c>
    </row>
    <row r="1779" spans="17:18" x14ac:dyDescent="0.3">
      <c r="Q1779" t="s">
        <v>740</v>
      </c>
      <c r="R1779">
        <v>2023</v>
      </c>
    </row>
    <row r="1780" spans="17:18" x14ac:dyDescent="0.3">
      <c r="Q1780" t="s">
        <v>2643</v>
      </c>
      <c r="R1780">
        <v>2023</v>
      </c>
    </row>
    <row r="1781" spans="17:18" x14ac:dyDescent="0.3">
      <c r="Q1781" t="s">
        <v>575</v>
      </c>
      <c r="R1781">
        <v>2023</v>
      </c>
    </row>
    <row r="1782" spans="17:18" x14ac:dyDescent="0.3">
      <c r="Q1782" t="s">
        <v>403</v>
      </c>
      <c r="R1782">
        <v>2023</v>
      </c>
    </row>
    <row r="1783" spans="17:18" x14ac:dyDescent="0.3">
      <c r="Q1783" t="s">
        <v>2284</v>
      </c>
      <c r="R1783">
        <v>2023</v>
      </c>
    </row>
    <row r="1784" spans="17:18" x14ac:dyDescent="0.3">
      <c r="Q1784" t="s">
        <v>1251</v>
      </c>
      <c r="R1784">
        <v>2023</v>
      </c>
    </row>
    <row r="1785" spans="17:18" x14ac:dyDescent="0.3">
      <c r="Q1785" t="s">
        <v>612</v>
      </c>
      <c r="R1785">
        <v>2023</v>
      </c>
    </row>
    <row r="1786" spans="17:18" x14ac:dyDescent="0.3">
      <c r="Q1786" t="s">
        <v>1359</v>
      </c>
      <c r="R1786">
        <v>2023</v>
      </c>
    </row>
    <row r="1787" spans="17:18" x14ac:dyDescent="0.3">
      <c r="Q1787" t="s">
        <v>881</v>
      </c>
      <c r="R1787">
        <v>2023</v>
      </c>
    </row>
    <row r="1788" spans="17:18" x14ac:dyDescent="0.3">
      <c r="Q1788" t="s">
        <v>1802</v>
      </c>
      <c r="R1788">
        <v>2023</v>
      </c>
    </row>
    <row r="1789" spans="17:18" x14ac:dyDescent="0.3">
      <c r="Q1789" t="s">
        <v>1550</v>
      </c>
      <c r="R1789">
        <v>2023</v>
      </c>
    </row>
    <row r="1790" spans="17:18" x14ac:dyDescent="0.3">
      <c r="Q1790" t="s">
        <v>1275</v>
      </c>
      <c r="R1790">
        <v>2023</v>
      </c>
    </row>
    <row r="1791" spans="17:18" x14ac:dyDescent="0.3">
      <c r="Q1791" t="s">
        <v>1937</v>
      </c>
      <c r="R1791">
        <v>2023</v>
      </c>
    </row>
    <row r="1792" spans="17:18" x14ac:dyDescent="0.3">
      <c r="Q1792" t="s">
        <v>480</v>
      </c>
      <c r="R1792">
        <v>2023</v>
      </c>
    </row>
    <row r="1793" spans="17:18" x14ac:dyDescent="0.3">
      <c r="Q1793" t="s">
        <v>2390</v>
      </c>
      <c r="R1793">
        <v>2023</v>
      </c>
    </row>
    <row r="1794" spans="17:18" x14ac:dyDescent="0.3">
      <c r="Q1794" t="s">
        <v>1740</v>
      </c>
      <c r="R1794">
        <v>2023</v>
      </c>
    </row>
    <row r="1795" spans="17:18" x14ac:dyDescent="0.3">
      <c r="Q1795" t="s">
        <v>220</v>
      </c>
      <c r="R1795">
        <v>2023</v>
      </c>
    </row>
    <row r="1796" spans="17:18" x14ac:dyDescent="0.3">
      <c r="Q1796" t="s">
        <v>141</v>
      </c>
      <c r="R1796">
        <v>2023</v>
      </c>
    </row>
    <row r="1797" spans="17:18" x14ac:dyDescent="0.3">
      <c r="Q1797" t="s">
        <v>1801</v>
      </c>
      <c r="R1797">
        <v>2023</v>
      </c>
    </row>
    <row r="1798" spans="17:18" x14ac:dyDescent="0.3">
      <c r="Q1798" t="s">
        <v>1682</v>
      </c>
      <c r="R1798">
        <v>2023</v>
      </c>
    </row>
    <row r="1799" spans="17:18" x14ac:dyDescent="0.3">
      <c r="Q1799" t="s">
        <v>745</v>
      </c>
      <c r="R1799">
        <v>2023</v>
      </c>
    </row>
    <row r="1800" spans="17:18" x14ac:dyDescent="0.3">
      <c r="Q1800" t="s">
        <v>1912</v>
      </c>
      <c r="R1800">
        <v>2023</v>
      </c>
    </row>
    <row r="1801" spans="17:18" x14ac:dyDescent="0.3">
      <c r="Q1801" t="s">
        <v>603</v>
      </c>
      <c r="R1801">
        <v>2023</v>
      </c>
    </row>
    <row r="1802" spans="17:18" x14ac:dyDescent="0.3">
      <c r="Q1802" t="s">
        <v>1174</v>
      </c>
      <c r="R1802">
        <v>2023</v>
      </c>
    </row>
    <row r="1803" spans="17:18" x14ac:dyDescent="0.3">
      <c r="Q1803" t="s">
        <v>2199</v>
      </c>
      <c r="R1803">
        <v>2023</v>
      </c>
    </row>
    <row r="1804" spans="17:18" x14ac:dyDescent="0.3">
      <c r="Q1804" t="s">
        <v>285</v>
      </c>
      <c r="R1804">
        <v>2023</v>
      </c>
    </row>
    <row r="1805" spans="17:18" x14ac:dyDescent="0.3">
      <c r="Q1805" t="s">
        <v>380</v>
      </c>
      <c r="R1805">
        <v>2023</v>
      </c>
    </row>
    <row r="1806" spans="17:18" x14ac:dyDescent="0.3">
      <c r="Q1806" t="s">
        <v>2653</v>
      </c>
      <c r="R1806">
        <v>2023</v>
      </c>
    </row>
    <row r="1807" spans="17:18" x14ac:dyDescent="0.3">
      <c r="Q1807" t="s">
        <v>826</v>
      </c>
      <c r="R1807">
        <v>2023</v>
      </c>
    </row>
    <row r="1808" spans="17:18" x14ac:dyDescent="0.3">
      <c r="Q1808" t="s">
        <v>187</v>
      </c>
      <c r="R1808">
        <v>2024</v>
      </c>
    </row>
    <row r="1809" spans="17:18" x14ac:dyDescent="0.3">
      <c r="Q1809" t="s">
        <v>770</v>
      </c>
      <c r="R1809">
        <v>2024</v>
      </c>
    </row>
    <row r="1810" spans="17:18" x14ac:dyDescent="0.3">
      <c r="Q1810" t="s">
        <v>912</v>
      </c>
      <c r="R1810">
        <v>2024</v>
      </c>
    </row>
    <row r="1811" spans="17:18" x14ac:dyDescent="0.3">
      <c r="Q1811" t="s">
        <v>2474</v>
      </c>
      <c r="R1811">
        <v>2024</v>
      </c>
    </row>
    <row r="1812" spans="17:18" x14ac:dyDescent="0.3">
      <c r="Q1812" t="s">
        <v>1035</v>
      </c>
      <c r="R1812">
        <v>2024</v>
      </c>
    </row>
    <row r="1813" spans="17:18" x14ac:dyDescent="0.3">
      <c r="Q1813" t="s">
        <v>1912</v>
      </c>
      <c r="R1813">
        <v>2024</v>
      </c>
    </row>
    <row r="1814" spans="17:18" x14ac:dyDescent="0.3">
      <c r="Q1814" t="s">
        <v>1973</v>
      </c>
      <c r="R1814">
        <v>2024</v>
      </c>
    </row>
    <row r="1815" spans="17:18" x14ac:dyDescent="0.3">
      <c r="Q1815" t="s">
        <v>87</v>
      </c>
      <c r="R1815">
        <v>2024</v>
      </c>
    </row>
    <row r="1816" spans="17:18" x14ac:dyDescent="0.3">
      <c r="Q1816" t="s">
        <v>1950</v>
      </c>
      <c r="R1816">
        <v>2024</v>
      </c>
    </row>
    <row r="1817" spans="17:18" x14ac:dyDescent="0.3">
      <c r="Q1817" t="s">
        <v>1965</v>
      </c>
      <c r="R1817">
        <v>2024</v>
      </c>
    </row>
    <row r="1818" spans="17:18" x14ac:dyDescent="0.3">
      <c r="Q1818" t="s">
        <v>2166</v>
      </c>
      <c r="R1818">
        <v>2024</v>
      </c>
    </row>
    <row r="1819" spans="17:18" x14ac:dyDescent="0.3">
      <c r="Q1819" t="s">
        <v>1625</v>
      </c>
      <c r="R1819">
        <v>2024</v>
      </c>
    </row>
    <row r="1820" spans="17:18" x14ac:dyDescent="0.3">
      <c r="Q1820" t="s">
        <v>1072</v>
      </c>
      <c r="R1820">
        <v>2024</v>
      </c>
    </row>
    <row r="1821" spans="17:18" x14ac:dyDescent="0.3">
      <c r="Q1821" t="s">
        <v>1425</v>
      </c>
      <c r="R1821">
        <v>2024</v>
      </c>
    </row>
    <row r="1822" spans="17:18" x14ac:dyDescent="0.3">
      <c r="Q1822" t="s">
        <v>566</v>
      </c>
      <c r="R1822">
        <v>2024</v>
      </c>
    </row>
    <row r="1823" spans="17:18" x14ac:dyDescent="0.3">
      <c r="Q1823" t="s">
        <v>2044</v>
      </c>
      <c r="R1823">
        <v>2024</v>
      </c>
    </row>
    <row r="1824" spans="17:18" x14ac:dyDescent="0.3">
      <c r="Q1824" t="s">
        <v>2055</v>
      </c>
      <c r="R1824">
        <v>2024</v>
      </c>
    </row>
    <row r="1825" spans="17:18" x14ac:dyDescent="0.3">
      <c r="Q1825" t="s">
        <v>1746</v>
      </c>
      <c r="R1825">
        <v>2024</v>
      </c>
    </row>
    <row r="1826" spans="17:18" x14ac:dyDescent="0.3">
      <c r="Q1826" t="s">
        <v>2505</v>
      </c>
      <c r="R1826">
        <v>2024</v>
      </c>
    </row>
    <row r="1827" spans="17:18" x14ac:dyDescent="0.3">
      <c r="Q1827" t="s">
        <v>1933</v>
      </c>
      <c r="R1827">
        <v>2024</v>
      </c>
    </row>
    <row r="1828" spans="17:18" x14ac:dyDescent="0.3">
      <c r="Q1828" t="s">
        <v>798</v>
      </c>
      <c r="R1828">
        <v>2024</v>
      </c>
    </row>
    <row r="1829" spans="17:18" x14ac:dyDescent="0.3">
      <c r="Q1829" t="s">
        <v>2286</v>
      </c>
      <c r="R1829">
        <v>2024</v>
      </c>
    </row>
    <row r="1830" spans="17:18" x14ac:dyDescent="0.3">
      <c r="Q1830" t="s">
        <v>230</v>
      </c>
      <c r="R1830">
        <v>2024</v>
      </c>
    </row>
    <row r="1831" spans="17:18" x14ac:dyDescent="0.3">
      <c r="Q1831" t="s">
        <v>2536</v>
      </c>
      <c r="R1831">
        <v>2024</v>
      </c>
    </row>
    <row r="1832" spans="17:18" x14ac:dyDescent="0.3">
      <c r="Q1832" t="s">
        <v>195</v>
      </c>
      <c r="R1832">
        <v>2024</v>
      </c>
    </row>
    <row r="1833" spans="17:18" x14ac:dyDescent="0.3">
      <c r="Q1833" t="s">
        <v>2387</v>
      </c>
      <c r="R1833">
        <v>2024</v>
      </c>
    </row>
    <row r="1834" spans="17:18" x14ac:dyDescent="0.3">
      <c r="Q1834" t="s">
        <v>1764</v>
      </c>
      <c r="R1834">
        <v>2024</v>
      </c>
    </row>
    <row r="1835" spans="17:18" x14ac:dyDescent="0.3">
      <c r="Q1835" t="s">
        <v>31</v>
      </c>
      <c r="R1835">
        <v>2024</v>
      </c>
    </row>
    <row r="1836" spans="17:18" x14ac:dyDescent="0.3">
      <c r="Q1836" t="s">
        <v>1707</v>
      </c>
      <c r="R1836">
        <v>2024</v>
      </c>
    </row>
    <row r="1837" spans="17:18" x14ac:dyDescent="0.3">
      <c r="Q1837" t="s">
        <v>886</v>
      </c>
      <c r="R1837">
        <v>2024</v>
      </c>
    </row>
    <row r="1838" spans="17:18" x14ac:dyDescent="0.3">
      <c r="Q1838" t="s">
        <v>2633</v>
      </c>
      <c r="R1838">
        <v>2024</v>
      </c>
    </row>
    <row r="1839" spans="17:18" x14ac:dyDescent="0.3">
      <c r="Q1839" t="s">
        <v>657</v>
      </c>
      <c r="R1839">
        <v>2024</v>
      </c>
    </row>
    <row r="1840" spans="17:18" x14ac:dyDescent="0.3">
      <c r="Q1840" t="s">
        <v>2520</v>
      </c>
      <c r="R1840">
        <v>2024</v>
      </c>
    </row>
    <row r="1841" spans="17:18" x14ac:dyDescent="0.3">
      <c r="Q1841" t="s">
        <v>1394</v>
      </c>
      <c r="R1841">
        <v>2024</v>
      </c>
    </row>
    <row r="1842" spans="17:18" x14ac:dyDescent="0.3">
      <c r="Q1842" t="s">
        <v>219</v>
      </c>
      <c r="R1842">
        <v>2024</v>
      </c>
    </row>
    <row r="1843" spans="17:18" x14ac:dyDescent="0.3">
      <c r="Q1843" t="s">
        <v>1489</v>
      </c>
      <c r="R1843">
        <v>2024</v>
      </c>
    </row>
    <row r="1844" spans="17:18" x14ac:dyDescent="0.3">
      <c r="Q1844" t="s">
        <v>1618</v>
      </c>
      <c r="R1844">
        <v>2024</v>
      </c>
    </row>
    <row r="1845" spans="17:18" x14ac:dyDescent="0.3">
      <c r="Q1845" t="s">
        <v>930</v>
      </c>
      <c r="R1845">
        <v>2024</v>
      </c>
    </row>
    <row r="1846" spans="17:18" x14ac:dyDescent="0.3">
      <c r="Q1846" t="s">
        <v>1813</v>
      </c>
      <c r="R1846">
        <v>2024</v>
      </c>
    </row>
    <row r="1847" spans="17:18" x14ac:dyDescent="0.3">
      <c r="Q1847" t="s">
        <v>2587</v>
      </c>
      <c r="R1847">
        <v>2024</v>
      </c>
    </row>
    <row r="1848" spans="17:18" x14ac:dyDescent="0.3">
      <c r="Q1848" t="s">
        <v>2446</v>
      </c>
      <c r="R1848">
        <v>2024</v>
      </c>
    </row>
    <row r="1849" spans="17:18" x14ac:dyDescent="0.3">
      <c r="Q1849" t="s">
        <v>1667</v>
      </c>
      <c r="R1849">
        <v>2024</v>
      </c>
    </row>
    <row r="1850" spans="17:18" x14ac:dyDescent="0.3">
      <c r="Q1850" t="s">
        <v>527</v>
      </c>
      <c r="R1850">
        <v>2024</v>
      </c>
    </row>
    <row r="1851" spans="17:18" x14ac:dyDescent="0.3">
      <c r="Q1851" t="s">
        <v>348</v>
      </c>
      <c r="R1851">
        <v>2024</v>
      </c>
    </row>
    <row r="1852" spans="17:18" x14ac:dyDescent="0.3">
      <c r="Q1852" t="s">
        <v>63</v>
      </c>
      <c r="R1852">
        <v>2024</v>
      </c>
    </row>
    <row r="1853" spans="17:18" x14ac:dyDescent="0.3">
      <c r="Q1853" t="s">
        <v>628</v>
      </c>
      <c r="R1853">
        <v>2024</v>
      </c>
    </row>
    <row r="1854" spans="17:18" x14ac:dyDescent="0.3">
      <c r="Q1854" t="s">
        <v>2023</v>
      </c>
      <c r="R1854">
        <v>2024</v>
      </c>
    </row>
    <row r="1855" spans="17:18" x14ac:dyDescent="0.3">
      <c r="Q1855" t="s">
        <v>1396</v>
      </c>
      <c r="R1855">
        <v>2024</v>
      </c>
    </row>
    <row r="1856" spans="17:18" x14ac:dyDescent="0.3">
      <c r="Q1856" t="s">
        <v>141</v>
      </c>
      <c r="R1856">
        <v>2024</v>
      </c>
    </row>
    <row r="1857" spans="17:18" x14ac:dyDescent="0.3">
      <c r="Q1857" t="s">
        <v>2288</v>
      </c>
      <c r="R1857">
        <v>2024</v>
      </c>
    </row>
    <row r="1858" spans="17:18" x14ac:dyDescent="0.3">
      <c r="Q1858" t="s">
        <v>2457</v>
      </c>
      <c r="R1858">
        <v>2024</v>
      </c>
    </row>
    <row r="1859" spans="17:18" x14ac:dyDescent="0.3">
      <c r="Q1859" t="s">
        <v>158</v>
      </c>
      <c r="R1859">
        <v>2024</v>
      </c>
    </row>
    <row r="1860" spans="17:18" x14ac:dyDescent="0.3">
      <c r="Q1860" t="s">
        <v>683</v>
      </c>
      <c r="R1860">
        <v>2024</v>
      </c>
    </row>
    <row r="1861" spans="17:18" x14ac:dyDescent="0.3">
      <c r="Q1861" t="s">
        <v>1947</v>
      </c>
      <c r="R1861">
        <v>2024</v>
      </c>
    </row>
    <row r="1862" spans="17:18" x14ac:dyDescent="0.3">
      <c r="Q1862" t="s">
        <v>571</v>
      </c>
      <c r="R1862">
        <v>2024</v>
      </c>
    </row>
    <row r="1863" spans="17:18" x14ac:dyDescent="0.3">
      <c r="Q1863" t="s">
        <v>2113</v>
      </c>
      <c r="R1863">
        <v>2024</v>
      </c>
    </row>
    <row r="1864" spans="17:18" x14ac:dyDescent="0.3">
      <c r="Q1864" t="s">
        <v>2503</v>
      </c>
      <c r="R1864">
        <v>2024</v>
      </c>
    </row>
    <row r="1865" spans="17:18" x14ac:dyDescent="0.3">
      <c r="Q1865" t="s">
        <v>1842</v>
      </c>
      <c r="R1865">
        <v>2024</v>
      </c>
    </row>
    <row r="1866" spans="17:18" x14ac:dyDescent="0.3">
      <c r="Q1866" t="s">
        <v>1095</v>
      </c>
      <c r="R1866">
        <v>2024</v>
      </c>
    </row>
    <row r="1867" spans="17:18" x14ac:dyDescent="0.3">
      <c r="Q1867" t="s">
        <v>439</v>
      </c>
      <c r="R1867">
        <v>2024</v>
      </c>
    </row>
    <row r="1868" spans="17:18" x14ac:dyDescent="0.3">
      <c r="Q1868" t="s">
        <v>2458</v>
      </c>
      <c r="R1868">
        <v>2024</v>
      </c>
    </row>
    <row r="1869" spans="17:18" x14ac:dyDescent="0.3">
      <c r="Q1869" t="s">
        <v>1979</v>
      </c>
      <c r="R1869">
        <v>2024</v>
      </c>
    </row>
    <row r="1870" spans="17:18" x14ac:dyDescent="0.3">
      <c r="Q1870" t="s">
        <v>79</v>
      </c>
      <c r="R1870">
        <v>2024</v>
      </c>
    </row>
    <row r="1871" spans="17:18" x14ac:dyDescent="0.3">
      <c r="Q1871" t="s">
        <v>1496</v>
      </c>
      <c r="R1871">
        <v>2024</v>
      </c>
    </row>
    <row r="1872" spans="17:18" x14ac:dyDescent="0.3">
      <c r="Q1872" t="s">
        <v>624</v>
      </c>
      <c r="R1872">
        <v>2024</v>
      </c>
    </row>
    <row r="1873" spans="17:18" x14ac:dyDescent="0.3">
      <c r="Q1873" t="s">
        <v>2542</v>
      </c>
      <c r="R1873">
        <v>2024</v>
      </c>
    </row>
    <row r="1874" spans="17:18" x14ac:dyDescent="0.3">
      <c r="Q1874" t="s">
        <v>1225</v>
      </c>
      <c r="R1874">
        <v>2024</v>
      </c>
    </row>
    <row r="1875" spans="17:18" x14ac:dyDescent="0.3">
      <c r="Q1875" t="s">
        <v>1165</v>
      </c>
      <c r="R1875">
        <v>2024</v>
      </c>
    </row>
    <row r="1876" spans="17:18" x14ac:dyDescent="0.3">
      <c r="Q1876" t="s">
        <v>539</v>
      </c>
      <c r="R1876">
        <v>2024</v>
      </c>
    </row>
    <row r="1877" spans="17:18" x14ac:dyDescent="0.3">
      <c r="Q1877" t="s">
        <v>2425</v>
      </c>
      <c r="R1877">
        <v>2024</v>
      </c>
    </row>
    <row r="1878" spans="17:18" x14ac:dyDescent="0.3">
      <c r="Q1878" t="s">
        <v>1740</v>
      </c>
      <c r="R1878">
        <v>2024</v>
      </c>
    </row>
    <row r="1879" spans="17:18" x14ac:dyDescent="0.3">
      <c r="Q1879" t="s">
        <v>235</v>
      </c>
      <c r="R1879">
        <v>2024</v>
      </c>
    </row>
    <row r="1880" spans="17:18" x14ac:dyDescent="0.3">
      <c r="Q1880" t="s">
        <v>1515</v>
      </c>
      <c r="R1880">
        <v>2024</v>
      </c>
    </row>
    <row r="1881" spans="17:18" x14ac:dyDescent="0.3">
      <c r="Q1881" t="s">
        <v>2296</v>
      </c>
      <c r="R1881">
        <v>2024</v>
      </c>
    </row>
    <row r="1882" spans="17:18" x14ac:dyDescent="0.3">
      <c r="Q1882" t="s">
        <v>354</v>
      </c>
      <c r="R1882">
        <v>2024</v>
      </c>
    </row>
    <row r="1883" spans="17:18" x14ac:dyDescent="0.3">
      <c r="Q1883" t="s">
        <v>1448</v>
      </c>
      <c r="R1883">
        <v>2024</v>
      </c>
    </row>
    <row r="1884" spans="17:18" x14ac:dyDescent="0.3">
      <c r="Q1884" t="s">
        <v>109</v>
      </c>
      <c r="R1884">
        <v>2024</v>
      </c>
    </row>
    <row r="1885" spans="17:18" x14ac:dyDescent="0.3">
      <c r="Q1885" t="s">
        <v>1465</v>
      </c>
      <c r="R1885">
        <v>2024</v>
      </c>
    </row>
    <row r="1886" spans="17:18" x14ac:dyDescent="0.3">
      <c r="Q1886" t="s">
        <v>2119</v>
      </c>
      <c r="R1886">
        <v>2024</v>
      </c>
    </row>
    <row r="1887" spans="17:18" x14ac:dyDescent="0.3">
      <c r="Q1887" t="s">
        <v>2367</v>
      </c>
      <c r="R1887">
        <v>2024</v>
      </c>
    </row>
    <row r="1888" spans="17:18" x14ac:dyDescent="0.3">
      <c r="Q1888" t="s">
        <v>199</v>
      </c>
      <c r="R1888">
        <v>2024</v>
      </c>
    </row>
    <row r="1889" spans="17:18" x14ac:dyDescent="0.3">
      <c r="Q1889" t="s">
        <v>786</v>
      </c>
      <c r="R1889">
        <v>2024</v>
      </c>
    </row>
    <row r="1890" spans="17:18" x14ac:dyDescent="0.3">
      <c r="Q1890" t="s">
        <v>403</v>
      </c>
      <c r="R1890">
        <v>2024</v>
      </c>
    </row>
    <row r="1891" spans="17:18" x14ac:dyDescent="0.3">
      <c r="Q1891" t="s">
        <v>206</v>
      </c>
      <c r="R1891">
        <v>2024</v>
      </c>
    </row>
    <row r="1892" spans="17:18" x14ac:dyDescent="0.3">
      <c r="Q1892" t="s">
        <v>661</v>
      </c>
      <c r="R1892">
        <v>2024</v>
      </c>
    </row>
    <row r="1893" spans="17:18" x14ac:dyDescent="0.3">
      <c r="Q1893" t="s">
        <v>1790</v>
      </c>
      <c r="R1893">
        <v>2024</v>
      </c>
    </row>
    <row r="1894" spans="17:18" x14ac:dyDescent="0.3">
      <c r="Q1894" t="s">
        <v>1133</v>
      </c>
      <c r="R1894">
        <v>2024</v>
      </c>
    </row>
    <row r="1895" spans="17:18" x14ac:dyDescent="0.3">
      <c r="Q1895" t="s">
        <v>738</v>
      </c>
      <c r="R1895">
        <v>2024</v>
      </c>
    </row>
    <row r="1896" spans="17:18" x14ac:dyDescent="0.3">
      <c r="Q1896" t="s">
        <v>2211</v>
      </c>
      <c r="R1896">
        <v>2024</v>
      </c>
    </row>
    <row r="1897" spans="17:18" x14ac:dyDescent="0.3">
      <c r="Q1897" t="s">
        <v>525</v>
      </c>
      <c r="R1897">
        <v>2024</v>
      </c>
    </row>
    <row r="1898" spans="17:18" x14ac:dyDescent="0.3">
      <c r="Q1898" t="s">
        <v>1163</v>
      </c>
      <c r="R1898">
        <v>2024</v>
      </c>
    </row>
    <row r="1899" spans="17:18" x14ac:dyDescent="0.3">
      <c r="Q1899" t="s">
        <v>937</v>
      </c>
      <c r="R1899">
        <v>2024</v>
      </c>
    </row>
    <row r="1900" spans="17:18" x14ac:dyDescent="0.3">
      <c r="Q1900" t="s">
        <v>1029</v>
      </c>
      <c r="R1900">
        <v>2024</v>
      </c>
    </row>
    <row r="1901" spans="17:18" x14ac:dyDescent="0.3">
      <c r="Q1901" t="s">
        <v>1698</v>
      </c>
      <c r="R1901">
        <v>2024</v>
      </c>
    </row>
    <row r="1902" spans="17:18" x14ac:dyDescent="0.3">
      <c r="Q1902" t="s">
        <v>227</v>
      </c>
      <c r="R1902">
        <v>2024</v>
      </c>
    </row>
    <row r="1903" spans="17:18" x14ac:dyDescent="0.3">
      <c r="Q1903" t="s">
        <v>1549</v>
      </c>
      <c r="R1903">
        <v>2024</v>
      </c>
    </row>
    <row r="1904" spans="17:18" x14ac:dyDescent="0.3">
      <c r="Q1904" t="s">
        <v>592</v>
      </c>
      <c r="R1904">
        <v>2024</v>
      </c>
    </row>
    <row r="1905" spans="17:18" x14ac:dyDescent="0.3">
      <c r="Q1905" t="s">
        <v>927</v>
      </c>
      <c r="R1905">
        <v>2024</v>
      </c>
    </row>
    <row r="1906" spans="17:18" x14ac:dyDescent="0.3">
      <c r="Q1906" t="s">
        <v>1902</v>
      </c>
      <c r="R1906">
        <v>2024</v>
      </c>
    </row>
    <row r="1907" spans="17:18" x14ac:dyDescent="0.3">
      <c r="Q1907" t="s">
        <v>295</v>
      </c>
      <c r="R1907">
        <v>2024</v>
      </c>
    </row>
    <row r="1908" spans="17:18" x14ac:dyDescent="0.3">
      <c r="Q1908" t="s">
        <v>243</v>
      </c>
      <c r="R1908">
        <v>2024</v>
      </c>
    </row>
    <row r="1909" spans="17:18" x14ac:dyDescent="0.3">
      <c r="Q1909" t="s">
        <v>947</v>
      </c>
      <c r="R1909">
        <v>2024</v>
      </c>
    </row>
    <row r="1910" spans="17:18" x14ac:dyDescent="0.3">
      <c r="Q1910" t="s">
        <v>1099</v>
      </c>
      <c r="R1910">
        <v>2024</v>
      </c>
    </row>
    <row r="1911" spans="17:18" x14ac:dyDescent="0.3">
      <c r="Q1911" t="s">
        <v>2273</v>
      </c>
      <c r="R1911">
        <v>2024</v>
      </c>
    </row>
    <row r="1912" spans="17:18" x14ac:dyDescent="0.3">
      <c r="Q1912" t="s">
        <v>1371</v>
      </c>
      <c r="R1912">
        <v>2024</v>
      </c>
    </row>
    <row r="1913" spans="17:18" x14ac:dyDescent="0.3">
      <c r="Q1913" t="s">
        <v>790</v>
      </c>
      <c r="R1913">
        <v>2024</v>
      </c>
    </row>
    <row r="1914" spans="17:18" x14ac:dyDescent="0.3">
      <c r="Q1914" t="s">
        <v>975</v>
      </c>
      <c r="R1914">
        <v>2024</v>
      </c>
    </row>
    <row r="1915" spans="17:18" x14ac:dyDescent="0.3">
      <c r="Q1915" t="s">
        <v>1935</v>
      </c>
      <c r="R1915">
        <v>2024</v>
      </c>
    </row>
    <row r="1916" spans="17:18" x14ac:dyDescent="0.3">
      <c r="Q1916" t="s">
        <v>2248</v>
      </c>
      <c r="R1916">
        <v>2024</v>
      </c>
    </row>
    <row r="1917" spans="17:18" x14ac:dyDescent="0.3">
      <c r="Q1917" t="s">
        <v>2320</v>
      </c>
      <c r="R1917">
        <v>2024</v>
      </c>
    </row>
    <row r="1918" spans="17:18" x14ac:dyDescent="0.3">
      <c r="Q1918" t="s">
        <v>1419</v>
      </c>
      <c r="R1918">
        <v>2024</v>
      </c>
    </row>
    <row r="1919" spans="17:18" x14ac:dyDescent="0.3">
      <c r="Q1919" t="s">
        <v>923</v>
      </c>
      <c r="R1919">
        <v>2024</v>
      </c>
    </row>
    <row r="1920" spans="17:18" x14ac:dyDescent="0.3">
      <c r="Q1920" t="s">
        <v>979</v>
      </c>
      <c r="R1920">
        <v>2024</v>
      </c>
    </row>
    <row r="1921" spans="17:18" x14ac:dyDescent="0.3">
      <c r="Q1921" t="s">
        <v>697</v>
      </c>
      <c r="R1921">
        <v>2024</v>
      </c>
    </row>
    <row r="1922" spans="17:18" x14ac:dyDescent="0.3">
      <c r="Q1922" t="s">
        <v>1236</v>
      </c>
      <c r="R1922">
        <v>2024</v>
      </c>
    </row>
    <row r="1923" spans="17:18" x14ac:dyDescent="0.3">
      <c r="Q1923" t="s">
        <v>229</v>
      </c>
      <c r="R1923">
        <v>2024</v>
      </c>
    </row>
    <row r="1924" spans="17:18" x14ac:dyDescent="0.3">
      <c r="Q1924" t="s">
        <v>826</v>
      </c>
      <c r="R1924">
        <v>2024</v>
      </c>
    </row>
    <row r="1925" spans="17:18" x14ac:dyDescent="0.3">
      <c r="Q1925" t="s">
        <v>2126</v>
      </c>
      <c r="R1925">
        <v>2024</v>
      </c>
    </row>
    <row r="1926" spans="17:18" x14ac:dyDescent="0.3">
      <c r="Q1926" t="s">
        <v>2300</v>
      </c>
      <c r="R1926">
        <v>2024</v>
      </c>
    </row>
    <row r="1927" spans="17:18" x14ac:dyDescent="0.3">
      <c r="Q1927" t="s">
        <v>558</v>
      </c>
      <c r="R1927">
        <v>2024</v>
      </c>
    </row>
    <row r="1928" spans="17:18" x14ac:dyDescent="0.3">
      <c r="Q1928" t="s">
        <v>1322</v>
      </c>
      <c r="R1928">
        <v>2024</v>
      </c>
    </row>
    <row r="1929" spans="17:18" x14ac:dyDescent="0.3">
      <c r="Q1929" t="s">
        <v>2244</v>
      </c>
      <c r="R1929">
        <v>2024</v>
      </c>
    </row>
    <row r="1930" spans="17:18" x14ac:dyDescent="0.3">
      <c r="Q1930" t="s">
        <v>492</v>
      </c>
      <c r="R1930">
        <v>2024</v>
      </c>
    </row>
    <row r="1931" spans="17:18" x14ac:dyDescent="0.3">
      <c r="Q1931" t="s">
        <v>773</v>
      </c>
      <c r="R1931">
        <v>2024</v>
      </c>
    </row>
    <row r="1932" spans="17:18" x14ac:dyDescent="0.3">
      <c r="Q1932" t="s">
        <v>917</v>
      </c>
      <c r="R1932">
        <v>2024</v>
      </c>
    </row>
    <row r="1933" spans="17:18" x14ac:dyDescent="0.3">
      <c r="Q1933" t="s">
        <v>145</v>
      </c>
      <c r="R1933">
        <v>2024</v>
      </c>
    </row>
    <row r="1934" spans="17:18" x14ac:dyDescent="0.3">
      <c r="Q1934" t="s">
        <v>1519</v>
      </c>
      <c r="R1934">
        <v>2024</v>
      </c>
    </row>
    <row r="1935" spans="17:18" x14ac:dyDescent="0.3">
      <c r="Q1935" t="s">
        <v>1793</v>
      </c>
      <c r="R1935">
        <v>2024</v>
      </c>
    </row>
    <row r="1936" spans="17:18" x14ac:dyDescent="0.3">
      <c r="Q1936" t="s">
        <v>11</v>
      </c>
      <c r="R1936">
        <v>2024</v>
      </c>
    </row>
    <row r="1937" spans="17:18" x14ac:dyDescent="0.3">
      <c r="Q1937" t="s">
        <v>1595</v>
      </c>
      <c r="R1937">
        <v>2024</v>
      </c>
    </row>
    <row r="1938" spans="17:18" x14ac:dyDescent="0.3">
      <c r="Q1938" t="s">
        <v>1375</v>
      </c>
      <c r="R1938">
        <v>2024</v>
      </c>
    </row>
    <row r="1939" spans="17:18" x14ac:dyDescent="0.3">
      <c r="Q1939" t="s">
        <v>1885</v>
      </c>
      <c r="R1939">
        <v>2024</v>
      </c>
    </row>
    <row r="1940" spans="17:18" x14ac:dyDescent="0.3">
      <c r="Q1940" t="s">
        <v>2659</v>
      </c>
      <c r="R1940">
        <v>2024</v>
      </c>
    </row>
    <row r="1941" spans="17:18" x14ac:dyDescent="0.3">
      <c r="Q1941" t="s">
        <v>532</v>
      </c>
      <c r="R1941">
        <v>2024</v>
      </c>
    </row>
    <row r="1942" spans="17:18" x14ac:dyDescent="0.3">
      <c r="Q1942" t="s">
        <v>1773</v>
      </c>
      <c r="R1942">
        <v>2024</v>
      </c>
    </row>
    <row r="1943" spans="17:18" x14ac:dyDescent="0.3">
      <c r="Q1943" t="s">
        <v>2117</v>
      </c>
      <c r="R1943">
        <v>2024</v>
      </c>
    </row>
    <row r="1944" spans="17:18" x14ac:dyDescent="0.3">
      <c r="Q1944" t="s">
        <v>2449</v>
      </c>
      <c r="R1944">
        <v>2024</v>
      </c>
    </row>
    <row r="1945" spans="17:18" x14ac:dyDescent="0.3">
      <c r="Q1945" t="s">
        <v>1865</v>
      </c>
      <c r="R1945">
        <v>2024</v>
      </c>
    </row>
    <row r="1946" spans="17:18" x14ac:dyDescent="0.3">
      <c r="Q1946" t="s">
        <v>1550</v>
      </c>
      <c r="R1946">
        <v>2024</v>
      </c>
    </row>
    <row r="1947" spans="17:18" x14ac:dyDescent="0.3">
      <c r="Q1947" t="s">
        <v>2164</v>
      </c>
      <c r="R1947">
        <v>2024</v>
      </c>
    </row>
    <row r="1948" spans="17:18" x14ac:dyDescent="0.3">
      <c r="Q1948" t="s">
        <v>1725</v>
      </c>
      <c r="R1948">
        <v>2024</v>
      </c>
    </row>
    <row r="1949" spans="17:18" x14ac:dyDescent="0.3">
      <c r="Q1949" t="s">
        <v>2512</v>
      </c>
      <c r="R1949">
        <v>2024</v>
      </c>
    </row>
    <row r="1950" spans="17:18" x14ac:dyDescent="0.3">
      <c r="Q1950" t="s">
        <v>1180</v>
      </c>
      <c r="R1950">
        <v>2024</v>
      </c>
    </row>
    <row r="1951" spans="17:18" x14ac:dyDescent="0.3">
      <c r="Q1951" t="s">
        <v>1900</v>
      </c>
      <c r="R1951">
        <v>2024</v>
      </c>
    </row>
    <row r="1952" spans="17:18" x14ac:dyDescent="0.3">
      <c r="Q1952" t="s">
        <v>1620</v>
      </c>
      <c r="R1952">
        <v>2024</v>
      </c>
    </row>
    <row r="1953" spans="17:18" x14ac:dyDescent="0.3">
      <c r="Q1953" t="s">
        <v>1573</v>
      </c>
      <c r="R1953">
        <v>2024</v>
      </c>
    </row>
    <row r="1954" spans="17:18" x14ac:dyDescent="0.3">
      <c r="Q1954" t="s">
        <v>2109</v>
      </c>
      <c r="R1954">
        <v>2024</v>
      </c>
    </row>
    <row r="1955" spans="17:18" x14ac:dyDescent="0.3">
      <c r="Q1955" t="s">
        <v>578</v>
      </c>
      <c r="R1955">
        <v>2024</v>
      </c>
    </row>
    <row r="1956" spans="17:18" x14ac:dyDescent="0.3">
      <c r="Q1956" t="s">
        <v>949</v>
      </c>
      <c r="R1956">
        <v>2024</v>
      </c>
    </row>
    <row r="1957" spans="17:18" x14ac:dyDescent="0.3">
      <c r="Q1957" t="s">
        <v>454</v>
      </c>
      <c r="R1957">
        <v>2024</v>
      </c>
    </row>
    <row r="1958" spans="17:18" x14ac:dyDescent="0.3">
      <c r="Q1958" t="s">
        <v>1724</v>
      </c>
      <c r="R1958">
        <v>2024</v>
      </c>
    </row>
    <row r="1959" spans="17:18" x14ac:dyDescent="0.3">
      <c r="Q1959" t="s">
        <v>1387</v>
      </c>
      <c r="R1959">
        <v>2024</v>
      </c>
    </row>
    <row r="1960" spans="17:18" x14ac:dyDescent="0.3">
      <c r="Q1960" t="s">
        <v>1586</v>
      </c>
      <c r="R1960">
        <v>2024</v>
      </c>
    </row>
    <row r="1961" spans="17:18" x14ac:dyDescent="0.3">
      <c r="Q1961" t="s">
        <v>511</v>
      </c>
      <c r="R1961">
        <v>2024</v>
      </c>
    </row>
    <row r="1962" spans="17:18" x14ac:dyDescent="0.3">
      <c r="Q1962" t="s">
        <v>2383</v>
      </c>
      <c r="R1962">
        <v>2024</v>
      </c>
    </row>
    <row r="1963" spans="17:18" x14ac:dyDescent="0.3">
      <c r="Q1963" t="s">
        <v>2431</v>
      </c>
      <c r="R1963">
        <v>2024</v>
      </c>
    </row>
    <row r="1964" spans="17:18" x14ac:dyDescent="0.3">
      <c r="Q1964" t="s">
        <v>2321</v>
      </c>
      <c r="R1964">
        <v>2024</v>
      </c>
    </row>
    <row r="1965" spans="17:18" x14ac:dyDescent="0.3">
      <c r="Q1965" t="s">
        <v>485</v>
      </c>
      <c r="R1965">
        <v>2024</v>
      </c>
    </row>
    <row r="1966" spans="17:18" x14ac:dyDescent="0.3">
      <c r="Q1966" t="s">
        <v>1279</v>
      </c>
      <c r="R1966">
        <v>2024</v>
      </c>
    </row>
    <row r="1967" spans="17:18" x14ac:dyDescent="0.3">
      <c r="Q1967" t="s">
        <v>494</v>
      </c>
      <c r="R1967">
        <v>2024</v>
      </c>
    </row>
    <row r="1968" spans="17:18" x14ac:dyDescent="0.3">
      <c r="Q1968" t="s">
        <v>1101</v>
      </c>
      <c r="R1968">
        <v>2024</v>
      </c>
    </row>
    <row r="1969" spans="17:18" x14ac:dyDescent="0.3">
      <c r="Q1969" t="s">
        <v>1679</v>
      </c>
      <c r="R1969">
        <v>2024</v>
      </c>
    </row>
    <row r="1970" spans="17:18" x14ac:dyDescent="0.3">
      <c r="Q1970" t="s">
        <v>258</v>
      </c>
      <c r="R1970">
        <v>2024</v>
      </c>
    </row>
    <row r="1971" spans="17:18" x14ac:dyDescent="0.3">
      <c r="Q1971" t="s">
        <v>2185</v>
      </c>
      <c r="R1971">
        <v>2024</v>
      </c>
    </row>
    <row r="1972" spans="17:18" x14ac:dyDescent="0.3">
      <c r="Q1972" t="s">
        <v>2190</v>
      </c>
      <c r="R1972">
        <v>2024</v>
      </c>
    </row>
    <row r="1973" spans="17:18" x14ac:dyDescent="0.3">
      <c r="Q1973" t="s">
        <v>1046</v>
      </c>
      <c r="R1973">
        <v>2024</v>
      </c>
    </row>
    <row r="1974" spans="17:18" x14ac:dyDescent="0.3">
      <c r="Q1974" t="s">
        <v>2634</v>
      </c>
      <c r="R1974">
        <v>2024</v>
      </c>
    </row>
    <row r="1975" spans="17:18" x14ac:dyDescent="0.3">
      <c r="Q1975" t="s">
        <v>2090</v>
      </c>
      <c r="R1975">
        <v>2024</v>
      </c>
    </row>
    <row r="1976" spans="17:18" x14ac:dyDescent="0.3">
      <c r="Q1976" t="s">
        <v>277</v>
      </c>
      <c r="R1976">
        <v>2024</v>
      </c>
    </row>
    <row r="1977" spans="17:18" x14ac:dyDescent="0.3">
      <c r="Q1977" t="s">
        <v>1373</v>
      </c>
      <c r="R1977">
        <v>2024</v>
      </c>
    </row>
    <row r="1978" spans="17:18" x14ac:dyDescent="0.3">
      <c r="Q1978" t="s">
        <v>1459</v>
      </c>
      <c r="R1978">
        <v>2024</v>
      </c>
    </row>
    <row r="1979" spans="17:18" x14ac:dyDescent="0.3">
      <c r="Q1979" t="s">
        <v>1673</v>
      </c>
      <c r="R1979">
        <v>2024</v>
      </c>
    </row>
    <row r="1980" spans="17:18" x14ac:dyDescent="0.3">
      <c r="Q1980" t="s">
        <v>2102</v>
      </c>
      <c r="R1980">
        <v>2024</v>
      </c>
    </row>
    <row r="1981" spans="17:18" x14ac:dyDescent="0.3">
      <c r="Q1981" t="s">
        <v>71</v>
      </c>
      <c r="R1981">
        <v>2024</v>
      </c>
    </row>
    <row r="1982" spans="17:18" x14ac:dyDescent="0.3">
      <c r="Q1982" t="s">
        <v>220</v>
      </c>
      <c r="R1982">
        <v>2024</v>
      </c>
    </row>
    <row r="1983" spans="17:18" x14ac:dyDescent="0.3">
      <c r="Q1983" t="s">
        <v>1395</v>
      </c>
      <c r="R1983">
        <v>2024</v>
      </c>
    </row>
    <row r="1984" spans="17:18" x14ac:dyDescent="0.3">
      <c r="Q1984" t="s">
        <v>1361</v>
      </c>
      <c r="R1984">
        <v>2024</v>
      </c>
    </row>
    <row r="1985" spans="17:18" x14ac:dyDescent="0.3">
      <c r="Q1985" t="s">
        <v>210</v>
      </c>
      <c r="R1985">
        <v>2024</v>
      </c>
    </row>
    <row r="1986" spans="17:18" x14ac:dyDescent="0.3">
      <c r="Q1986" t="s">
        <v>985</v>
      </c>
      <c r="R1986">
        <v>2024</v>
      </c>
    </row>
    <row r="1987" spans="17:18" x14ac:dyDescent="0.3">
      <c r="Q1987" t="s">
        <v>594</v>
      </c>
      <c r="R1987">
        <v>2024</v>
      </c>
    </row>
    <row r="1988" spans="17:18" x14ac:dyDescent="0.3">
      <c r="Q1988" t="s">
        <v>673</v>
      </c>
      <c r="R1988">
        <v>2024</v>
      </c>
    </row>
    <row r="1989" spans="17:18" x14ac:dyDescent="0.3">
      <c r="Q1989" t="s">
        <v>2552</v>
      </c>
      <c r="R1989">
        <v>2024</v>
      </c>
    </row>
    <row r="1990" spans="17:18" x14ac:dyDescent="0.3">
      <c r="Q1990" t="s">
        <v>535</v>
      </c>
      <c r="R1990">
        <v>2024</v>
      </c>
    </row>
    <row r="1991" spans="17:18" x14ac:dyDescent="0.3">
      <c r="Q1991" t="s">
        <v>2434</v>
      </c>
      <c r="R1991">
        <v>2024</v>
      </c>
    </row>
    <row r="1992" spans="17:18" x14ac:dyDescent="0.3">
      <c r="Q1992" t="s">
        <v>1476</v>
      </c>
      <c r="R1992">
        <v>2024</v>
      </c>
    </row>
    <row r="1993" spans="17:18" x14ac:dyDescent="0.3">
      <c r="Q1993" t="s">
        <v>1802</v>
      </c>
      <c r="R1993">
        <v>2024</v>
      </c>
    </row>
    <row r="1994" spans="17:18" x14ac:dyDescent="0.3">
      <c r="Q1994" t="s">
        <v>452</v>
      </c>
      <c r="R1994">
        <v>2024</v>
      </c>
    </row>
    <row r="1995" spans="17:18" x14ac:dyDescent="0.3">
      <c r="Q1995" t="s">
        <v>2261</v>
      </c>
      <c r="R1995">
        <v>2024</v>
      </c>
    </row>
    <row r="1996" spans="17:18" x14ac:dyDescent="0.3">
      <c r="Q1996" t="s">
        <v>2476</v>
      </c>
      <c r="R1996">
        <v>2024</v>
      </c>
    </row>
    <row r="1997" spans="17:18" x14ac:dyDescent="0.3">
      <c r="Q1997" t="s">
        <v>925</v>
      </c>
      <c r="R1997">
        <v>2024</v>
      </c>
    </row>
    <row r="1998" spans="17:18" x14ac:dyDescent="0.3">
      <c r="Q1998" t="s">
        <v>1690</v>
      </c>
      <c r="R1998">
        <v>2024</v>
      </c>
    </row>
    <row r="1999" spans="17:18" x14ac:dyDescent="0.3">
      <c r="Q1999" t="s">
        <v>1303</v>
      </c>
      <c r="R1999">
        <v>2024</v>
      </c>
    </row>
    <row r="2000" spans="17:18" x14ac:dyDescent="0.3">
      <c r="Q2000" t="s">
        <v>396</v>
      </c>
      <c r="R2000">
        <v>2024</v>
      </c>
    </row>
    <row r="2001" spans="17:18" x14ac:dyDescent="0.3">
      <c r="Q2001" t="s">
        <v>1637</v>
      </c>
      <c r="R2001">
        <v>2024</v>
      </c>
    </row>
    <row r="2002" spans="17:18" x14ac:dyDescent="0.3">
      <c r="Q2002" t="s">
        <v>287</v>
      </c>
      <c r="R2002">
        <v>2024</v>
      </c>
    </row>
    <row r="2003" spans="17:18" x14ac:dyDescent="0.3">
      <c r="Q2003" t="s">
        <v>365</v>
      </c>
      <c r="R2003">
        <v>2024</v>
      </c>
    </row>
    <row r="2004" spans="17:18" x14ac:dyDescent="0.3">
      <c r="Q2004" t="s">
        <v>2328</v>
      </c>
      <c r="R2004">
        <v>2024</v>
      </c>
    </row>
    <row r="2005" spans="17:18" x14ac:dyDescent="0.3">
      <c r="Q2005" t="s">
        <v>2663</v>
      </c>
      <c r="R2005">
        <v>2024</v>
      </c>
    </row>
    <row r="2006" spans="17:18" x14ac:dyDescent="0.3">
      <c r="Q2006" t="s">
        <v>2408</v>
      </c>
      <c r="R2006">
        <v>2024</v>
      </c>
    </row>
    <row r="2007" spans="17:18" x14ac:dyDescent="0.3">
      <c r="Q2007" t="s">
        <v>815</v>
      </c>
      <c r="R2007">
        <v>2024</v>
      </c>
    </row>
    <row r="2008" spans="17:18" x14ac:dyDescent="0.3">
      <c r="Q2008" t="s">
        <v>666</v>
      </c>
      <c r="R2008">
        <v>2024</v>
      </c>
    </row>
    <row r="2009" spans="17:18" x14ac:dyDescent="0.3">
      <c r="Q2009" t="s">
        <v>2093</v>
      </c>
      <c r="R2009">
        <v>2024</v>
      </c>
    </row>
    <row r="2010" spans="17:18" x14ac:dyDescent="0.3">
      <c r="Q2010" t="s">
        <v>2062</v>
      </c>
      <c r="R2010">
        <v>2024</v>
      </c>
    </row>
    <row r="2011" spans="17:18" x14ac:dyDescent="0.3">
      <c r="Q2011" t="s">
        <v>178</v>
      </c>
      <c r="R2011">
        <v>2024</v>
      </c>
    </row>
    <row r="2012" spans="17:18" x14ac:dyDescent="0.3">
      <c r="Q2012" t="s">
        <v>1671</v>
      </c>
      <c r="R2012">
        <v>2024</v>
      </c>
    </row>
    <row r="2013" spans="17:18" x14ac:dyDescent="0.3">
      <c r="Q2013" t="s">
        <v>2667</v>
      </c>
      <c r="R2013">
        <v>2024</v>
      </c>
    </row>
    <row r="2014" spans="17:18" x14ac:dyDescent="0.3">
      <c r="Q2014" t="s">
        <v>2103</v>
      </c>
      <c r="R2014">
        <v>2024</v>
      </c>
    </row>
    <row r="2015" spans="17:18" x14ac:dyDescent="0.3">
      <c r="Q2015" t="s">
        <v>34</v>
      </c>
      <c r="R2015">
        <v>2024</v>
      </c>
    </row>
    <row r="2016" spans="17:18" x14ac:dyDescent="0.3">
      <c r="Q2016" t="s">
        <v>124</v>
      </c>
      <c r="R2016">
        <v>2024</v>
      </c>
    </row>
    <row r="2017" spans="17:18" x14ac:dyDescent="0.3">
      <c r="Q2017" t="s">
        <v>1635</v>
      </c>
      <c r="R2017">
        <v>2024</v>
      </c>
    </row>
    <row r="2018" spans="17:18" x14ac:dyDescent="0.3">
      <c r="Q2018" t="s">
        <v>591</v>
      </c>
      <c r="R2018">
        <v>2024</v>
      </c>
    </row>
    <row r="2019" spans="17:18" x14ac:dyDescent="0.3">
      <c r="Q2019" t="s">
        <v>1988</v>
      </c>
      <c r="R2019">
        <v>2024</v>
      </c>
    </row>
    <row r="2020" spans="17:18" x14ac:dyDescent="0.3">
      <c r="Q2020" t="s">
        <v>1428</v>
      </c>
      <c r="R2020">
        <v>2024</v>
      </c>
    </row>
    <row r="2021" spans="17:18" x14ac:dyDescent="0.3">
      <c r="Q2021" t="s">
        <v>1509</v>
      </c>
      <c r="R2021">
        <v>2024</v>
      </c>
    </row>
    <row r="2022" spans="17:18" x14ac:dyDescent="0.3">
      <c r="Q2022" t="s">
        <v>2315</v>
      </c>
      <c r="R2022">
        <v>2024</v>
      </c>
    </row>
    <row r="2023" spans="17:18" x14ac:dyDescent="0.3">
      <c r="Q2023" t="s">
        <v>1468</v>
      </c>
      <c r="R2023">
        <v>2024</v>
      </c>
    </row>
    <row r="2024" spans="17:18" x14ac:dyDescent="0.3">
      <c r="Q2024" t="s">
        <v>477</v>
      </c>
      <c r="R2024">
        <v>2024</v>
      </c>
    </row>
    <row r="2025" spans="17:18" x14ac:dyDescent="0.3">
      <c r="Q2025" t="s">
        <v>1345</v>
      </c>
      <c r="R2025">
        <v>2024</v>
      </c>
    </row>
    <row r="2026" spans="17:18" x14ac:dyDescent="0.3">
      <c r="Q2026" t="s">
        <v>1363</v>
      </c>
      <c r="R2026">
        <v>2024</v>
      </c>
    </row>
    <row r="2027" spans="17:18" x14ac:dyDescent="0.3">
      <c r="Q2027" t="s">
        <v>1260</v>
      </c>
      <c r="R2027">
        <v>2024</v>
      </c>
    </row>
    <row r="2028" spans="17:18" x14ac:dyDescent="0.3">
      <c r="Q2028" t="s">
        <v>1011</v>
      </c>
      <c r="R2028">
        <v>2024</v>
      </c>
    </row>
    <row r="2029" spans="17:18" x14ac:dyDescent="0.3">
      <c r="Q2029" t="s">
        <v>204</v>
      </c>
      <c r="R2029">
        <v>2024</v>
      </c>
    </row>
    <row r="2030" spans="17:18" x14ac:dyDescent="0.3">
      <c r="Q2030" t="s">
        <v>585</v>
      </c>
      <c r="R2030">
        <v>2024</v>
      </c>
    </row>
    <row r="2031" spans="17:18" x14ac:dyDescent="0.3">
      <c r="Q2031" t="s">
        <v>1678</v>
      </c>
      <c r="R2031">
        <v>2024</v>
      </c>
    </row>
    <row r="2032" spans="17:18" x14ac:dyDescent="0.3">
      <c r="Q2032" t="s">
        <v>1701</v>
      </c>
      <c r="R2032">
        <v>2024</v>
      </c>
    </row>
    <row r="2033" spans="17:18" x14ac:dyDescent="0.3">
      <c r="Q2033" t="s">
        <v>1887</v>
      </c>
      <c r="R2033">
        <v>2024</v>
      </c>
    </row>
    <row r="2034" spans="17:18" x14ac:dyDescent="0.3">
      <c r="Q2034" t="s">
        <v>598</v>
      </c>
      <c r="R2034">
        <v>2024</v>
      </c>
    </row>
    <row r="2035" spans="17:18" x14ac:dyDescent="0.3">
      <c r="Q2035" t="s">
        <v>1530</v>
      </c>
      <c r="R2035">
        <v>2024</v>
      </c>
    </row>
    <row r="2036" spans="17:18" x14ac:dyDescent="0.3">
      <c r="Q2036" t="s">
        <v>1284</v>
      </c>
      <c r="R2036">
        <v>2024</v>
      </c>
    </row>
    <row r="2037" spans="17:18" x14ac:dyDescent="0.3">
      <c r="Q2037" t="s">
        <v>2582</v>
      </c>
      <c r="R2037">
        <v>2024</v>
      </c>
    </row>
    <row r="2038" spans="17:18" x14ac:dyDescent="0.3">
      <c r="Q2038" t="s">
        <v>1113</v>
      </c>
      <c r="R2038">
        <v>2024</v>
      </c>
    </row>
    <row r="2039" spans="17:18" x14ac:dyDescent="0.3">
      <c r="Q2039" t="s">
        <v>1385</v>
      </c>
      <c r="R2039">
        <v>2024</v>
      </c>
    </row>
    <row r="2040" spans="17:18" x14ac:dyDescent="0.3">
      <c r="Q2040" t="s">
        <v>1557</v>
      </c>
      <c r="R2040">
        <v>2024</v>
      </c>
    </row>
    <row r="2041" spans="17:18" x14ac:dyDescent="0.3">
      <c r="Q2041" t="s">
        <v>965</v>
      </c>
      <c r="R2041">
        <v>2024</v>
      </c>
    </row>
    <row r="2042" spans="17:18" x14ac:dyDescent="0.3">
      <c r="Q2042" t="s">
        <v>2272</v>
      </c>
      <c r="R2042">
        <v>2024</v>
      </c>
    </row>
    <row r="2043" spans="17:18" x14ac:dyDescent="0.3">
      <c r="Q2043" t="s">
        <v>1014</v>
      </c>
      <c r="R2043">
        <v>2024</v>
      </c>
    </row>
    <row r="2044" spans="17:18" x14ac:dyDescent="0.3">
      <c r="Q2044" t="s">
        <v>1521</v>
      </c>
      <c r="R2044">
        <v>2024</v>
      </c>
    </row>
    <row r="2045" spans="17:18" x14ac:dyDescent="0.3">
      <c r="Q2045" t="s">
        <v>1431</v>
      </c>
      <c r="R2045">
        <v>2024</v>
      </c>
    </row>
    <row r="2046" spans="17:18" x14ac:dyDescent="0.3">
      <c r="Q2046" t="s">
        <v>2671</v>
      </c>
      <c r="R2046">
        <v>2024</v>
      </c>
    </row>
    <row r="2047" spans="17:18" x14ac:dyDescent="0.3">
      <c r="Q2047" t="s">
        <v>1665</v>
      </c>
      <c r="R2047">
        <v>2024</v>
      </c>
    </row>
    <row r="2048" spans="17:18" x14ac:dyDescent="0.3">
      <c r="Q2048" t="s">
        <v>677</v>
      </c>
      <c r="R2048">
        <v>2024</v>
      </c>
    </row>
    <row r="2049" spans="17:18" x14ac:dyDescent="0.3">
      <c r="Q2049" t="s">
        <v>1288</v>
      </c>
      <c r="R2049">
        <v>2024</v>
      </c>
    </row>
    <row r="2050" spans="17:18" x14ac:dyDescent="0.3">
      <c r="Q2050" t="s">
        <v>345</v>
      </c>
      <c r="R2050">
        <v>2024</v>
      </c>
    </row>
    <row r="2051" spans="17:18" x14ac:dyDescent="0.3">
      <c r="Q2051" t="s">
        <v>967</v>
      </c>
      <c r="R2051">
        <v>2024</v>
      </c>
    </row>
    <row r="2052" spans="17:18" x14ac:dyDescent="0.3">
      <c r="Q2052" t="s">
        <v>2279</v>
      </c>
      <c r="R2052">
        <v>2024</v>
      </c>
    </row>
    <row r="2053" spans="17:18" x14ac:dyDescent="0.3">
      <c r="Q2053" t="s">
        <v>2096</v>
      </c>
      <c r="R2053">
        <v>2024</v>
      </c>
    </row>
    <row r="2054" spans="17:18" x14ac:dyDescent="0.3">
      <c r="Q2054" t="s">
        <v>885</v>
      </c>
      <c r="R2054">
        <v>2024</v>
      </c>
    </row>
    <row r="2055" spans="17:18" x14ac:dyDescent="0.3">
      <c r="Q2055" t="s">
        <v>1893</v>
      </c>
      <c r="R2055">
        <v>2024</v>
      </c>
    </row>
    <row r="2056" spans="17:18" x14ac:dyDescent="0.3">
      <c r="Q2056" t="s">
        <v>2207</v>
      </c>
      <c r="R2056">
        <v>2024</v>
      </c>
    </row>
    <row r="2057" spans="17:18" x14ac:dyDescent="0.3">
      <c r="Q2057" t="s">
        <v>1124</v>
      </c>
      <c r="R2057">
        <v>2024</v>
      </c>
    </row>
    <row r="2058" spans="17:18" x14ac:dyDescent="0.3">
      <c r="Q2058" t="s">
        <v>994</v>
      </c>
      <c r="R2058">
        <v>2024</v>
      </c>
    </row>
    <row r="2059" spans="17:18" x14ac:dyDescent="0.3">
      <c r="Q2059" t="s">
        <v>614</v>
      </c>
      <c r="R2059">
        <v>2024</v>
      </c>
    </row>
    <row r="2060" spans="17:18" x14ac:dyDescent="0.3">
      <c r="Q2060" t="s">
        <v>1633</v>
      </c>
      <c r="R2060">
        <v>2024</v>
      </c>
    </row>
    <row r="2061" spans="17:18" x14ac:dyDescent="0.3">
      <c r="Q2061" t="s">
        <v>875</v>
      </c>
      <c r="R2061">
        <v>2024</v>
      </c>
    </row>
    <row r="2062" spans="17:18" x14ac:dyDescent="0.3">
      <c r="Q2062" t="s">
        <v>133</v>
      </c>
      <c r="R2062">
        <v>2024</v>
      </c>
    </row>
    <row r="2063" spans="17:18" x14ac:dyDescent="0.3">
      <c r="Q2063" t="s">
        <v>1543</v>
      </c>
      <c r="R2063">
        <v>2024</v>
      </c>
    </row>
    <row r="2064" spans="17:18" x14ac:dyDescent="0.3">
      <c r="Q2064" t="s">
        <v>1612</v>
      </c>
      <c r="R2064">
        <v>2024</v>
      </c>
    </row>
    <row r="2065" spans="17:18" x14ac:dyDescent="0.3">
      <c r="Q2065" t="s">
        <v>859</v>
      </c>
      <c r="R2065">
        <v>2024</v>
      </c>
    </row>
    <row r="2066" spans="17:18" x14ac:dyDescent="0.3">
      <c r="Q2066" t="s">
        <v>1948</v>
      </c>
      <c r="R2066">
        <v>2024</v>
      </c>
    </row>
    <row r="2067" spans="17:18" x14ac:dyDescent="0.3">
      <c r="Q2067" t="s">
        <v>1959</v>
      </c>
      <c r="R2067">
        <v>2024</v>
      </c>
    </row>
    <row r="2068" spans="17:18" x14ac:dyDescent="0.3">
      <c r="Q2068" t="s">
        <v>817</v>
      </c>
      <c r="R2068">
        <v>2024</v>
      </c>
    </row>
    <row r="2069" spans="17:18" x14ac:dyDescent="0.3">
      <c r="Q2069" t="s">
        <v>378</v>
      </c>
      <c r="R2069">
        <v>2024</v>
      </c>
    </row>
    <row r="2070" spans="17:18" x14ac:dyDescent="0.3">
      <c r="Q2070" t="s">
        <v>822</v>
      </c>
      <c r="R2070">
        <v>2024</v>
      </c>
    </row>
    <row r="2071" spans="17:18" x14ac:dyDescent="0.3">
      <c r="Q2071" t="s">
        <v>2246</v>
      </c>
      <c r="R2071">
        <v>2024</v>
      </c>
    </row>
    <row r="2072" spans="17:18" x14ac:dyDescent="0.3">
      <c r="Q2072" t="s">
        <v>1918</v>
      </c>
      <c r="R2072">
        <v>2024</v>
      </c>
    </row>
    <row r="2073" spans="17:18" x14ac:dyDescent="0.3">
      <c r="Q2073" t="s">
        <v>2176</v>
      </c>
      <c r="R2073">
        <v>2024</v>
      </c>
    </row>
    <row r="2074" spans="17:18" x14ac:dyDescent="0.3">
      <c r="Q2074" t="s">
        <v>1200</v>
      </c>
      <c r="R2074">
        <v>2024</v>
      </c>
    </row>
    <row r="2075" spans="17:18" x14ac:dyDescent="0.3">
      <c r="Q2075" t="s">
        <v>714</v>
      </c>
      <c r="R2075">
        <v>2024</v>
      </c>
    </row>
    <row r="2076" spans="17:18" x14ac:dyDescent="0.3">
      <c r="Q2076" t="s">
        <v>2199</v>
      </c>
      <c r="R2076">
        <v>2024</v>
      </c>
    </row>
    <row r="2077" spans="17:18" x14ac:dyDescent="0.3">
      <c r="Q2077" t="s">
        <v>1738</v>
      </c>
      <c r="R2077">
        <v>2024</v>
      </c>
    </row>
    <row r="2078" spans="17:18" x14ac:dyDescent="0.3">
      <c r="Q2078" t="s">
        <v>2250</v>
      </c>
      <c r="R2078">
        <v>2024</v>
      </c>
    </row>
    <row r="2079" spans="17:18" x14ac:dyDescent="0.3">
      <c r="Q2079" t="s">
        <v>2140</v>
      </c>
      <c r="R2079">
        <v>2024</v>
      </c>
    </row>
    <row r="2080" spans="17:18" x14ac:dyDescent="0.3">
      <c r="Q2080" t="s">
        <v>2641</v>
      </c>
      <c r="R2080">
        <v>2024</v>
      </c>
    </row>
    <row r="2081" spans="17:18" x14ac:dyDescent="0.3">
      <c r="Q2081" t="s">
        <v>1801</v>
      </c>
      <c r="R2081">
        <v>2024</v>
      </c>
    </row>
    <row r="2082" spans="17:18" x14ac:dyDescent="0.3">
      <c r="Q2082" t="s">
        <v>685</v>
      </c>
      <c r="R2082">
        <v>2024</v>
      </c>
    </row>
    <row r="2083" spans="17:18" x14ac:dyDescent="0.3">
      <c r="Q2083" t="s">
        <v>1523</v>
      </c>
      <c r="R2083">
        <v>2024</v>
      </c>
    </row>
    <row r="2084" spans="17:18" x14ac:dyDescent="0.3">
      <c r="Q2084" t="s">
        <v>2178</v>
      </c>
      <c r="R2084">
        <v>2024</v>
      </c>
    </row>
    <row r="2085" spans="17:18" x14ac:dyDescent="0.3">
      <c r="Q2085" t="s">
        <v>391</v>
      </c>
      <c r="R2085">
        <v>2024</v>
      </c>
    </row>
    <row r="2086" spans="17:18" x14ac:dyDescent="0.3">
      <c r="Q2086" t="s">
        <v>321</v>
      </c>
      <c r="R2086">
        <v>2024</v>
      </c>
    </row>
    <row r="2087" spans="17:18" x14ac:dyDescent="0.3">
      <c r="Q2087" t="s">
        <v>2468</v>
      </c>
      <c r="R2087">
        <v>2024</v>
      </c>
    </row>
    <row r="2088" spans="17:18" x14ac:dyDescent="0.3">
      <c r="Q2088" t="s">
        <v>2385</v>
      </c>
      <c r="R2088">
        <v>2024</v>
      </c>
    </row>
    <row r="2089" spans="17:18" x14ac:dyDescent="0.3">
      <c r="Q2089" t="s">
        <v>24</v>
      </c>
      <c r="R2089">
        <v>2024</v>
      </c>
    </row>
    <row r="2090" spans="17:18" x14ac:dyDescent="0.3">
      <c r="Q2090" t="s">
        <v>1358</v>
      </c>
      <c r="R2090">
        <v>2024</v>
      </c>
    </row>
    <row r="2091" spans="17:18" x14ac:dyDescent="0.3">
      <c r="Q2091" t="s">
        <v>130</v>
      </c>
      <c r="R2091">
        <v>2024</v>
      </c>
    </row>
    <row r="2092" spans="17:18" x14ac:dyDescent="0.3">
      <c r="Q2092" t="s">
        <v>1753</v>
      </c>
      <c r="R2092">
        <v>2024</v>
      </c>
    </row>
    <row r="2093" spans="17:18" x14ac:dyDescent="0.3">
      <c r="Q2093" t="s">
        <v>2575</v>
      </c>
      <c r="R2093">
        <v>2024</v>
      </c>
    </row>
    <row r="2094" spans="17:18" x14ac:dyDescent="0.3">
      <c r="Q2094" t="s">
        <v>1154</v>
      </c>
      <c r="R2094">
        <v>2024</v>
      </c>
    </row>
    <row r="2095" spans="17:18" x14ac:dyDescent="0.3">
      <c r="Q2095" t="s">
        <v>716</v>
      </c>
      <c r="R2095">
        <v>2024</v>
      </c>
    </row>
    <row r="2096" spans="17:18" x14ac:dyDescent="0.3">
      <c r="Q2096" t="s">
        <v>279</v>
      </c>
      <c r="R2096">
        <v>2024</v>
      </c>
    </row>
    <row r="2097" spans="17:18" x14ac:dyDescent="0.3">
      <c r="Q2097" t="s">
        <v>2414</v>
      </c>
      <c r="R2097">
        <v>2024</v>
      </c>
    </row>
    <row r="2098" spans="17:18" x14ac:dyDescent="0.3">
      <c r="Q2098" t="s">
        <v>336</v>
      </c>
      <c r="R2098">
        <v>2024</v>
      </c>
    </row>
    <row r="2099" spans="17:18" x14ac:dyDescent="0.3">
      <c r="Q2099" t="s">
        <v>1682</v>
      </c>
      <c r="R2099">
        <v>2024</v>
      </c>
    </row>
    <row r="2100" spans="17:18" x14ac:dyDescent="0.3">
      <c r="Q2100" t="s">
        <v>2232</v>
      </c>
      <c r="R2100">
        <v>2024</v>
      </c>
    </row>
    <row r="2101" spans="17:18" x14ac:dyDescent="0.3">
      <c r="Q2101" t="s">
        <v>1289</v>
      </c>
      <c r="R2101">
        <v>2024</v>
      </c>
    </row>
    <row r="2102" spans="17:18" x14ac:dyDescent="0.3">
      <c r="Q2102" t="s">
        <v>1048</v>
      </c>
      <c r="R2102">
        <v>2024</v>
      </c>
    </row>
    <row r="2103" spans="17:18" x14ac:dyDescent="0.3">
      <c r="Q2103" t="s">
        <v>1007</v>
      </c>
      <c r="R2103">
        <v>2024</v>
      </c>
    </row>
    <row r="2104" spans="17:18" x14ac:dyDescent="0.3">
      <c r="Q2104" t="s">
        <v>1743</v>
      </c>
      <c r="R2104">
        <v>2024</v>
      </c>
    </row>
    <row r="2105" spans="17:18" x14ac:dyDescent="0.3">
      <c r="Q2105" t="s">
        <v>426</v>
      </c>
      <c r="R2105">
        <v>2024</v>
      </c>
    </row>
    <row r="2106" spans="17:18" x14ac:dyDescent="0.3">
      <c r="Q2106" t="s">
        <v>1616</v>
      </c>
      <c r="R2106">
        <v>2024</v>
      </c>
    </row>
    <row r="2107" spans="17:18" x14ac:dyDescent="0.3">
      <c r="Q2107" t="s">
        <v>1803</v>
      </c>
      <c r="R2107">
        <v>2024</v>
      </c>
    </row>
    <row r="2108" spans="17:18" x14ac:dyDescent="0.3">
      <c r="Q2108" t="s">
        <v>580</v>
      </c>
      <c r="R2108">
        <v>2024</v>
      </c>
    </row>
    <row r="2109" spans="17:18" x14ac:dyDescent="0.3">
      <c r="Q2109" t="s">
        <v>1273</v>
      </c>
      <c r="R2109">
        <v>2024</v>
      </c>
    </row>
    <row r="2110" spans="17:18" x14ac:dyDescent="0.3">
      <c r="Q2110" t="s">
        <v>1695</v>
      </c>
      <c r="R2110">
        <v>2024</v>
      </c>
    </row>
    <row r="2111" spans="17:18" x14ac:dyDescent="0.3">
      <c r="Q2111" t="s">
        <v>1243</v>
      </c>
      <c r="R2111">
        <v>2024</v>
      </c>
    </row>
    <row r="2112" spans="17:18" x14ac:dyDescent="0.3">
      <c r="Q2112" t="s">
        <v>589</v>
      </c>
      <c r="R2112">
        <v>2024</v>
      </c>
    </row>
    <row r="2113" spans="17:18" x14ac:dyDescent="0.3">
      <c r="Q2113" t="s">
        <v>1473</v>
      </c>
      <c r="R2113">
        <v>2024</v>
      </c>
    </row>
    <row r="2114" spans="17:18" x14ac:dyDescent="0.3">
      <c r="Q2114" t="s">
        <v>1076</v>
      </c>
      <c r="R2114">
        <v>2024</v>
      </c>
    </row>
    <row r="2115" spans="17:18" x14ac:dyDescent="0.3">
      <c r="Q2115" t="s">
        <v>1415</v>
      </c>
      <c r="R2115">
        <v>2024</v>
      </c>
    </row>
    <row r="2116" spans="17:18" x14ac:dyDescent="0.3">
      <c r="Q2116" t="s">
        <v>1909</v>
      </c>
      <c r="R2116">
        <v>2024</v>
      </c>
    </row>
    <row r="2117" spans="17:18" x14ac:dyDescent="0.3">
      <c r="Q2117" t="s">
        <v>2255</v>
      </c>
      <c r="R2117">
        <v>2024</v>
      </c>
    </row>
    <row r="2118" spans="17:18" x14ac:dyDescent="0.3">
      <c r="Q2118" t="s">
        <v>793</v>
      </c>
      <c r="R2118">
        <v>2024</v>
      </c>
    </row>
    <row r="2119" spans="17:18" x14ac:dyDescent="0.3">
      <c r="Q2119" t="s">
        <v>516</v>
      </c>
      <c r="R2119">
        <v>2024</v>
      </c>
    </row>
    <row r="2120" spans="17:18" x14ac:dyDescent="0.3">
      <c r="Q2120" t="s">
        <v>924</v>
      </c>
      <c r="R2120">
        <v>2024</v>
      </c>
    </row>
    <row r="2121" spans="17:18" x14ac:dyDescent="0.3">
      <c r="Q2121" t="s">
        <v>564</v>
      </c>
      <c r="R2121">
        <v>2024</v>
      </c>
    </row>
    <row r="2122" spans="17:18" x14ac:dyDescent="0.3">
      <c r="Q2122" t="s">
        <v>873</v>
      </c>
      <c r="R2122">
        <v>2024</v>
      </c>
    </row>
    <row r="2123" spans="17:18" x14ac:dyDescent="0.3">
      <c r="Q2123" t="s">
        <v>1516</v>
      </c>
      <c r="R2123">
        <v>2024</v>
      </c>
    </row>
    <row r="2124" spans="17:18" x14ac:dyDescent="0.3">
      <c r="Q2124" t="s">
        <v>1461</v>
      </c>
      <c r="R2124">
        <v>2024</v>
      </c>
    </row>
    <row r="2125" spans="17:18" x14ac:dyDescent="0.3">
      <c r="Q2125" t="s">
        <v>942</v>
      </c>
      <c r="R2125">
        <v>2024</v>
      </c>
    </row>
    <row r="2126" spans="17:18" x14ac:dyDescent="0.3">
      <c r="Q2126" t="s">
        <v>282</v>
      </c>
      <c r="R2126">
        <v>2024</v>
      </c>
    </row>
    <row r="2127" spans="17:18" x14ac:dyDescent="0.3">
      <c r="Q2127" t="s">
        <v>2114</v>
      </c>
      <c r="R2127">
        <v>2024</v>
      </c>
    </row>
    <row r="2128" spans="17:18" x14ac:dyDescent="0.3">
      <c r="Q2128" t="s">
        <v>881</v>
      </c>
      <c r="R2128">
        <v>2024</v>
      </c>
    </row>
    <row r="2129" spans="17:18" x14ac:dyDescent="0.3">
      <c r="Q2129" t="s">
        <v>771</v>
      </c>
      <c r="R2129">
        <v>2024</v>
      </c>
    </row>
    <row r="2130" spans="17:18" x14ac:dyDescent="0.3">
      <c r="Q2130" t="s">
        <v>805</v>
      </c>
      <c r="R2130">
        <v>2024</v>
      </c>
    </row>
    <row r="2131" spans="17:18" x14ac:dyDescent="0.3">
      <c r="Q2131" t="s">
        <v>489</v>
      </c>
      <c r="R2131">
        <v>2024</v>
      </c>
    </row>
    <row r="2132" spans="17:18" x14ac:dyDescent="0.3">
      <c r="Q2132" t="s">
        <v>256</v>
      </c>
      <c r="R2132">
        <v>2024</v>
      </c>
    </row>
    <row r="2133" spans="17:18" x14ac:dyDescent="0.3">
      <c r="Q2133" t="s">
        <v>711</v>
      </c>
      <c r="R2133">
        <v>2024</v>
      </c>
    </row>
    <row r="2134" spans="17:18" x14ac:dyDescent="0.3">
      <c r="Q2134" t="s">
        <v>56</v>
      </c>
      <c r="R2134">
        <v>2024</v>
      </c>
    </row>
    <row r="2135" spans="17:18" x14ac:dyDescent="0.3">
      <c r="Q2135" t="s">
        <v>297</v>
      </c>
      <c r="R2135">
        <v>2024</v>
      </c>
    </row>
    <row r="2136" spans="17:18" x14ac:dyDescent="0.3">
      <c r="Q2136" t="s">
        <v>1435</v>
      </c>
      <c r="R2136">
        <v>2024</v>
      </c>
    </row>
    <row r="2137" spans="17:18" x14ac:dyDescent="0.3">
      <c r="Q2137" t="s">
        <v>1663</v>
      </c>
      <c r="R2137">
        <v>2024</v>
      </c>
    </row>
    <row r="2138" spans="17:18" x14ac:dyDescent="0.3">
      <c r="Q2138" t="s">
        <v>96</v>
      </c>
      <c r="R2138">
        <v>2024</v>
      </c>
    </row>
    <row r="2139" spans="17:18" x14ac:dyDescent="0.3">
      <c r="Q2139" t="s">
        <v>412</v>
      </c>
      <c r="R2139">
        <v>2024</v>
      </c>
    </row>
    <row r="2140" spans="17:18" x14ac:dyDescent="0.3">
      <c r="Q2140" t="s">
        <v>2437</v>
      </c>
      <c r="R2140">
        <v>2024</v>
      </c>
    </row>
    <row r="2141" spans="17:18" x14ac:dyDescent="0.3">
      <c r="Q2141" t="s">
        <v>1819</v>
      </c>
      <c r="R2141">
        <v>2024</v>
      </c>
    </row>
    <row r="2142" spans="17:18" x14ac:dyDescent="0.3">
      <c r="Q2142" t="s">
        <v>1183</v>
      </c>
      <c r="R2142">
        <v>2024</v>
      </c>
    </row>
    <row r="2143" spans="17:18" x14ac:dyDescent="0.3">
      <c r="Q2143" t="s">
        <v>1198</v>
      </c>
      <c r="R2143">
        <v>2024</v>
      </c>
    </row>
    <row r="2144" spans="17:18" x14ac:dyDescent="0.3">
      <c r="Q2144" t="s">
        <v>919</v>
      </c>
      <c r="R2144">
        <v>2024</v>
      </c>
    </row>
    <row r="2145" spans="17:18" x14ac:dyDescent="0.3">
      <c r="Q2145" t="s">
        <v>736</v>
      </c>
      <c r="R2145">
        <v>2024</v>
      </c>
    </row>
    <row r="2146" spans="17:18" x14ac:dyDescent="0.3">
      <c r="Q2146" t="s">
        <v>173</v>
      </c>
      <c r="R2146">
        <v>2024</v>
      </c>
    </row>
    <row r="2147" spans="17:18" x14ac:dyDescent="0.3">
      <c r="Q2147" t="s">
        <v>419</v>
      </c>
      <c r="R2147">
        <v>2024</v>
      </c>
    </row>
    <row r="2148" spans="17:18" x14ac:dyDescent="0.3">
      <c r="Q2148" t="s">
        <v>2227</v>
      </c>
      <c r="R2148">
        <v>2024</v>
      </c>
    </row>
    <row r="2149" spans="17:18" x14ac:dyDescent="0.3">
      <c r="Q2149" t="s">
        <v>1426</v>
      </c>
      <c r="R2149">
        <v>2024</v>
      </c>
    </row>
    <row r="2150" spans="17:18" x14ac:dyDescent="0.3">
      <c r="Q2150" t="s">
        <v>796</v>
      </c>
      <c r="R2150">
        <v>2024</v>
      </c>
    </row>
    <row r="2151" spans="17:18" x14ac:dyDescent="0.3">
      <c r="Q2151" t="s">
        <v>464</v>
      </c>
      <c r="R2151">
        <v>2024</v>
      </c>
    </row>
    <row r="2152" spans="17:18" x14ac:dyDescent="0.3">
      <c r="Q2152" t="s">
        <v>734</v>
      </c>
      <c r="R2152">
        <v>2024</v>
      </c>
    </row>
    <row r="2153" spans="17:18" x14ac:dyDescent="0.3">
      <c r="Q2153" t="s">
        <v>902</v>
      </c>
      <c r="R2153">
        <v>2024</v>
      </c>
    </row>
    <row r="2154" spans="17:18" x14ac:dyDescent="0.3">
      <c r="Q2154" t="s">
        <v>232</v>
      </c>
      <c r="R2154">
        <v>2024</v>
      </c>
    </row>
    <row r="2155" spans="17:18" x14ac:dyDescent="0.3">
      <c r="Q2155" t="s">
        <v>48</v>
      </c>
      <c r="R2155">
        <v>2024</v>
      </c>
    </row>
    <row r="2156" spans="17:18" x14ac:dyDescent="0.3">
      <c r="Q2156" t="s">
        <v>1079</v>
      </c>
      <c r="R2156">
        <v>2024</v>
      </c>
    </row>
    <row r="2157" spans="17:18" x14ac:dyDescent="0.3">
      <c r="Q2157" t="s">
        <v>1619</v>
      </c>
      <c r="R2157">
        <v>2024</v>
      </c>
    </row>
    <row r="2158" spans="17:18" x14ac:dyDescent="0.3">
      <c r="Q2158" t="s">
        <v>1785</v>
      </c>
      <c r="R2158">
        <v>2024</v>
      </c>
    </row>
    <row r="2159" spans="17:18" x14ac:dyDescent="0.3">
      <c r="Q2159" t="s">
        <v>780</v>
      </c>
      <c r="R2159">
        <v>2024</v>
      </c>
    </row>
    <row r="2160" spans="17:18" x14ac:dyDescent="0.3">
      <c r="Q2160" t="s">
        <v>380</v>
      </c>
      <c r="R2160">
        <v>2024</v>
      </c>
    </row>
    <row r="2161" spans="17:18" x14ac:dyDescent="0.3">
      <c r="Q2161" t="s">
        <v>754</v>
      </c>
      <c r="R2161">
        <v>2024</v>
      </c>
    </row>
    <row r="2162" spans="17:18" x14ac:dyDescent="0.3">
      <c r="Q2162" t="s">
        <v>470</v>
      </c>
      <c r="R2162">
        <v>2024</v>
      </c>
    </row>
    <row r="2163" spans="17:18" x14ac:dyDescent="0.3">
      <c r="Q2163" t="s">
        <v>744</v>
      </c>
      <c r="R2163">
        <v>2024</v>
      </c>
    </row>
    <row r="2164" spans="17:18" x14ac:dyDescent="0.3">
      <c r="Q2164" t="s">
        <v>1341</v>
      </c>
      <c r="R2164">
        <v>2024</v>
      </c>
    </row>
    <row r="2165" spans="17:18" x14ac:dyDescent="0.3">
      <c r="Q2165" t="s">
        <v>375</v>
      </c>
      <c r="R2165">
        <v>2024</v>
      </c>
    </row>
    <row r="2166" spans="17:18" x14ac:dyDescent="0.3">
      <c r="Q2166" t="s">
        <v>1914</v>
      </c>
      <c r="R2166">
        <v>2024</v>
      </c>
    </row>
    <row r="2167" spans="17:18" x14ac:dyDescent="0.3">
      <c r="Q2167" t="s">
        <v>1570</v>
      </c>
      <c r="R2167">
        <v>2024</v>
      </c>
    </row>
    <row r="2168" spans="17:18" x14ac:dyDescent="0.3">
      <c r="Q2168" t="s">
        <v>1736</v>
      </c>
      <c r="R2168">
        <v>2024</v>
      </c>
    </row>
    <row r="2169" spans="17:18" x14ac:dyDescent="0.3">
      <c r="Q2169" t="s">
        <v>1440</v>
      </c>
      <c r="R2169">
        <v>2024</v>
      </c>
    </row>
    <row r="2170" spans="17:18" x14ac:dyDescent="0.3">
      <c r="Q2170" t="s">
        <v>1922</v>
      </c>
      <c r="R2170">
        <v>2024</v>
      </c>
    </row>
    <row r="2171" spans="17:18" x14ac:dyDescent="0.3">
      <c r="Q2171" t="s">
        <v>2465</v>
      </c>
      <c r="R2171">
        <v>2024</v>
      </c>
    </row>
    <row r="2172" spans="17:18" x14ac:dyDescent="0.3">
      <c r="Q2172" t="s">
        <v>1403</v>
      </c>
      <c r="R2172">
        <v>2024</v>
      </c>
    </row>
    <row r="2173" spans="17:18" x14ac:dyDescent="0.3">
      <c r="Q2173" t="s">
        <v>285</v>
      </c>
      <c r="R2173">
        <v>2024</v>
      </c>
    </row>
    <row r="2174" spans="17:18" x14ac:dyDescent="0.3">
      <c r="Q2174" t="s">
        <v>1037</v>
      </c>
      <c r="R2174">
        <v>2024</v>
      </c>
    </row>
    <row r="2175" spans="17:18" x14ac:dyDescent="0.3">
      <c r="Q2175" t="s">
        <v>719</v>
      </c>
      <c r="R2175">
        <v>2024</v>
      </c>
    </row>
    <row r="2176" spans="17:18" x14ac:dyDescent="0.3">
      <c r="Q2176" t="s">
        <v>1005</v>
      </c>
      <c r="R2176">
        <v>2024</v>
      </c>
    </row>
    <row r="2177" spans="17:18" x14ac:dyDescent="0.3">
      <c r="Q2177" t="s">
        <v>604</v>
      </c>
      <c r="R2177">
        <v>2024</v>
      </c>
    </row>
    <row r="2178" spans="17:18" x14ac:dyDescent="0.3">
      <c r="Q2178" t="s">
        <v>1996</v>
      </c>
      <c r="R2178">
        <v>2024</v>
      </c>
    </row>
    <row r="2179" spans="17:18" x14ac:dyDescent="0.3">
      <c r="Q2179" t="s">
        <v>626</v>
      </c>
      <c r="R2179">
        <v>2024</v>
      </c>
    </row>
    <row r="2180" spans="17:18" x14ac:dyDescent="0.3">
      <c r="Q2180" t="s">
        <v>791</v>
      </c>
      <c r="R2180">
        <v>2024</v>
      </c>
    </row>
    <row r="2181" spans="17:18" x14ac:dyDescent="0.3">
      <c r="Q2181" t="s">
        <v>909</v>
      </c>
      <c r="R2181">
        <v>2024</v>
      </c>
    </row>
    <row r="2182" spans="17:18" x14ac:dyDescent="0.3">
      <c r="Q2182" t="s">
        <v>632</v>
      </c>
      <c r="R2182">
        <v>2024</v>
      </c>
    </row>
    <row r="2183" spans="17:18" x14ac:dyDescent="0.3">
      <c r="Q2183" t="s">
        <v>667</v>
      </c>
      <c r="R2183">
        <v>2024</v>
      </c>
    </row>
    <row r="2184" spans="17:18" x14ac:dyDescent="0.3">
      <c r="Q2184" t="s">
        <v>999</v>
      </c>
      <c r="R2184">
        <v>2024</v>
      </c>
    </row>
    <row r="2185" spans="17:18" x14ac:dyDescent="0.3">
      <c r="Q2185" t="s">
        <v>409</v>
      </c>
      <c r="R2185">
        <v>2024</v>
      </c>
    </row>
    <row r="2186" spans="17:18" x14ac:dyDescent="0.3">
      <c r="Q2186" t="s">
        <v>1277</v>
      </c>
      <c r="R2186">
        <v>2024</v>
      </c>
    </row>
    <row r="2187" spans="17:18" x14ac:dyDescent="0.3">
      <c r="Q2187" t="s">
        <v>1115</v>
      </c>
      <c r="R2187">
        <v>2024</v>
      </c>
    </row>
    <row r="2188" spans="17:18" x14ac:dyDescent="0.3">
      <c r="Q2188" t="s">
        <v>1507</v>
      </c>
      <c r="R2188">
        <v>2024</v>
      </c>
    </row>
    <row r="2189" spans="17:18" x14ac:dyDescent="0.3">
      <c r="Q2189" t="s">
        <v>811</v>
      </c>
      <c r="R2189">
        <v>2024</v>
      </c>
    </row>
    <row r="2190" spans="17:18" x14ac:dyDescent="0.3">
      <c r="Q2190" t="s">
        <v>2067</v>
      </c>
      <c r="R2190">
        <v>2024</v>
      </c>
    </row>
    <row r="2191" spans="17:18" x14ac:dyDescent="0.3">
      <c r="Q2191" t="s">
        <v>1377</v>
      </c>
      <c r="R2191">
        <v>2024</v>
      </c>
    </row>
    <row r="2192" spans="17:18" x14ac:dyDescent="0.3">
      <c r="Q2192" t="s">
        <v>1018</v>
      </c>
      <c r="R2192">
        <v>2024</v>
      </c>
    </row>
    <row r="2193" spans="17:18" x14ac:dyDescent="0.3">
      <c r="Q2193" t="s">
        <v>214</v>
      </c>
      <c r="R2193">
        <v>2024</v>
      </c>
    </row>
    <row r="2194" spans="17:18" x14ac:dyDescent="0.3">
      <c r="Q2194" t="s">
        <v>121</v>
      </c>
      <c r="R2194">
        <v>2024</v>
      </c>
    </row>
    <row r="2195" spans="17:18" x14ac:dyDescent="0.3">
      <c r="Q2195" t="s">
        <v>861</v>
      </c>
      <c r="R2195">
        <v>2024</v>
      </c>
    </row>
    <row r="2196" spans="17:18" x14ac:dyDescent="0.3">
      <c r="Q2196" t="s">
        <v>241</v>
      </c>
      <c r="R2196">
        <v>2024</v>
      </c>
    </row>
    <row r="2197" spans="17:18" x14ac:dyDescent="0.3">
      <c r="Q2197" t="s">
        <v>1185</v>
      </c>
      <c r="R2197">
        <v>2024</v>
      </c>
    </row>
    <row r="2198" spans="17:18" x14ac:dyDescent="0.3">
      <c r="Q2198" t="s">
        <v>569</v>
      </c>
      <c r="R2198">
        <v>2024</v>
      </c>
    </row>
    <row r="2199" spans="17:18" x14ac:dyDescent="0.3">
      <c r="Q2199" t="s">
        <v>1469</v>
      </c>
      <c r="R2199">
        <v>2024</v>
      </c>
    </row>
    <row r="2200" spans="17:18" x14ac:dyDescent="0.3">
      <c r="Q2200" t="s">
        <v>1343</v>
      </c>
      <c r="R2200">
        <v>2024</v>
      </c>
    </row>
    <row r="2201" spans="17:18" x14ac:dyDescent="0.3">
      <c r="Q2201" t="s">
        <v>1131</v>
      </c>
      <c r="R2201">
        <v>2024</v>
      </c>
    </row>
    <row r="2202" spans="17:18" x14ac:dyDescent="0.3">
      <c r="Q2202" t="s">
        <v>653</v>
      </c>
      <c r="R2202">
        <v>2024</v>
      </c>
    </row>
    <row r="2203" spans="17:18" x14ac:dyDescent="0.3">
      <c r="Q2203" t="s">
        <v>1828</v>
      </c>
      <c r="R2203">
        <v>2024</v>
      </c>
    </row>
    <row r="2204" spans="17:18" x14ac:dyDescent="0.3">
      <c r="Q2204" t="s">
        <v>2685</v>
      </c>
      <c r="R2204">
        <v>2024</v>
      </c>
    </row>
    <row r="2205" spans="17:18" x14ac:dyDescent="0.3">
      <c r="Q2205" t="s">
        <v>2390</v>
      </c>
      <c r="R2205">
        <v>2024</v>
      </c>
    </row>
    <row r="2206" spans="17:18" x14ac:dyDescent="0.3">
      <c r="Q2206" t="s">
        <v>726</v>
      </c>
      <c r="R2206">
        <v>2024</v>
      </c>
    </row>
    <row r="2207" spans="17:18" x14ac:dyDescent="0.3">
      <c r="Q2207" t="s">
        <v>359</v>
      </c>
      <c r="R2207">
        <v>2024</v>
      </c>
    </row>
    <row r="2208" spans="17:18" x14ac:dyDescent="0.3">
      <c r="Q2208" t="s">
        <v>357</v>
      </c>
      <c r="R2208">
        <v>2024</v>
      </c>
    </row>
    <row r="2209" spans="17:18" x14ac:dyDescent="0.3">
      <c r="Q2209" t="s">
        <v>1175</v>
      </c>
      <c r="R2209">
        <v>2024</v>
      </c>
    </row>
    <row r="2210" spans="17:18" x14ac:dyDescent="0.3">
      <c r="Q2210" t="s">
        <v>1659</v>
      </c>
      <c r="R2210">
        <v>2024</v>
      </c>
    </row>
    <row r="2211" spans="17:18" x14ac:dyDescent="0.3">
      <c r="Q2211" t="s">
        <v>1209</v>
      </c>
      <c r="R2211">
        <v>2024</v>
      </c>
    </row>
    <row r="2212" spans="17:18" x14ac:dyDescent="0.3">
      <c r="Q2212" t="s">
        <v>1336</v>
      </c>
      <c r="R2212">
        <v>2024</v>
      </c>
    </row>
    <row r="2213" spans="17:18" x14ac:dyDescent="0.3">
      <c r="Q2213" t="s">
        <v>1485</v>
      </c>
      <c r="R2213">
        <v>2024</v>
      </c>
    </row>
    <row r="2214" spans="17:18" x14ac:dyDescent="0.3">
      <c r="Q2214" t="s">
        <v>1195</v>
      </c>
      <c r="R2214">
        <v>2024</v>
      </c>
    </row>
    <row r="2215" spans="17:18" x14ac:dyDescent="0.3">
      <c r="Q2215" t="s">
        <v>217</v>
      </c>
      <c r="R2215">
        <v>2024</v>
      </c>
    </row>
    <row r="2216" spans="17:18" x14ac:dyDescent="0.3">
      <c r="Q2216" t="s">
        <v>1833</v>
      </c>
      <c r="R2216">
        <v>2024</v>
      </c>
    </row>
    <row r="2217" spans="17:18" x14ac:dyDescent="0.3">
      <c r="Q2217" t="s">
        <v>2085</v>
      </c>
      <c r="R2217">
        <v>2024</v>
      </c>
    </row>
    <row r="2218" spans="17:18" x14ac:dyDescent="0.3">
      <c r="Q2218" t="s">
        <v>435</v>
      </c>
      <c r="R2218">
        <v>2024</v>
      </c>
    </row>
    <row r="2219" spans="17:18" x14ac:dyDescent="0.3">
      <c r="Q2219" t="s">
        <v>169</v>
      </c>
      <c r="R2219">
        <v>2024</v>
      </c>
    </row>
    <row r="2220" spans="17:18" x14ac:dyDescent="0.3">
      <c r="Q2220" t="s">
        <v>2550</v>
      </c>
      <c r="R2220">
        <v>2024</v>
      </c>
    </row>
    <row r="2221" spans="17:18" x14ac:dyDescent="0.3">
      <c r="Q2221" t="s">
        <v>682</v>
      </c>
      <c r="R2221">
        <v>2024</v>
      </c>
    </row>
    <row r="2222" spans="17:18" x14ac:dyDescent="0.3">
      <c r="Q2222" t="s">
        <v>1729</v>
      </c>
      <c r="R2222">
        <v>2024</v>
      </c>
    </row>
    <row r="2223" spans="17:18" x14ac:dyDescent="0.3">
      <c r="Q2223" t="s">
        <v>1953</v>
      </c>
      <c r="R2223">
        <v>2024</v>
      </c>
    </row>
    <row r="2224" spans="17:18" x14ac:dyDescent="0.3">
      <c r="Q2224" t="s">
        <v>197</v>
      </c>
      <c r="R2224">
        <v>2024</v>
      </c>
    </row>
    <row r="2225" spans="17:18" x14ac:dyDescent="0.3">
      <c r="Q2225" t="s">
        <v>309</v>
      </c>
      <c r="R2225">
        <v>2024</v>
      </c>
    </row>
    <row r="2226" spans="17:18" x14ac:dyDescent="0.3">
      <c r="Q2226" t="s">
        <v>1654</v>
      </c>
      <c r="R2226">
        <v>2024</v>
      </c>
    </row>
    <row r="2227" spans="17:18" x14ac:dyDescent="0.3">
      <c r="Q2227" t="s">
        <v>303</v>
      </c>
      <c r="R2227">
        <v>2024</v>
      </c>
    </row>
    <row r="2228" spans="17:18" x14ac:dyDescent="0.3">
      <c r="Q2228" t="s">
        <v>1086</v>
      </c>
      <c r="R2228">
        <v>2024</v>
      </c>
    </row>
    <row r="2229" spans="17:18" x14ac:dyDescent="0.3">
      <c r="Q2229" t="s">
        <v>1722</v>
      </c>
      <c r="R2229">
        <v>2024</v>
      </c>
    </row>
    <row r="2230" spans="17:18" x14ac:dyDescent="0.3">
      <c r="Q2230" t="s">
        <v>824</v>
      </c>
      <c r="R2230">
        <v>2024</v>
      </c>
    </row>
    <row r="2231" spans="17:18" x14ac:dyDescent="0.3">
      <c r="Q2231" t="s">
        <v>2158</v>
      </c>
      <c r="R2231">
        <v>2024</v>
      </c>
    </row>
    <row r="2232" spans="17:18" x14ac:dyDescent="0.3">
      <c r="Q2232" t="s">
        <v>2039</v>
      </c>
      <c r="R2232">
        <v>2024</v>
      </c>
    </row>
    <row r="2233" spans="17:18" x14ac:dyDescent="0.3">
      <c r="Q2233" t="s">
        <v>458</v>
      </c>
      <c r="R2233">
        <v>2024</v>
      </c>
    </row>
    <row r="2234" spans="17:18" x14ac:dyDescent="0.3">
      <c r="Q2234" t="s">
        <v>1213</v>
      </c>
      <c r="R2234">
        <v>2024</v>
      </c>
    </row>
    <row r="2235" spans="17:18" x14ac:dyDescent="0.3">
      <c r="Q2235" t="s">
        <v>2267</v>
      </c>
      <c r="R2235">
        <v>2024</v>
      </c>
    </row>
    <row r="2236" spans="17:18" x14ac:dyDescent="0.3">
      <c r="Q2236" t="s">
        <v>1340</v>
      </c>
      <c r="R2236">
        <v>2024</v>
      </c>
    </row>
    <row r="2237" spans="17:18" x14ac:dyDescent="0.3">
      <c r="Q2237" t="s">
        <v>293</v>
      </c>
      <c r="R2237">
        <v>2024</v>
      </c>
    </row>
    <row r="2238" spans="17:18" x14ac:dyDescent="0.3">
      <c r="Q2238" t="s">
        <v>421</v>
      </c>
      <c r="R2238">
        <v>2024</v>
      </c>
    </row>
    <row r="2239" spans="17:18" x14ac:dyDescent="0.3">
      <c r="Q2239" t="s">
        <v>1565</v>
      </c>
      <c r="R2239">
        <v>2024</v>
      </c>
    </row>
    <row r="2240" spans="17:18" x14ac:dyDescent="0.3">
      <c r="Q2240" t="s">
        <v>2147</v>
      </c>
      <c r="R2240">
        <v>2024</v>
      </c>
    </row>
    <row r="2241" spans="17:18" x14ac:dyDescent="0.3">
      <c r="Q2241" t="s">
        <v>1025</v>
      </c>
      <c r="R2241">
        <v>2024</v>
      </c>
    </row>
    <row r="2242" spans="17:18" x14ac:dyDescent="0.3">
      <c r="Q2242" t="s">
        <v>1783</v>
      </c>
      <c r="R2242">
        <v>2024</v>
      </c>
    </row>
    <row r="2243" spans="17:18" x14ac:dyDescent="0.3">
      <c r="Q2243" t="s">
        <v>2546</v>
      </c>
      <c r="R2243">
        <v>2024</v>
      </c>
    </row>
    <row r="2244" spans="17:18" x14ac:dyDescent="0.3">
      <c r="Q2244" t="s">
        <v>2690</v>
      </c>
      <c r="R2244">
        <v>2024</v>
      </c>
    </row>
    <row r="2245" spans="17:18" x14ac:dyDescent="0.3">
      <c r="Q2245" t="s">
        <v>385</v>
      </c>
      <c r="R2245">
        <v>2024</v>
      </c>
    </row>
    <row r="2246" spans="17:18" x14ac:dyDescent="0.3">
      <c r="Q2246" t="s">
        <v>1334</v>
      </c>
      <c r="R2246">
        <v>2024</v>
      </c>
    </row>
    <row r="2247" spans="17:18" x14ac:dyDescent="0.3">
      <c r="Q2247" t="s">
        <v>1179</v>
      </c>
      <c r="R2247">
        <v>2024</v>
      </c>
    </row>
    <row r="2248" spans="17:18" x14ac:dyDescent="0.3">
      <c r="Q2248" t="s">
        <v>1993</v>
      </c>
      <c r="R2248">
        <v>2024</v>
      </c>
    </row>
    <row r="2249" spans="17:18" x14ac:dyDescent="0.3">
      <c r="Q2249" t="s">
        <v>1815</v>
      </c>
      <c r="R2249">
        <v>2024</v>
      </c>
    </row>
    <row r="2250" spans="17:18" x14ac:dyDescent="0.3">
      <c r="Q2250" t="s">
        <v>1497</v>
      </c>
      <c r="R2250">
        <v>2024</v>
      </c>
    </row>
    <row r="2251" spans="17:18" x14ac:dyDescent="0.3">
      <c r="Q2251" t="s">
        <v>1513</v>
      </c>
      <c r="R2251">
        <v>2024</v>
      </c>
    </row>
    <row r="2252" spans="17:18" x14ac:dyDescent="0.3">
      <c r="Q2252" t="s">
        <v>1548</v>
      </c>
      <c r="R2252">
        <v>2024</v>
      </c>
    </row>
    <row r="2253" spans="17:18" x14ac:dyDescent="0.3">
      <c r="Q2253" t="s">
        <v>2035</v>
      </c>
      <c r="R2253">
        <v>2024</v>
      </c>
    </row>
    <row r="2254" spans="17:18" x14ac:dyDescent="0.3">
      <c r="Q2254" t="s">
        <v>2692</v>
      </c>
      <c r="R2254">
        <v>2024</v>
      </c>
    </row>
    <row r="2255" spans="17:18" x14ac:dyDescent="0.3">
      <c r="Q2255" t="s">
        <v>2441</v>
      </c>
      <c r="R2255">
        <v>2024</v>
      </c>
    </row>
    <row r="2256" spans="17:18" x14ac:dyDescent="0.3">
      <c r="Q2256" t="s">
        <v>1211</v>
      </c>
      <c r="R2256">
        <v>2024</v>
      </c>
    </row>
    <row r="2257" spans="17:18" x14ac:dyDescent="0.3">
      <c r="Q2257" t="s">
        <v>338</v>
      </c>
      <c r="R2257">
        <v>2024</v>
      </c>
    </row>
    <row r="2258" spans="17:18" x14ac:dyDescent="0.3">
      <c r="Q2258" t="s">
        <v>698</v>
      </c>
      <c r="R2258">
        <v>2024</v>
      </c>
    </row>
    <row r="2259" spans="17:18" x14ac:dyDescent="0.3">
      <c r="Q2259" t="s">
        <v>371</v>
      </c>
      <c r="R2259">
        <v>2024</v>
      </c>
    </row>
    <row r="2260" spans="17:18" x14ac:dyDescent="0.3">
      <c r="Q2260" t="s">
        <v>850</v>
      </c>
      <c r="R2260">
        <v>2024</v>
      </c>
    </row>
    <row r="2261" spans="17:18" x14ac:dyDescent="0.3">
      <c r="Q2261" t="s">
        <v>429</v>
      </c>
      <c r="R2261">
        <v>2024</v>
      </c>
    </row>
    <row r="2262" spans="17:18" x14ac:dyDescent="0.3">
      <c r="Q2262" t="s">
        <v>1040</v>
      </c>
      <c r="R2262">
        <v>2024</v>
      </c>
    </row>
    <row r="2263" spans="17:18" x14ac:dyDescent="0.3">
      <c r="Q2263" t="s">
        <v>1262</v>
      </c>
      <c r="R2263">
        <v>2024</v>
      </c>
    </row>
    <row r="2264" spans="17:18" x14ac:dyDescent="0.3">
      <c r="Q2264" t="s">
        <v>1275</v>
      </c>
      <c r="R2264">
        <v>2024</v>
      </c>
    </row>
    <row r="2265" spans="17:18" x14ac:dyDescent="0.3">
      <c r="Q2265" t="s">
        <v>184</v>
      </c>
      <c r="R2265">
        <v>2024</v>
      </c>
    </row>
    <row r="2266" spans="17:18" x14ac:dyDescent="0.3">
      <c r="Q2266" t="s">
        <v>2128</v>
      </c>
      <c r="R2266">
        <v>2024</v>
      </c>
    </row>
    <row r="2267" spans="17:18" x14ac:dyDescent="0.3">
      <c r="Q2267" t="s">
        <v>671</v>
      </c>
      <c r="R2267">
        <v>2024</v>
      </c>
    </row>
    <row r="2268" spans="17:18" x14ac:dyDescent="0.3">
      <c r="Q2268" t="s">
        <v>60</v>
      </c>
      <c r="R2268">
        <v>2024</v>
      </c>
    </row>
    <row r="2269" spans="17:18" x14ac:dyDescent="0.3">
      <c r="Q2269" t="s">
        <v>893</v>
      </c>
      <c r="R2269">
        <v>2024</v>
      </c>
    </row>
    <row r="2270" spans="17:18" x14ac:dyDescent="0.3">
      <c r="Q2270" t="s">
        <v>1830</v>
      </c>
      <c r="R2270">
        <v>2024</v>
      </c>
    </row>
    <row r="2271" spans="17:18" x14ac:dyDescent="0.3">
      <c r="Q2271" t="s">
        <v>2484</v>
      </c>
      <c r="R2271">
        <v>2024</v>
      </c>
    </row>
    <row r="2272" spans="17:18" x14ac:dyDescent="0.3">
      <c r="Q2272" t="s">
        <v>1106</v>
      </c>
      <c r="R2272">
        <v>2024</v>
      </c>
    </row>
    <row r="2273" spans="17:18" x14ac:dyDescent="0.3">
      <c r="Q2273" t="s">
        <v>819</v>
      </c>
      <c r="R2273">
        <v>2024</v>
      </c>
    </row>
    <row r="2274" spans="17:18" x14ac:dyDescent="0.3">
      <c r="Q2274" t="s">
        <v>1281</v>
      </c>
      <c r="R2274">
        <v>2024</v>
      </c>
    </row>
    <row r="2275" spans="17:18" x14ac:dyDescent="0.3">
      <c r="Q2275" t="s">
        <v>163</v>
      </c>
      <c r="R2275">
        <v>2024</v>
      </c>
    </row>
    <row r="2276" spans="17:18" x14ac:dyDescent="0.3">
      <c r="Q2276" t="s">
        <v>1140</v>
      </c>
      <c r="R2276">
        <v>2024</v>
      </c>
    </row>
    <row r="2277" spans="17:18" x14ac:dyDescent="0.3">
      <c r="Q2277" t="s">
        <v>1232</v>
      </c>
      <c r="R2277">
        <v>2024</v>
      </c>
    </row>
    <row r="2278" spans="17:18" x14ac:dyDescent="0.3">
      <c r="Q2278" t="s">
        <v>182</v>
      </c>
      <c r="R2278">
        <v>2024</v>
      </c>
    </row>
    <row r="2279" spans="17:18" x14ac:dyDescent="0.3">
      <c r="Q2279" t="s">
        <v>1479</v>
      </c>
      <c r="R2279">
        <v>2024</v>
      </c>
    </row>
    <row r="2280" spans="17:18" x14ac:dyDescent="0.3">
      <c r="Q2280" t="s">
        <v>327</v>
      </c>
      <c r="R2280">
        <v>2024</v>
      </c>
    </row>
    <row r="2281" spans="17:18" x14ac:dyDescent="0.3">
      <c r="Q2281" t="s">
        <v>405</v>
      </c>
      <c r="R2281">
        <v>2024</v>
      </c>
    </row>
    <row r="2282" spans="17:18" x14ac:dyDescent="0.3">
      <c r="Q2282" t="s">
        <v>1223</v>
      </c>
      <c r="R2282">
        <v>2024</v>
      </c>
    </row>
    <row r="2283" spans="17:18" x14ac:dyDescent="0.3">
      <c r="Q2283" t="s">
        <v>2382</v>
      </c>
      <c r="R2283">
        <v>2024</v>
      </c>
    </row>
    <row r="2284" spans="17:18" x14ac:dyDescent="0.3">
      <c r="Q2284" t="s">
        <v>239</v>
      </c>
      <c r="R2284">
        <v>2024</v>
      </c>
    </row>
    <row r="2285" spans="17:18" x14ac:dyDescent="0.3">
      <c r="Q2285" t="s">
        <v>595</v>
      </c>
      <c r="R2285">
        <v>2024</v>
      </c>
    </row>
    <row r="2286" spans="17:18" x14ac:dyDescent="0.3">
      <c r="Q2286" t="s">
        <v>1078</v>
      </c>
      <c r="R2286">
        <v>2024</v>
      </c>
    </row>
    <row r="2287" spans="17:18" x14ac:dyDescent="0.3">
      <c r="Q2287" t="s">
        <v>2214</v>
      </c>
      <c r="R2287">
        <v>2024</v>
      </c>
    </row>
    <row r="2288" spans="17:18" x14ac:dyDescent="0.3">
      <c r="Q2288" t="s">
        <v>648</v>
      </c>
      <c r="R2288">
        <v>2024</v>
      </c>
    </row>
    <row r="2289" spans="17:18" x14ac:dyDescent="0.3">
      <c r="Q2289" t="s">
        <v>2278</v>
      </c>
      <c r="R2289">
        <v>2024</v>
      </c>
    </row>
    <row r="2290" spans="17:18" x14ac:dyDescent="0.3">
      <c r="Q2290" t="s">
        <v>2256</v>
      </c>
      <c r="R2290">
        <v>2024</v>
      </c>
    </row>
    <row r="2291" spans="17:18" x14ac:dyDescent="0.3">
      <c r="Q2291" t="s">
        <v>2539</v>
      </c>
      <c r="R2291">
        <v>2024</v>
      </c>
    </row>
    <row r="2292" spans="17:18" x14ac:dyDescent="0.3">
      <c r="Q2292" t="s">
        <v>514</v>
      </c>
      <c r="R2292">
        <v>2024</v>
      </c>
    </row>
    <row r="2293" spans="17:18" x14ac:dyDescent="0.3">
      <c r="Q2293" t="s">
        <v>507</v>
      </c>
      <c r="R2293">
        <v>2024</v>
      </c>
    </row>
    <row r="2294" spans="17:18" x14ac:dyDescent="0.3">
      <c r="Q2294" t="s">
        <v>674</v>
      </c>
      <c r="R2294">
        <v>2024</v>
      </c>
    </row>
    <row r="2295" spans="17:18" x14ac:dyDescent="0.3">
      <c r="Q2295" t="s">
        <v>1044</v>
      </c>
      <c r="R2295">
        <v>2024</v>
      </c>
    </row>
    <row r="2296" spans="17:18" x14ac:dyDescent="0.3">
      <c r="Q2296" t="s">
        <v>1799</v>
      </c>
      <c r="R2296">
        <v>2024</v>
      </c>
    </row>
    <row r="2297" spans="17:18" x14ac:dyDescent="0.3">
      <c r="Q2297" t="s">
        <v>1504</v>
      </c>
      <c r="R2297">
        <v>2024</v>
      </c>
    </row>
    <row r="2298" spans="17:18" x14ac:dyDescent="0.3">
      <c r="Q2298" t="s">
        <v>400</v>
      </c>
      <c r="R2298">
        <v>2024</v>
      </c>
    </row>
    <row r="2299" spans="17:18" x14ac:dyDescent="0.3">
      <c r="Q2299" t="s">
        <v>1150</v>
      </c>
      <c r="R2299">
        <v>2024</v>
      </c>
    </row>
    <row r="2300" spans="17:18" x14ac:dyDescent="0.3">
      <c r="Q2300" t="s">
        <v>601</v>
      </c>
      <c r="R2300">
        <v>2024</v>
      </c>
    </row>
    <row r="2301" spans="17:18" x14ac:dyDescent="0.3">
      <c r="Q2301" t="s">
        <v>2105</v>
      </c>
      <c r="R2301">
        <v>2024</v>
      </c>
    </row>
    <row r="2302" spans="17:18" x14ac:dyDescent="0.3">
      <c r="Q2302" t="s">
        <v>1943</v>
      </c>
      <c r="R2302">
        <v>2024</v>
      </c>
    </row>
    <row r="2303" spans="17:18" x14ac:dyDescent="0.3">
      <c r="Q2303" t="s">
        <v>891</v>
      </c>
      <c r="R2303">
        <v>2024</v>
      </c>
    </row>
    <row r="2304" spans="17:18" x14ac:dyDescent="0.3">
      <c r="Q2304" t="s">
        <v>547</v>
      </c>
      <c r="R2304">
        <v>2024</v>
      </c>
    </row>
    <row r="2305" spans="17:18" x14ac:dyDescent="0.3">
      <c r="Q2305" t="s">
        <v>2616</v>
      </c>
      <c r="R2305">
        <v>2024</v>
      </c>
    </row>
    <row r="2306" spans="17:18" x14ac:dyDescent="0.3">
      <c r="Q2306" t="s">
        <v>1297</v>
      </c>
      <c r="R2306">
        <v>2024</v>
      </c>
    </row>
    <row r="2307" spans="17:18" x14ac:dyDescent="0.3">
      <c r="Q2307" t="s">
        <v>2325</v>
      </c>
      <c r="R2307">
        <v>2024</v>
      </c>
    </row>
    <row r="2308" spans="17:18" x14ac:dyDescent="0.3">
      <c r="Q2308" t="s">
        <v>2106</v>
      </c>
      <c r="R2308">
        <v>2024</v>
      </c>
    </row>
    <row r="2309" spans="17:18" x14ac:dyDescent="0.3">
      <c r="Q2309" t="s">
        <v>1214</v>
      </c>
      <c r="R2309">
        <v>2024</v>
      </c>
    </row>
    <row r="2310" spans="17:18" x14ac:dyDescent="0.3">
      <c r="Q2310" t="s">
        <v>2626</v>
      </c>
      <c r="R2310">
        <v>2024</v>
      </c>
    </row>
    <row r="2311" spans="17:18" x14ac:dyDescent="0.3">
      <c r="Q2311" t="s">
        <v>1937</v>
      </c>
      <c r="R2311">
        <v>2024</v>
      </c>
    </row>
    <row r="2312" spans="17:18" x14ac:dyDescent="0.3">
      <c r="Q2312" t="s">
        <v>1305</v>
      </c>
      <c r="R2312">
        <v>2024</v>
      </c>
    </row>
    <row r="2313" spans="17:18" x14ac:dyDescent="0.3">
      <c r="Q2313" t="s">
        <v>1674</v>
      </c>
      <c r="R2313">
        <v>2024</v>
      </c>
    </row>
    <row r="2314" spans="17:18" x14ac:dyDescent="0.3">
      <c r="Q2314" t="s">
        <v>2015</v>
      </c>
      <c r="R2314">
        <v>2024</v>
      </c>
    </row>
    <row r="2315" spans="17:18" x14ac:dyDescent="0.3">
      <c r="Q2315" t="s">
        <v>1251</v>
      </c>
      <c r="R2315">
        <v>2024</v>
      </c>
    </row>
    <row r="2316" spans="17:18" x14ac:dyDescent="0.3">
      <c r="Q2316" t="s">
        <v>1976</v>
      </c>
      <c r="R2316">
        <v>2024</v>
      </c>
    </row>
    <row r="2317" spans="17:18" x14ac:dyDescent="0.3">
      <c r="Q2317" t="s">
        <v>246</v>
      </c>
      <c r="R2317">
        <v>2024</v>
      </c>
    </row>
    <row r="2318" spans="17:18" x14ac:dyDescent="0.3">
      <c r="Q2318" t="s">
        <v>953</v>
      </c>
      <c r="R2318">
        <v>2024</v>
      </c>
    </row>
    <row r="2319" spans="17:18" x14ac:dyDescent="0.3">
      <c r="Q2319" t="s">
        <v>1576</v>
      </c>
      <c r="R2319">
        <v>2024</v>
      </c>
    </row>
    <row r="2320" spans="17:18" x14ac:dyDescent="0.3">
      <c r="Q2320" t="s">
        <v>904</v>
      </c>
      <c r="R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6DFF-4A8C-46B4-A96F-E623DDD495B3}">
  <dimension ref="G35:S41"/>
  <sheetViews>
    <sheetView showGridLines="0" tabSelected="1" topLeftCell="A3" workbookViewId="0">
      <selection activeCell="U14" sqref="U14"/>
    </sheetView>
  </sheetViews>
  <sheetFormatPr defaultRowHeight="14.4" x14ac:dyDescent="0.3"/>
  <sheetData>
    <row r="35" spans="7:19" x14ac:dyDescent="0.3">
      <c r="O35" s="4"/>
    </row>
    <row r="37" spans="7:19" x14ac:dyDescent="0.3">
      <c r="G37" t="s">
        <v>2724</v>
      </c>
    </row>
    <row r="38" spans="7:19" x14ac:dyDescent="0.3">
      <c r="G38" t="s">
        <v>2725</v>
      </c>
      <c r="S38" t="s">
        <v>2727</v>
      </c>
    </row>
    <row r="39" spans="7:19" x14ac:dyDescent="0.3">
      <c r="G39" t="s">
        <v>2726</v>
      </c>
    </row>
    <row r="40" spans="7:19" x14ac:dyDescent="0.3">
      <c r="G40" t="s">
        <v>2726</v>
      </c>
    </row>
    <row r="41" spans="7:19" x14ac:dyDescent="0.3">
      <c r="G41" t="s">
        <v>2728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Dasari Kavya</cp:lastModifiedBy>
  <dcterms:created xsi:type="dcterms:W3CDTF">2025-11-07T12:45:26Z</dcterms:created>
  <dcterms:modified xsi:type="dcterms:W3CDTF">2026-02-17T09:40:54Z</dcterms:modified>
</cp:coreProperties>
</file>