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C27A73A1-A8C0-4A61-A967-2096E3F148DE}" xr6:coauthVersionLast="47" xr6:coauthVersionMax="47" xr10:uidLastSave="{00000000-0000-0000-0000-000000000000}"/>
  <bookViews>
    <workbookView xWindow="-108" yWindow="-108" windowWidth="23256" windowHeight="12456" tabRatio="734" xr2:uid="{00000000-000D-0000-FFFF-FFFF00000000}"/>
  </bookViews>
  <sheets>
    <sheet name="Schedule Development" sheetId="11" r:id="rId1"/>
    <sheet name="Schedule Internal Team" sheetId="26" r:id="rId2"/>
  </sheets>
  <definedNames>
    <definedName name="Milestone_Marker" localSheetId="1">'Schedule Internal Team'!$C$6</definedName>
    <definedName name="Milestone_Marker">'Schedule Development'!$C$6</definedName>
    <definedName name="_xlnm.Print_Titles" localSheetId="0">'Schedule Development'!$6:$8</definedName>
    <definedName name="_xlnm.Print_Titles" localSheetId="1">'Schedule Internal Team'!$6:$8</definedName>
    <definedName name="Project_Start" localSheetId="1">'Schedule Internal Team'!$C$5</definedName>
    <definedName name="Project_Start">'Schedule Development'!$C$5</definedName>
    <definedName name="Scrolling_Increment" localSheetId="1">'Schedule Internal Team'!$U$5</definedName>
    <definedName name="Scrolling_Increment">'Schedule Development'!$U$5</definedName>
    <definedName name="Today" localSheetId="0">TODAY()</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5" i="26" l="1"/>
  <c r="F64" i="26"/>
  <c r="F63" i="26"/>
  <c r="BK62" i="26"/>
  <c r="BJ62" i="26"/>
  <c r="BI62" i="26"/>
  <c r="BH62" i="26"/>
  <c r="BG62" i="26"/>
  <c r="BF62" i="26"/>
  <c r="BE62" i="26"/>
  <c r="BD62" i="26"/>
  <c r="BC62" i="26"/>
  <c r="BB62" i="26"/>
  <c r="BA62" i="26"/>
  <c r="AZ62" i="26"/>
  <c r="AY62" i="26"/>
  <c r="AX62" i="26"/>
  <c r="AW62" i="26"/>
  <c r="AV62" i="26"/>
  <c r="AU62" i="26"/>
  <c r="AT62" i="26"/>
  <c r="AS62" i="26"/>
  <c r="AR62" i="26"/>
  <c r="AQ62" i="26"/>
  <c r="AP62" i="26"/>
  <c r="AO62" i="26"/>
  <c r="AN62" i="26"/>
  <c r="AM62" i="26"/>
  <c r="AL62" i="26"/>
  <c r="AK62" i="26"/>
  <c r="AJ62" i="26"/>
  <c r="AI62" i="26"/>
  <c r="AH62" i="26"/>
  <c r="AG62" i="26"/>
  <c r="AF62" i="26"/>
  <c r="AE62" i="26"/>
  <c r="AD62" i="26"/>
  <c r="AC62" i="26"/>
  <c r="AB62" i="26"/>
  <c r="AA62" i="26"/>
  <c r="Z62" i="26"/>
  <c r="Y62" i="26"/>
  <c r="X62" i="26"/>
  <c r="W62" i="26"/>
  <c r="V62" i="26"/>
  <c r="U62" i="26"/>
  <c r="T62" i="26"/>
  <c r="S62" i="26"/>
  <c r="R62" i="26"/>
  <c r="Q62" i="26"/>
  <c r="P62" i="26"/>
  <c r="O62" i="26"/>
  <c r="N62" i="26"/>
  <c r="M62" i="26"/>
  <c r="L62" i="26"/>
  <c r="K62" i="26"/>
  <c r="J62" i="26"/>
  <c r="I62" i="26"/>
  <c r="H62" i="26"/>
  <c r="BK61" i="26"/>
  <c r="BJ61" i="26"/>
  <c r="BI61" i="26"/>
  <c r="BH61" i="26"/>
  <c r="BG61" i="26"/>
  <c r="BF61" i="26"/>
  <c r="BE61" i="26"/>
  <c r="BD61" i="26"/>
  <c r="BC61" i="26"/>
  <c r="BB61" i="26"/>
  <c r="BA61" i="26"/>
  <c r="AZ61" i="26"/>
  <c r="AY61" i="26"/>
  <c r="AX61" i="26"/>
  <c r="AW61" i="26"/>
  <c r="AV61" i="26"/>
  <c r="AU61" i="26"/>
  <c r="AT61" i="26"/>
  <c r="AS61" i="26"/>
  <c r="AR61" i="26"/>
  <c r="AQ61" i="26"/>
  <c r="AP61" i="26"/>
  <c r="AO61" i="26"/>
  <c r="AN61" i="26"/>
  <c r="AM61" i="26"/>
  <c r="AL61" i="26"/>
  <c r="AK61" i="26"/>
  <c r="AJ61" i="26"/>
  <c r="AI61" i="26"/>
  <c r="AH61" i="26"/>
  <c r="AG61" i="26"/>
  <c r="AF61" i="26"/>
  <c r="AE61" i="26"/>
  <c r="AD61" i="26"/>
  <c r="AC61" i="26"/>
  <c r="AB61" i="26"/>
  <c r="AA61" i="26"/>
  <c r="Z61" i="26"/>
  <c r="Y61" i="26"/>
  <c r="X61" i="26"/>
  <c r="W61" i="26"/>
  <c r="V61" i="26"/>
  <c r="U61" i="26"/>
  <c r="T61" i="26"/>
  <c r="S61" i="26"/>
  <c r="R61" i="26"/>
  <c r="Q61" i="26"/>
  <c r="P61" i="26"/>
  <c r="O61" i="26"/>
  <c r="N61" i="26"/>
  <c r="M61" i="26"/>
  <c r="L61" i="26"/>
  <c r="K61" i="26"/>
  <c r="J61" i="26"/>
  <c r="I61" i="26"/>
  <c r="H61" i="26"/>
  <c r="BK60" i="26"/>
  <c r="BJ60" i="26"/>
  <c r="BI60" i="26"/>
  <c r="BH60" i="26"/>
  <c r="BG60" i="26"/>
  <c r="BF60" i="26"/>
  <c r="BE60" i="26"/>
  <c r="BD60" i="26"/>
  <c r="BC60" i="26"/>
  <c r="BB60" i="26"/>
  <c r="BA60" i="26"/>
  <c r="AZ60" i="26"/>
  <c r="AY60" i="26"/>
  <c r="AX60" i="26"/>
  <c r="AW60" i="26"/>
  <c r="AV60" i="26"/>
  <c r="AU60" i="26"/>
  <c r="AT60" i="26"/>
  <c r="AS60" i="26"/>
  <c r="AR60" i="26"/>
  <c r="AQ60" i="26"/>
  <c r="AP60" i="26"/>
  <c r="AO60" i="26"/>
  <c r="AN60" i="26"/>
  <c r="AM60" i="26"/>
  <c r="AL60" i="26"/>
  <c r="AK60" i="26"/>
  <c r="AJ60" i="26"/>
  <c r="AI60" i="26"/>
  <c r="AH60" i="26"/>
  <c r="AG60" i="26"/>
  <c r="AF60" i="26"/>
  <c r="AE60" i="26"/>
  <c r="AD60" i="26"/>
  <c r="AC60" i="26"/>
  <c r="AB60" i="26"/>
  <c r="AA60" i="26"/>
  <c r="Z60" i="26"/>
  <c r="Y60" i="26"/>
  <c r="X60" i="26"/>
  <c r="W60" i="26"/>
  <c r="V60" i="26"/>
  <c r="U60" i="26"/>
  <c r="T60" i="26"/>
  <c r="S60" i="26"/>
  <c r="R60" i="26"/>
  <c r="Q60" i="26"/>
  <c r="P60" i="26"/>
  <c r="O60" i="26"/>
  <c r="N60" i="26"/>
  <c r="M60" i="26"/>
  <c r="L60" i="26"/>
  <c r="K60" i="26"/>
  <c r="J60" i="26"/>
  <c r="I60" i="26"/>
  <c r="H60" i="26"/>
  <c r="BK59" i="26"/>
  <c r="BJ59" i="26"/>
  <c r="BI59" i="26"/>
  <c r="BH59" i="26"/>
  <c r="BG59" i="26"/>
  <c r="BF59" i="26"/>
  <c r="BE59" i="26"/>
  <c r="BD59" i="26"/>
  <c r="BC59" i="26"/>
  <c r="BB59" i="26"/>
  <c r="BA59" i="26"/>
  <c r="AZ59" i="26"/>
  <c r="AY59" i="26"/>
  <c r="AX59" i="26"/>
  <c r="AW59" i="26"/>
  <c r="AV59" i="26"/>
  <c r="AU59" i="26"/>
  <c r="AT59" i="26"/>
  <c r="AS59" i="26"/>
  <c r="AR59" i="26"/>
  <c r="AQ59" i="26"/>
  <c r="AP59" i="26"/>
  <c r="AO59" i="26"/>
  <c r="AN59" i="26"/>
  <c r="AM59" i="26"/>
  <c r="AL59" i="26"/>
  <c r="AK59" i="26"/>
  <c r="AJ59" i="26"/>
  <c r="AI59" i="26"/>
  <c r="AH59" i="26"/>
  <c r="AG59" i="26"/>
  <c r="AF59" i="26"/>
  <c r="AE59" i="26"/>
  <c r="AD59" i="26"/>
  <c r="AC59" i="26"/>
  <c r="AB59" i="26"/>
  <c r="AA59" i="26"/>
  <c r="Z59" i="26"/>
  <c r="Y59" i="26"/>
  <c r="X59" i="26"/>
  <c r="W59" i="26"/>
  <c r="V59" i="26"/>
  <c r="U59" i="26"/>
  <c r="T59" i="26"/>
  <c r="S59" i="26"/>
  <c r="R59" i="26"/>
  <c r="Q59" i="26"/>
  <c r="P59" i="26"/>
  <c r="O59" i="26"/>
  <c r="N59" i="26"/>
  <c r="M59" i="26"/>
  <c r="L59" i="26"/>
  <c r="K59" i="26"/>
  <c r="J59" i="26"/>
  <c r="I59" i="26"/>
  <c r="H59" i="26"/>
  <c r="BK58" i="26"/>
  <c r="BJ58" i="26"/>
  <c r="BI58" i="26"/>
  <c r="BH58" i="26"/>
  <c r="BG58" i="26"/>
  <c r="BF58" i="26"/>
  <c r="BE58" i="26"/>
  <c r="BD58" i="26"/>
  <c r="BC58" i="26"/>
  <c r="BB58" i="26"/>
  <c r="BA58" i="26"/>
  <c r="AZ58" i="26"/>
  <c r="AY58" i="26"/>
  <c r="AX58" i="26"/>
  <c r="AW58" i="26"/>
  <c r="AV58" i="26"/>
  <c r="AU58" i="26"/>
  <c r="AT58" i="26"/>
  <c r="AS58" i="26"/>
  <c r="AR58" i="26"/>
  <c r="AQ58" i="26"/>
  <c r="AP58" i="26"/>
  <c r="AO58" i="26"/>
  <c r="AN58" i="26"/>
  <c r="AM58" i="26"/>
  <c r="AL58" i="26"/>
  <c r="AK58" i="26"/>
  <c r="AJ58" i="26"/>
  <c r="AI58" i="26"/>
  <c r="AH58" i="26"/>
  <c r="AG58" i="26"/>
  <c r="AF58" i="26"/>
  <c r="AE58" i="26"/>
  <c r="AD58" i="26"/>
  <c r="AC58" i="26"/>
  <c r="AB58" i="26"/>
  <c r="AA58" i="26"/>
  <c r="Z58" i="26"/>
  <c r="Y58" i="26"/>
  <c r="X58" i="26"/>
  <c r="W58" i="26"/>
  <c r="V58" i="26"/>
  <c r="U58" i="26"/>
  <c r="T58" i="26"/>
  <c r="S58" i="26"/>
  <c r="R58" i="26"/>
  <c r="Q58" i="26"/>
  <c r="P58" i="26"/>
  <c r="O58" i="26"/>
  <c r="N58" i="26"/>
  <c r="M58" i="26"/>
  <c r="L58" i="26"/>
  <c r="K58" i="26"/>
  <c r="J58" i="26"/>
  <c r="I58" i="26"/>
  <c r="H58" i="26"/>
  <c r="BK57" i="26"/>
  <c r="BJ57" i="26"/>
  <c r="BI57" i="26"/>
  <c r="BH57" i="26"/>
  <c r="BG57" i="26"/>
  <c r="BF57" i="26"/>
  <c r="BE57" i="26"/>
  <c r="BD57" i="26"/>
  <c r="BC57" i="26"/>
  <c r="BB57" i="26"/>
  <c r="BA57" i="26"/>
  <c r="AZ57" i="26"/>
  <c r="AY57" i="26"/>
  <c r="AX57" i="26"/>
  <c r="AW57" i="26"/>
  <c r="AV57" i="26"/>
  <c r="AU57" i="26"/>
  <c r="AT57" i="26"/>
  <c r="AS57" i="26"/>
  <c r="AR57" i="26"/>
  <c r="AQ57" i="26"/>
  <c r="AP57" i="26"/>
  <c r="AO57" i="26"/>
  <c r="AN57" i="26"/>
  <c r="AM57" i="26"/>
  <c r="AL57" i="26"/>
  <c r="AK57" i="26"/>
  <c r="AJ57" i="26"/>
  <c r="AI57" i="26"/>
  <c r="AH57" i="26"/>
  <c r="AG57" i="26"/>
  <c r="AF57" i="26"/>
  <c r="AE57" i="26"/>
  <c r="AD57" i="26"/>
  <c r="AC57" i="26"/>
  <c r="AB57" i="26"/>
  <c r="AA57" i="26"/>
  <c r="Z57" i="26"/>
  <c r="Y57" i="26"/>
  <c r="X57" i="26"/>
  <c r="W57" i="26"/>
  <c r="V57" i="26"/>
  <c r="U57" i="26"/>
  <c r="T57" i="26"/>
  <c r="S57" i="26"/>
  <c r="R57" i="26"/>
  <c r="Q57" i="26"/>
  <c r="P57" i="26"/>
  <c r="O57" i="26"/>
  <c r="N57" i="26"/>
  <c r="M57" i="26"/>
  <c r="L57" i="26"/>
  <c r="K57" i="26"/>
  <c r="J57" i="26"/>
  <c r="I57" i="26"/>
  <c r="H57" i="26"/>
  <c r="BK56" i="26"/>
  <c r="BJ56" i="26"/>
  <c r="BI56" i="26"/>
  <c r="BH56" i="26"/>
  <c r="BG56" i="26"/>
  <c r="BF56" i="26"/>
  <c r="BE56" i="26"/>
  <c r="BD56" i="26"/>
  <c r="BC56" i="26"/>
  <c r="BB56" i="26"/>
  <c r="BA56" i="26"/>
  <c r="AZ56" i="26"/>
  <c r="AY56" i="26"/>
  <c r="AX56" i="26"/>
  <c r="AW56" i="26"/>
  <c r="AV56" i="26"/>
  <c r="AU56" i="26"/>
  <c r="AT56" i="26"/>
  <c r="AS56" i="26"/>
  <c r="AR56" i="26"/>
  <c r="AQ56" i="26"/>
  <c r="AP56" i="26"/>
  <c r="AO56" i="26"/>
  <c r="AN56" i="26"/>
  <c r="AM56" i="26"/>
  <c r="AL56" i="26"/>
  <c r="AK56" i="26"/>
  <c r="AJ56" i="26"/>
  <c r="AI56" i="26"/>
  <c r="AH56" i="26"/>
  <c r="AG56" i="26"/>
  <c r="AF56" i="26"/>
  <c r="AE56" i="26"/>
  <c r="AD56" i="26"/>
  <c r="AC56" i="26"/>
  <c r="AB56" i="26"/>
  <c r="AA56" i="26"/>
  <c r="Z56" i="26"/>
  <c r="Y56" i="26"/>
  <c r="X56" i="26"/>
  <c r="W56" i="26"/>
  <c r="V56" i="26"/>
  <c r="U56" i="26"/>
  <c r="T56" i="26"/>
  <c r="S56" i="26"/>
  <c r="R56" i="26"/>
  <c r="Q56" i="26"/>
  <c r="P56" i="26"/>
  <c r="O56" i="26"/>
  <c r="N56" i="26"/>
  <c r="M56" i="26"/>
  <c r="L56" i="26"/>
  <c r="K56" i="26"/>
  <c r="J56" i="26"/>
  <c r="I56" i="26"/>
  <c r="H56" i="26"/>
  <c r="BK55" i="26"/>
  <c r="BJ55" i="26"/>
  <c r="BI55" i="26"/>
  <c r="BH55" i="26"/>
  <c r="BG55" i="26"/>
  <c r="BF55" i="26"/>
  <c r="BE55" i="26"/>
  <c r="BD55" i="26"/>
  <c r="BC55" i="26"/>
  <c r="BB55" i="26"/>
  <c r="BA55" i="26"/>
  <c r="AZ55" i="26"/>
  <c r="AY55" i="26"/>
  <c r="AX55" i="26"/>
  <c r="AW55" i="26"/>
  <c r="AV55" i="26"/>
  <c r="AU55" i="26"/>
  <c r="AT55" i="26"/>
  <c r="AS55" i="26"/>
  <c r="AR55" i="26"/>
  <c r="AQ55" i="26"/>
  <c r="AP55" i="26"/>
  <c r="AO55" i="26"/>
  <c r="AN55" i="26"/>
  <c r="AM55" i="26"/>
  <c r="AL55" i="26"/>
  <c r="AK55" i="26"/>
  <c r="AJ55" i="26"/>
  <c r="AI55" i="26"/>
  <c r="AH55" i="26"/>
  <c r="AG55" i="26"/>
  <c r="AF55" i="26"/>
  <c r="AE55" i="26"/>
  <c r="AD55" i="26"/>
  <c r="AC55" i="26"/>
  <c r="AB55" i="26"/>
  <c r="AA55" i="26"/>
  <c r="Z55" i="26"/>
  <c r="Y55" i="26"/>
  <c r="X55" i="26"/>
  <c r="W55" i="26"/>
  <c r="V55" i="26"/>
  <c r="U55" i="26"/>
  <c r="T55" i="26"/>
  <c r="S55" i="26"/>
  <c r="R55" i="26"/>
  <c r="Q55" i="26"/>
  <c r="P55" i="26"/>
  <c r="O55" i="26"/>
  <c r="N55" i="26"/>
  <c r="M55" i="26"/>
  <c r="L55" i="26"/>
  <c r="K55" i="26"/>
  <c r="J55" i="26"/>
  <c r="I55" i="26"/>
  <c r="H55" i="26"/>
  <c r="BK54" i="26"/>
  <c r="BJ54" i="26"/>
  <c r="BI54" i="26"/>
  <c r="BH54" i="26"/>
  <c r="BG54" i="26"/>
  <c r="BF54" i="26"/>
  <c r="BE54" i="26"/>
  <c r="BD54" i="26"/>
  <c r="BC54" i="26"/>
  <c r="BB54" i="26"/>
  <c r="BA54" i="26"/>
  <c r="AZ54" i="26"/>
  <c r="AY54" i="26"/>
  <c r="AX54" i="26"/>
  <c r="AW54" i="26"/>
  <c r="AV54" i="26"/>
  <c r="AU54" i="26"/>
  <c r="AT54" i="26"/>
  <c r="AS54" i="26"/>
  <c r="AR54" i="26"/>
  <c r="AQ54" i="26"/>
  <c r="AP54" i="26"/>
  <c r="AO54" i="26"/>
  <c r="AN54" i="26"/>
  <c r="AM54" i="26"/>
  <c r="AL54" i="26"/>
  <c r="AK54" i="26"/>
  <c r="AJ54" i="26"/>
  <c r="AI54" i="26"/>
  <c r="AH54" i="26"/>
  <c r="AG54" i="26"/>
  <c r="AF54" i="26"/>
  <c r="AE54" i="26"/>
  <c r="AD54" i="26"/>
  <c r="AC54" i="26"/>
  <c r="AB54" i="26"/>
  <c r="AA54" i="26"/>
  <c r="Z54" i="26"/>
  <c r="Y54" i="26"/>
  <c r="X54" i="26"/>
  <c r="W54" i="26"/>
  <c r="V54" i="26"/>
  <c r="U54" i="26"/>
  <c r="T54" i="26"/>
  <c r="S54" i="26"/>
  <c r="R54" i="26"/>
  <c r="Q54" i="26"/>
  <c r="P54" i="26"/>
  <c r="O54" i="26"/>
  <c r="N54" i="26"/>
  <c r="M54" i="26"/>
  <c r="L54" i="26"/>
  <c r="K54" i="26"/>
  <c r="J54" i="26"/>
  <c r="I54" i="26"/>
  <c r="H54" i="26"/>
  <c r="BK53" i="26"/>
  <c r="BJ53" i="26"/>
  <c r="BI53" i="26"/>
  <c r="BH53" i="26"/>
  <c r="BG53" i="26"/>
  <c r="BF53" i="26"/>
  <c r="BE53" i="26"/>
  <c r="BD53" i="26"/>
  <c r="BC53" i="26"/>
  <c r="BB53" i="26"/>
  <c r="BA53" i="26"/>
  <c r="AZ53" i="26"/>
  <c r="AY53" i="26"/>
  <c r="AX53" i="26"/>
  <c r="AW53" i="26"/>
  <c r="AV53" i="26"/>
  <c r="AU53" i="26"/>
  <c r="AT53" i="26"/>
  <c r="AS53" i="26"/>
  <c r="AR53" i="26"/>
  <c r="AQ53" i="26"/>
  <c r="AP53" i="26"/>
  <c r="AO53" i="26"/>
  <c r="AN53" i="26"/>
  <c r="AM53" i="26"/>
  <c r="AL53" i="26"/>
  <c r="AK53" i="26"/>
  <c r="AJ53" i="26"/>
  <c r="AI53" i="26"/>
  <c r="AH53" i="26"/>
  <c r="AG53" i="26"/>
  <c r="AF53" i="26"/>
  <c r="AE53" i="26"/>
  <c r="AD53" i="26"/>
  <c r="AC53" i="26"/>
  <c r="AB53" i="26"/>
  <c r="AA53" i="26"/>
  <c r="Z53" i="26"/>
  <c r="Y53" i="26"/>
  <c r="X53" i="26"/>
  <c r="W53" i="26"/>
  <c r="V53" i="26"/>
  <c r="U53" i="26"/>
  <c r="T53" i="26"/>
  <c r="S53" i="26"/>
  <c r="R53" i="26"/>
  <c r="Q53" i="26"/>
  <c r="P53" i="26"/>
  <c r="O53" i="26"/>
  <c r="N53" i="26"/>
  <c r="M53" i="26"/>
  <c r="L53" i="26"/>
  <c r="K53" i="26"/>
  <c r="J53" i="26"/>
  <c r="I53" i="26"/>
  <c r="H53" i="26"/>
  <c r="BK52" i="26"/>
  <c r="BJ52" i="26"/>
  <c r="BI52" i="26"/>
  <c r="BH52" i="26"/>
  <c r="BG52" i="26"/>
  <c r="BF52" i="26"/>
  <c r="BE52" i="26"/>
  <c r="BD52" i="26"/>
  <c r="BC52" i="26"/>
  <c r="BB52" i="26"/>
  <c r="BA52" i="26"/>
  <c r="AZ52" i="26"/>
  <c r="AY52" i="26"/>
  <c r="AX52" i="26"/>
  <c r="AW52" i="26"/>
  <c r="AV52" i="26"/>
  <c r="AU52" i="26"/>
  <c r="AT52" i="26"/>
  <c r="AS52" i="26"/>
  <c r="AR52" i="26"/>
  <c r="AQ52" i="26"/>
  <c r="AP52" i="26"/>
  <c r="AO52" i="26"/>
  <c r="AN52" i="26"/>
  <c r="AM52" i="26"/>
  <c r="AL52" i="26"/>
  <c r="AK52" i="26"/>
  <c r="AJ52" i="26"/>
  <c r="AI52" i="26"/>
  <c r="AH52" i="26"/>
  <c r="AG52" i="26"/>
  <c r="AF52" i="26"/>
  <c r="AE52" i="26"/>
  <c r="AD52" i="26"/>
  <c r="AC52" i="26"/>
  <c r="AB52" i="26"/>
  <c r="AA52" i="26"/>
  <c r="Z52" i="26"/>
  <c r="Y52" i="26"/>
  <c r="X52" i="26"/>
  <c r="W52" i="26"/>
  <c r="V52" i="26"/>
  <c r="U52" i="26"/>
  <c r="T52" i="26"/>
  <c r="S52" i="26"/>
  <c r="R52" i="26"/>
  <c r="Q52" i="26"/>
  <c r="P52" i="26"/>
  <c r="O52" i="26"/>
  <c r="N52" i="26"/>
  <c r="M52" i="26"/>
  <c r="L52" i="26"/>
  <c r="K52" i="26"/>
  <c r="J52" i="26"/>
  <c r="I52" i="26"/>
  <c r="H52" i="26"/>
  <c r="BK51" i="26"/>
  <c r="BJ51" i="26"/>
  <c r="BI51" i="26"/>
  <c r="BH51" i="26"/>
  <c r="BG51" i="26"/>
  <c r="BF51" i="26"/>
  <c r="BE51" i="26"/>
  <c r="BD51" i="26"/>
  <c r="BC51" i="26"/>
  <c r="BB51" i="26"/>
  <c r="BA51" i="26"/>
  <c r="AZ51" i="26"/>
  <c r="AY51" i="26"/>
  <c r="AX51" i="26"/>
  <c r="AW51" i="26"/>
  <c r="AV51" i="26"/>
  <c r="AU51" i="26"/>
  <c r="AT51" i="26"/>
  <c r="AS51" i="26"/>
  <c r="AR51" i="26"/>
  <c r="AQ51" i="26"/>
  <c r="AP51" i="26"/>
  <c r="AO51" i="26"/>
  <c r="AN51" i="26"/>
  <c r="AM51" i="26"/>
  <c r="AL51" i="26"/>
  <c r="AK51" i="26"/>
  <c r="AJ51" i="26"/>
  <c r="AI51" i="26"/>
  <c r="AH51" i="26"/>
  <c r="AG51" i="26"/>
  <c r="AF51" i="26"/>
  <c r="AE51" i="26"/>
  <c r="AD51" i="26"/>
  <c r="AC51" i="26"/>
  <c r="AB51" i="26"/>
  <c r="AA51" i="26"/>
  <c r="Z51" i="26"/>
  <c r="Y51" i="26"/>
  <c r="X51" i="26"/>
  <c r="W51" i="26"/>
  <c r="V51" i="26"/>
  <c r="U51" i="26"/>
  <c r="T51" i="26"/>
  <c r="S51" i="26"/>
  <c r="R51" i="26"/>
  <c r="Q51" i="26"/>
  <c r="P51" i="26"/>
  <c r="O51" i="26"/>
  <c r="N51" i="26"/>
  <c r="M51" i="26"/>
  <c r="L51" i="26"/>
  <c r="K51" i="26"/>
  <c r="J51" i="26"/>
  <c r="I51" i="26"/>
  <c r="H51" i="26"/>
  <c r="BK50" i="26"/>
  <c r="BJ50" i="26"/>
  <c r="BI50" i="26"/>
  <c r="BH50" i="26"/>
  <c r="BG50" i="26"/>
  <c r="BF50" i="26"/>
  <c r="BE50" i="26"/>
  <c r="BD50" i="26"/>
  <c r="BC50" i="26"/>
  <c r="BB50" i="26"/>
  <c r="BA50" i="26"/>
  <c r="AZ50" i="26"/>
  <c r="AY50" i="26"/>
  <c r="AX50" i="26"/>
  <c r="AW50" i="26"/>
  <c r="AV50" i="26"/>
  <c r="AU50" i="26"/>
  <c r="AT50" i="26"/>
  <c r="AS50" i="26"/>
  <c r="AR50" i="26"/>
  <c r="AQ50" i="26"/>
  <c r="AP50" i="26"/>
  <c r="AO50" i="26"/>
  <c r="AN50" i="26"/>
  <c r="AM50" i="26"/>
  <c r="AL50" i="26"/>
  <c r="AK50" i="26"/>
  <c r="AJ50" i="26"/>
  <c r="AI50" i="26"/>
  <c r="AH50" i="26"/>
  <c r="AG50" i="26"/>
  <c r="AF50" i="26"/>
  <c r="AE50" i="26"/>
  <c r="AD50" i="26"/>
  <c r="AC50" i="26"/>
  <c r="AB50" i="26"/>
  <c r="AA50" i="26"/>
  <c r="Z50" i="26"/>
  <c r="Y50" i="26"/>
  <c r="X50" i="26"/>
  <c r="W50" i="26"/>
  <c r="V50" i="26"/>
  <c r="U50" i="26"/>
  <c r="T50" i="26"/>
  <c r="S50" i="26"/>
  <c r="R50" i="26"/>
  <c r="Q50" i="26"/>
  <c r="P50" i="26"/>
  <c r="O50" i="26"/>
  <c r="N50" i="26"/>
  <c r="M50" i="26"/>
  <c r="L50" i="26"/>
  <c r="K50" i="26"/>
  <c r="J50" i="26"/>
  <c r="I50" i="26"/>
  <c r="H50" i="26"/>
  <c r="BK49" i="26"/>
  <c r="BJ49" i="26"/>
  <c r="BI49" i="26"/>
  <c r="BH49" i="26"/>
  <c r="BG49" i="26"/>
  <c r="BF49" i="26"/>
  <c r="BE49" i="26"/>
  <c r="BD49" i="26"/>
  <c r="BC49" i="26"/>
  <c r="BB49" i="26"/>
  <c r="BA49" i="26"/>
  <c r="AZ49" i="26"/>
  <c r="AY49" i="26"/>
  <c r="AX49" i="26"/>
  <c r="AW49" i="26"/>
  <c r="AV49" i="26"/>
  <c r="AU49" i="26"/>
  <c r="AT49" i="26"/>
  <c r="AS49" i="26"/>
  <c r="AR49" i="26"/>
  <c r="AQ49" i="26"/>
  <c r="AP49" i="26"/>
  <c r="AO49" i="26"/>
  <c r="AN49" i="26"/>
  <c r="AM49" i="26"/>
  <c r="AL49" i="26"/>
  <c r="AK49" i="26"/>
  <c r="AJ49" i="26"/>
  <c r="AI49" i="26"/>
  <c r="AH49" i="26"/>
  <c r="AG49" i="26"/>
  <c r="AF49" i="26"/>
  <c r="AE49" i="26"/>
  <c r="AD49" i="26"/>
  <c r="AC49" i="26"/>
  <c r="AB49" i="26"/>
  <c r="AA49" i="26"/>
  <c r="Z49" i="26"/>
  <c r="Y49" i="26"/>
  <c r="X49" i="26"/>
  <c r="W49" i="26"/>
  <c r="V49" i="26"/>
  <c r="U49" i="26"/>
  <c r="T49" i="26"/>
  <c r="S49" i="26"/>
  <c r="R49" i="26"/>
  <c r="Q49" i="26"/>
  <c r="P49" i="26"/>
  <c r="O49" i="26"/>
  <c r="N49" i="26"/>
  <c r="M49" i="26"/>
  <c r="L49" i="26"/>
  <c r="K49" i="26"/>
  <c r="J49" i="26"/>
  <c r="I49" i="26"/>
  <c r="H49" i="26"/>
  <c r="BK48" i="26"/>
  <c r="BJ48" i="26"/>
  <c r="BI48" i="26"/>
  <c r="BH48" i="26"/>
  <c r="BG48" i="26"/>
  <c r="BF48" i="26"/>
  <c r="BE48" i="26"/>
  <c r="BD48" i="26"/>
  <c r="BC48" i="26"/>
  <c r="BB48" i="26"/>
  <c r="BA48" i="26"/>
  <c r="AZ48" i="26"/>
  <c r="AY48" i="26"/>
  <c r="AX48" i="26"/>
  <c r="AW48" i="26"/>
  <c r="AV48" i="26"/>
  <c r="AU48" i="26"/>
  <c r="AT48" i="26"/>
  <c r="AS48" i="26"/>
  <c r="AR48" i="26"/>
  <c r="AQ48" i="26"/>
  <c r="AP48" i="26"/>
  <c r="AO48" i="26"/>
  <c r="AN48" i="26"/>
  <c r="AM48" i="26"/>
  <c r="AL48" i="26"/>
  <c r="AK48" i="26"/>
  <c r="AJ48" i="26"/>
  <c r="AI48" i="26"/>
  <c r="AH48" i="26"/>
  <c r="AG48" i="26"/>
  <c r="AF48" i="26"/>
  <c r="AE48" i="26"/>
  <c r="AD48" i="26"/>
  <c r="AC48" i="26"/>
  <c r="AB48" i="26"/>
  <c r="AA48" i="26"/>
  <c r="Z48" i="26"/>
  <c r="Y48" i="26"/>
  <c r="X48" i="26"/>
  <c r="W48" i="26"/>
  <c r="V48" i="26"/>
  <c r="U48" i="26"/>
  <c r="T48" i="26"/>
  <c r="S48" i="26"/>
  <c r="R48" i="26"/>
  <c r="Q48" i="26"/>
  <c r="P48" i="26"/>
  <c r="O48" i="26"/>
  <c r="N48" i="26"/>
  <c r="M48" i="26"/>
  <c r="L48" i="26"/>
  <c r="K48" i="26"/>
  <c r="J48" i="26"/>
  <c r="I48" i="26"/>
  <c r="H48" i="26"/>
  <c r="BK47" i="26"/>
  <c r="BJ47" i="26"/>
  <c r="BI47" i="26"/>
  <c r="BH47" i="26"/>
  <c r="BG47" i="26"/>
  <c r="BF47" i="26"/>
  <c r="BE47" i="26"/>
  <c r="BD47" i="26"/>
  <c r="BC47" i="26"/>
  <c r="BB47" i="26"/>
  <c r="BA47" i="26"/>
  <c r="AZ47" i="26"/>
  <c r="AY47" i="26"/>
  <c r="AX47" i="26"/>
  <c r="AW47" i="26"/>
  <c r="AV47" i="26"/>
  <c r="AU47" i="26"/>
  <c r="AT47" i="26"/>
  <c r="AS47" i="26"/>
  <c r="AR47" i="26"/>
  <c r="AQ47" i="26"/>
  <c r="AP47" i="26"/>
  <c r="AO47" i="26"/>
  <c r="AN47" i="26"/>
  <c r="AM47" i="26"/>
  <c r="AL47" i="26"/>
  <c r="AK47" i="26"/>
  <c r="AJ47" i="26"/>
  <c r="AI47" i="26"/>
  <c r="AH47" i="26"/>
  <c r="AG47" i="26"/>
  <c r="AF47" i="26"/>
  <c r="AE47" i="26"/>
  <c r="AD47" i="26"/>
  <c r="AC47" i="26"/>
  <c r="AB47" i="26"/>
  <c r="AA47" i="26"/>
  <c r="Z47" i="26"/>
  <c r="Y47" i="26"/>
  <c r="X47" i="26"/>
  <c r="W47" i="26"/>
  <c r="V47" i="26"/>
  <c r="U47" i="26"/>
  <c r="T47" i="26"/>
  <c r="S47" i="26"/>
  <c r="R47" i="26"/>
  <c r="Q47" i="26"/>
  <c r="P47" i="26"/>
  <c r="O47" i="26"/>
  <c r="N47" i="26"/>
  <c r="M47" i="26"/>
  <c r="L47" i="26"/>
  <c r="K47" i="26"/>
  <c r="J47" i="26"/>
  <c r="I47" i="26"/>
  <c r="H47" i="26"/>
  <c r="BK46" i="26"/>
  <c r="BJ46" i="26"/>
  <c r="BI46" i="26"/>
  <c r="BH46" i="26"/>
  <c r="BG46" i="26"/>
  <c r="BF46" i="26"/>
  <c r="BE46" i="26"/>
  <c r="BD46" i="26"/>
  <c r="BC46" i="26"/>
  <c r="BB46" i="26"/>
  <c r="BA46" i="26"/>
  <c r="AZ46" i="26"/>
  <c r="AY46" i="26"/>
  <c r="AX46" i="26"/>
  <c r="AW46" i="26"/>
  <c r="AV46" i="26"/>
  <c r="AU46" i="26"/>
  <c r="AT46" i="26"/>
  <c r="AS46" i="26"/>
  <c r="AR46" i="26"/>
  <c r="AQ46" i="26"/>
  <c r="AP46" i="26"/>
  <c r="AO46" i="26"/>
  <c r="AN46" i="26"/>
  <c r="AM46" i="26"/>
  <c r="AL46" i="26"/>
  <c r="AK46" i="26"/>
  <c r="AJ46" i="26"/>
  <c r="AI46" i="26"/>
  <c r="AH46" i="26"/>
  <c r="AG46" i="26"/>
  <c r="AF46" i="26"/>
  <c r="AE46" i="26"/>
  <c r="AD46" i="26"/>
  <c r="AC46" i="26"/>
  <c r="AB46" i="26"/>
  <c r="AA46" i="26"/>
  <c r="Z46" i="26"/>
  <c r="Y46" i="26"/>
  <c r="X46" i="26"/>
  <c r="W46" i="26"/>
  <c r="V46" i="26"/>
  <c r="U46" i="26"/>
  <c r="T46" i="26"/>
  <c r="S46" i="26"/>
  <c r="R46" i="26"/>
  <c r="Q46" i="26"/>
  <c r="P46" i="26"/>
  <c r="O46" i="26"/>
  <c r="N46" i="26"/>
  <c r="M46" i="26"/>
  <c r="L46" i="26"/>
  <c r="K46" i="26"/>
  <c r="J46" i="26"/>
  <c r="I46" i="26"/>
  <c r="H46" i="26"/>
  <c r="BK45" i="26"/>
  <c r="BJ45" i="26"/>
  <c r="BI45" i="26"/>
  <c r="BH45" i="26"/>
  <c r="BG45" i="26"/>
  <c r="BF45" i="26"/>
  <c r="BE45" i="26"/>
  <c r="BD45" i="26"/>
  <c r="BC45" i="26"/>
  <c r="BB45" i="26"/>
  <c r="BA45" i="26"/>
  <c r="AZ45" i="26"/>
  <c r="AY45" i="26"/>
  <c r="AX45" i="26"/>
  <c r="AW45" i="26"/>
  <c r="AV45" i="26"/>
  <c r="AU45" i="26"/>
  <c r="AT45" i="26"/>
  <c r="AS45" i="26"/>
  <c r="AR45" i="26"/>
  <c r="AQ45" i="26"/>
  <c r="AP45" i="26"/>
  <c r="AO45" i="26"/>
  <c r="AN45" i="26"/>
  <c r="AM45" i="26"/>
  <c r="AL45" i="26"/>
  <c r="AK45" i="26"/>
  <c r="AJ45" i="26"/>
  <c r="AI45" i="26"/>
  <c r="AH45" i="26"/>
  <c r="AG45" i="26"/>
  <c r="AF45" i="26"/>
  <c r="AE45" i="26"/>
  <c r="AD45" i="26"/>
  <c r="AC45" i="26"/>
  <c r="AB45" i="26"/>
  <c r="AA45" i="26"/>
  <c r="Z45" i="26"/>
  <c r="Y45" i="26"/>
  <c r="X45" i="26"/>
  <c r="W45" i="26"/>
  <c r="V45" i="26"/>
  <c r="U45" i="26"/>
  <c r="T45" i="26"/>
  <c r="S45" i="26"/>
  <c r="R45" i="26"/>
  <c r="Q45" i="26"/>
  <c r="P45" i="26"/>
  <c r="O45" i="26"/>
  <c r="N45" i="26"/>
  <c r="M45" i="26"/>
  <c r="L45" i="26"/>
  <c r="K45" i="26"/>
  <c r="J45" i="26"/>
  <c r="I45" i="26"/>
  <c r="H45" i="26"/>
  <c r="BK44" i="26"/>
  <c r="BJ44" i="26"/>
  <c r="BI44" i="26"/>
  <c r="BH44" i="26"/>
  <c r="BG44" i="26"/>
  <c r="BF44" i="26"/>
  <c r="BE44" i="26"/>
  <c r="BD44" i="26"/>
  <c r="BC44" i="26"/>
  <c r="BB44" i="26"/>
  <c r="BA44" i="26"/>
  <c r="AZ44" i="26"/>
  <c r="AY44" i="26"/>
  <c r="AX44" i="26"/>
  <c r="AW44" i="26"/>
  <c r="AV44" i="26"/>
  <c r="AU44" i="26"/>
  <c r="AT44" i="26"/>
  <c r="AS44" i="26"/>
  <c r="AR44" i="26"/>
  <c r="AQ44" i="26"/>
  <c r="AP44" i="26"/>
  <c r="AO44" i="26"/>
  <c r="AN44" i="26"/>
  <c r="AM44" i="26"/>
  <c r="AL44" i="26"/>
  <c r="AK44" i="26"/>
  <c r="AJ44" i="26"/>
  <c r="AI44" i="26"/>
  <c r="AH44" i="26"/>
  <c r="AG44" i="26"/>
  <c r="AF44" i="26"/>
  <c r="AE44" i="26"/>
  <c r="AD44" i="26"/>
  <c r="AC44" i="26"/>
  <c r="AB44" i="26"/>
  <c r="AA44" i="26"/>
  <c r="Z44" i="26"/>
  <c r="Y44" i="26"/>
  <c r="X44" i="26"/>
  <c r="W44" i="26"/>
  <c r="V44" i="26"/>
  <c r="U44" i="26"/>
  <c r="T44" i="26"/>
  <c r="S44" i="26"/>
  <c r="R44" i="26"/>
  <c r="Q44" i="26"/>
  <c r="P44" i="26"/>
  <c r="O44" i="26"/>
  <c r="N44" i="26"/>
  <c r="M44" i="26"/>
  <c r="L44" i="26"/>
  <c r="K44" i="26"/>
  <c r="J44" i="26"/>
  <c r="I44" i="26"/>
  <c r="H44" i="26"/>
  <c r="BK43" i="26"/>
  <c r="BJ43" i="26"/>
  <c r="BI43" i="26"/>
  <c r="BH43" i="26"/>
  <c r="BG43" i="26"/>
  <c r="BF43" i="26"/>
  <c r="BE43" i="26"/>
  <c r="BD43" i="26"/>
  <c r="BC43" i="26"/>
  <c r="BB43" i="26"/>
  <c r="BA43" i="26"/>
  <c r="AZ43" i="26"/>
  <c r="AY43" i="26"/>
  <c r="AX43" i="26"/>
  <c r="AW43" i="26"/>
  <c r="AV43" i="26"/>
  <c r="AU43" i="26"/>
  <c r="AT43" i="26"/>
  <c r="AS43" i="26"/>
  <c r="AR43" i="26"/>
  <c r="AQ43" i="26"/>
  <c r="AP43" i="26"/>
  <c r="AO43" i="26"/>
  <c r="AN43" i="26"/>
  <c r="AM43" i="26"/>
  <c r="AL43" i="26"/>
  <c r="AK43" i="26"/>
  <c r="AJ43" i="26"/>
  <c r="AI43" i="26"/>
  <c r="AH43" i="26"/>
  <c r="AG43" i="26"/>
  <c r="AF43" i="26"/>
  <c r="AE43" i="26"/>
  <c r="AD43" i="26"/>
  <c r="AC43" i="26"/>
  <c r="AB43" i="26"/>
  <c r="AA43" i="26"/>
  <c r="Z43" i="26"/>
  <c r="Y43" i="26"/>
  <c r="X43" i="26"/>
  <c r="W43" i="26"/>
  <c r="V43" i="26"/>
  <c r="U43" i="26"/>
  <c r="T43" i="26"/>
  <c r="S43" i="26"/>
  <c r="R43" i="26"/>
  <c r="Q43" i="26"/>
  <c r="P43" i="26"/>
  <c r="O43" i="26"/>
  <c r="N43" i="26"/>
  <c r="M43" i="26"/>
  <c r="L43" i="26"/>
  <c r="K43" i="26"/>
  <c r="J43" i="26"/>
  <c r="I43" i="26"/>
  <c r="H43" i="26"/>
  <c r="BK42" i="26"/>
  <c r="BJ42" i="26"/>
  <c r="BI42" i="26"/>
  <c r="BH42" i="26"/>
  <c r="BG42" i="26"/>
  <c r="BF42" i="26"/>
  <c r="BE42" i="26"/>
  <c r="BD42" i="26"/>
  <c r="BC42" i="26"/>
  <c r="BB42" i="26"/>
  <c r="BA42" i="26"/>
  <c r="AZ42" i="26"/>
  <c r="AY42" i="26"/>
  <c r="AX42" i="26"/>
  <c r="AW42" i="26"/>
  <c r="AV42" i="26"/>
  <c r="AU42" i="26"/>
  <c r="AT42" i="26"/>
  <c r="AS42" i="26"/>
  <c r="AR42" i="26"/>
  <c r="AQ42" i="26"/>
  <c r="AP42" i="26"/>
  <c r="AO42" i="26"/>
  <c r="AN42" i="26"/>
  <c r="AM42" i="26"/>
  <c r="AL42" i="26"/>
  <c r="AK42" i="26"/>
  <c r="AJ42" i="26"/>
  <c r="AI42" i="26"/>
  <c r="AH42" i="26"/>
  <c r="AG42" i="26"/>
  <c r="AF42" i="26"/>
  <c r="AE42" i="26"/>
  <c r="AD42" i="26"/>
  <c r="AC42" i="26"/>
  <c r="AB42" i="26"/>
  <c r="AA42" i="26"/>
  <c r="Z42" i="26"/>
  <c r="Y42" i="26"/>
  <c r="X42" i="26"/>
  <c r="W42" i="26"/>
  <c r="V42" i="26"/>
  <c r="U42" i="26"/>
  <c r="T42" i="26"/>
  <c r="S42" i="26"/>
  <c r="R42" i="26"/>
  <c r="Q42" i="26"/>
  <c r="P42" i="26"/>
  <c r="O42" i="26"/>
  <c r="N42" i="26"/>
  <c r="M42" i="26"/>
  <c r="L42" i="26"/>
  <c r="K42" i="26"/>
  <c r="J42" i="26"/>
  <c r="I42" i="26"/>
  <c r="H42" i="26"/>
  <c r="BK41" i="26"/>
  <c r="BJ41" i="26"/>
  <c r="BI41" i="26"/>
  <c r="BH41" i="26"/>
  <c r="BG41" i="26"/>
  <c r="BF41" i="26"/>
  <c r="BE41" i="26"/>
  <c r="BD41" i="26"/>
  <c r="BC41" i="26"/>
  <c r="BB41" i="26"/>
  <c r="BA41" i="26"/>
  <c r="AZ41" i="26"/>
  <c r="AY41" i="26"/>
  <c r="AX41" i="26"/>
  <c r="AW41" i="26"/>
  <c r="AV41" i="26"/>
  <c r="AU41" i="26"/>
  <c r="AT41" i="26"/>
  <c r="AS41" i="26"/>
  <c r="AR41" i="26"/>
  <c r="AQ41" i="26"/>
  <c r="AP41" i="26"/>
  <c r="AO41" i="26"/>
  <c r="AN41" i="26"/>
  <c r="AM41" i="26"/>
  <c r="AL41" i="26"/>
  <c r="AK41" i="26"/>
  <c r="AJ41" i="26"/>
  <c r="AI41" i="26"/>
  <c r="AH41" i="26"/>
  <c r="AG41" i="26"/>
  <c r="AF41" i="26"/>
  <c r="AE41" i="26"/>
  <c r="AD41" i="26"/>
  <c r="AC41" i="26"/>
  <c r="AB41" i="26"/>
  <c r="AA41" i="26"/>
  <c r="Z41" i="26"/>
  <c r="Y41" i="26"/>
  <c r="X41" i="26"/>
  <c r="W41" i="26"/>
  <c r="V41" i="26"/>
  <c r="U41" i="26"/>
  <c r="T41" i="26"/>
  <c r="S41" i="26"/>
  <c r="R41" i="26"/>
  <c r="Q41" i="26"/>
  <c r="P41" i="26"/>
  <c r="O41" i="26"/>
  <c r="N41" i="26"/>
  <c r="M41" i="26"/>
  <c r="L41" i="26"/>
  <c r="K41" i="26"/>
  <c r="J41" i="26"/>
  <c r="I41" i="26"/>
  <c r="H41" i="26"/>
  <c r="BK40" i="26"/>
  <c r="BJ40" i="26"/>
  <c r="BI40" i="26"/>
  <c r="BH40" i="26"/>
  <c r="BG40" i="26"/>
  <c r="BF40" i="26"/>
  <c r="BE40" i="26"/>
  <c r="BD40" i="26"/>
  <c r="BC40" i="26"/>
  <c r="BB40" i="26"/>
  <c r="BA40" i="26"/>
  <c r="AZ40" i="26"/>
  <c r="AY40" i="26"/>
  <c r="AX40" i="26"/>
  <c r="AW40" i="26"/>
  <c r="AV40" i="26"/>
  <c r="AU40" i="26"/>
  <c r="AT40" i="26"/>
  <c r="AS40" i="26"/>
  <c r="AR40" i="26"/>
  <c r="AQ40" i="26"/>
  <c r="AP40" i="26"/>
  <c r="AO40" i="26"/>
  <c r="AN40" i="26"/>
  <c r="AM40" i="26"/>
  <c r="AL40" i="26"/>
  <c r="AK40" i="26"/>
  <c r="AJ40" i="26"/>
  <c r="AI40" i="26"/>
  <c r="AH40" i="26"/>
  <c r="AG40" i="26"/>
  <c r="AF40" i="26"/>
  <c r="AE40" i="26"/>
  <c r="AD40" i="26"/>
  <c r="AC40" i="26"/>
  <c r="AB40" i="26"/>
  <c r="AA40" i="26"/>
  <c r="Z40" i="26"/>
  <c r="Y40" i="26"/>
  <c r="X40" i="26"/>
  <c r="W40" i="26"/>
  <c r="V40" i="26"/>
  <c r="U40" i="26"/>
  <c r="T40" i="26"/>
  <c r="S40" i="26"/>
  <c r="R40" i="26"/>
  <c r="Q40" i="26"/>
  <c r="P40" i="26"/>
  <c r="O40" i="26"/>
  <c r="N40" i="26"/>
  <c r="M40" i="26"/>
  <c r="L40" i="26"/>
  <c r="K40" i="26"/>
  <c r="J40" i="26"/>
  <c r="I40" i="26"/>
  <c r="H40" i="26"/>
  <c r="BK39" i="26"/>
  <c r="BJ39" i="26"/>
  <c r="BI39" i="26"/>
  <c r="BH39" i="26"/>
  <c r="BG39" i="26"/>
  <c r="BF39" i="26"/>
  <c r="BE39" i="26"/>
  <c r="BD39" i="26"/>
  <c r="BC39" i="26"/>
  <c r="BB39" i="26"/>
  <c r="BA39" i="26"/>
  <c r="AZ39" i="26"/>
  <c r="AY39" i="26"/>
  <c r="AX39" i="26"/>
  <c r="AW39" i="26"/>
  <c r="AV39" i="26"/>
  <c r="AU39" i="26"/>
  <c r="AT39" i="26"/>
  <c r="AS39" i="26"/>
  <c r="AR39" i="26"/>
  <c r="AQ39" i="26"/>
  <c r="AP39" i="26"/>
  <c r="AO39" i="26"/>
  <c r="AN39" i="26"/>
  <c r="AM39" i="26"/>
  <c r="AL39" i="26"/>
  <c r="AK39" i="26"/>
  <c r="AJ39" i="26"/>
  <c r="AI39" i="26"/>
  <c r="AH39" i="26"/>
  <c r="AG39" i="26"/>
  <c r="AF39" i="26"/>
  <c r="AE39" i="26"/>
  <c r="AD39" i="26"/>
  <c r="AC39" i="26"/>
  <c r="AB39" i="26"/>
  <c r="AA39" i="26"/>
  <c r="Z39" i="26"/>
  <c r="Y39" i="26"/>
  <c r="X39" i="26"/>
  <c r="W39" i="26"/>
  <c r="V39" i="26"/>
  <c r="U39" i="26"/>
  <c r="T39" i="26"/>
  <c r="S39" i="26"/>
  <c r="R39" i="26"/>
  <c r="Q39" i="26"/>
  <c r="P39" i="26"/>
  <c r="O39" i="26"/>
  <c r="N39" i="26"/>
  <c r="M39" i="26"/>
  <c r="L39" i="26"/>
  <c r="K39" i="26"/>
  <c r="J39" i="26"/>
  <c r="I39" i="26"/>
  <c r="H39" i="26"/>
  <c r="BK38" i="26"/>
  <c r="BJ38" i="26"/>
  <c r="BI38" i="26"/>
  <c r="BH38" i="26"/>
  <c r="BG38" i="26"/>
  <c r="BF38" i="26"/>
  <c r="BE38" i="26"/>
  <c r="BD38" i="26"/>
  <c r="BC38" i="26"/>
  <c r="BB38" i="26"/>
  <c r="BA38" i="26"/>
  <c r="AZ38" i="26"/>
  <c r="AY38" i="26"/>
  <c r="AX38" i="26"/>
  <c r="AW38" i="26"/>
  <c r="AV38" i="26"/>
  <c r="AU38" i="26"/>
  <c r="AT38" i="26"/>
  <c r="AS38" i="26"/>
  <c r="AR38" i="26"/>
  <c r="AQ38" i="26"/>
  <c r="AP38" i="26"/>
  <c r="AO38" i="26"/>
  <c r="AN38" i="26"/>
  <c r="AM38" i="26"/>
  <c r="AL38" i="26"/>
  <c r="AK38" i="26"/>
  <c r="AJ38" i="26"/>
  <c r="AI38" i="26"/>
  <c r="AH38" i="26"/>
  <c r="AG38" i="26"/>
  <c r="AF38" i="26"/>
  <c r="AE38" i="26"/>
  <c r="AD38" i="26"/>
  <c r="AC38" i="26"/>
  <c r="AB38" i="26"/>
  <c r="AA38" i="26"/>
  <c r="Z38" i="26"/>
  <c r="Y38" i="26"/>
  <c r="X38" i="26"/>
  <c r="W38" i="26"/>
  <c r="V38" i="26"/>
  <c r="U38" i="26"/>
  <c r="T38" i="26"/>
  <c r="S38" i="26"/>
  <c r="R38" i="26"/>
  <c r="Q38" i="26"/>
  <c r="P38" i="26"/>
  <c r="O38" i="26"/>
  <c r="N38" i="26"/>
  <c r="M38" i="26"/>
  <c r="L38" i="26"/>
  <c r="K38" i="26"/>
  <c r="J38" i="26"/>
  <c r="I38" i="26"/>
  <c r="H38" i="26"/>
  <c r="BK37" i="26"/>
  <c r="BJ37" i="26"/>
  <c r="BI37" i="26"/>
  <c r="BH37" i="26"/>
  <c r="BG37" i="26"/>
  <c r="BF37" i="26"/>
  <c r="BE37" i="26"/>
  <c r="BD37" i="26"/>
  <c r="BC37" i="26"/>
  <c r="BB37" i="26"/>
  <c r="BA37" i="26"/>
  <c r="AZ37" i="26"/>
  <c r="AY37" i="26"/>
  <c r="AX37" i="26"/>
  <c r="AW37" i="26"/>
  <c r="AV37" i="26"/>
  <c r="AU37" i="26"/>
  <c r="AT37" i="26"/>
  <c r="AS37" i="26"/>
  <c r="AR37" i="26"/>
  <c r="AQ37" i="26"/>
  <c r="AP37" i="26"/>
  <c r="AO37" i="26"/>
  <c r="AN37" i="26"/>
  <c r="AM37" i="26"/>
  <c r="AL37" i="26"/>
  <c r="AK37" i="26"/>
  <c r="AJ37" i="26"/>
  <c r="AI37" i="26"/>
  <c r="AH37" i="26"/>
  <c r="AG37" i="26"/>
  <c r="AF37" i="26"/>
  <c r="AE37" i="26"/>
  <c r="AD37" i="26"/>
  <c r="AC37" i="26"/>
  <c r="AB37" i="26"/>
  <c r="AA37" i="26"/>
  <c r="Z37" i="26"/>
  <c r="Y37" i="26"/>
  <c r="X37" i="26"/>
  <c r="W37" i="26"/>
  <c r="V37" i="26"/>
  <c r="U37" i="26"/>
  <c r="T37" i="26"/>
  <c r="S37" i="26"/>
  <c r="R37" i="26"/>
  <c r="Q37" i="26"/>
  <c r="P37" i="26"/>
  <c r="O37" i="26"/>
  <c r="N37" i="26"/>
  <c r="M37" i="26"/>
  <c r="L37" i="26"/>
  <c r="K37" i="26"/>
  <c r="J37" i="26"/>
  <c r="I37" i="26"/>
  <c r="H37" i="26"/>
  <c r="BK36" i="26"/>
  <c r="BJ36" i="26"/>
  <c r="BI36" i="26"/>
  <c r="BH36" i="26"/>
  <c r="BG36" i="26"/>
  <c r="BF36" i="26"/>
  <c r="BE36" i="26"/>
  <c r="BD36" i="26"/>
  <c r="BC36" i="26"/>
  <c r="BB36" i="26"/>
  <c r="BA36" i="26"/>
  <c r="AZ36" i="26"/>
  <c r="AY36" i="26"/>
  <c r="AX36" i="26"/>
  <c r="AW36" i="26"/>
  <c r="AV36" i="26"/>
  <c r="AU36" i="26"/>
  <c r="AT36" i="26"/>
  <c r="AS36" i="26"/>
  <c r="AR36" i="26"/>
  <c r="AQ36" i="26"/>
  <c r="AP36" i="26"/>
  <c r="AO36" i="26"/>
  <c r="AN36" i="26"/>
  <c r="AM36" i="26"/>
  <c r="AL36" i="26"/>
  <c r="AK36" i="26"/>
  <c r="AJ36" i="26"/>
  <c r="AI36" i="26"/>
  <c r="AH36" i="26"/>
  <c r="AG36" i="26"/>
  <c r="AF36" i="26"/>
  <c r="AE36" i="26"/>
  <c r="AD36" i="26"/>
  <c r="AC36" i="26"/>
  <c r="AB36" i="26"/>
  <c r="AA36" i="26"/>
  <c r="Z36" i="26"/>
  <c r="Y36" i="26"/>
  <c r="X36" i="26"/>
  <c r="W36" i="26"/>
  <c r="V36" i="26"/>
  <c r="U36" i="26"/>
  <c r="T36" i="26"/>
  <c r="S36" i="26"/>
  <c r="R36" i="26"/>
  <c r="Q36" i="26"/>
  <c r="P36" i="26"/>
  <c r="O36" i="26"/>
  <c r="N36" i="26"/>
  <c r="M36" i="26"/>
  <c r="L36" i="26"/>
  <c r="K36" i="26"/>
  <c r="J36" i="26"/>
  <c r="I36" i="26"/>
  <c r="H36" i="26"/>
  <c r="BK35" i="26"/>
  <c r="BJ35" i="26"/>
  <c r="BI35" i="26"/>
  <c r="BH35" i="26"/>
  <c r="BG35" i="26"/>
  <c r="BF35" i="26"/>
  <c r="BE35" i="26"/>
  <c r="BD35" i="26"/>
  <c r="BC35" i="26"/>
  <c r="BB35" i="26"/>
  <c r="BA35" i="26"/>
  <c r="AZ35" i="26"/>
  <c r="AY35" i="26"/>
  <c r="AX35" i="26"/>
  <c r="AW35" i="26"/>
  <c r="AV35" i="26"/>
  <c r="AU35" i="26"/>
  <c r="AT35" i="26"/>
  <c r="AS35" i="26"/>
  <c r="AR35" i="26"/>
  <c r="AQ35" i="26"/>
  <c r="AP35" i="26"/>
  <c r="AO35" i="26"/>
  <c r="AN35" i="26"/>
  <c r="AM35" i="26"/>
  <c r="AL35" i="26"/>
  <c r="AK35" i="26"/>
  <c r="AJ35" i="26"/>
  <c r="AI35" i="26"/>
  <c r="AH35" i="26"/>
  <c r="AG35" i="26"/>
  <c r="AF35" i="26"/>
  <c r="AE35" i="26"/>
  <c r="AD35" i="26"/>
  <c r="AC35" i="26"/>
  <c r="AB35" i="26"/>
  <c r="AA35" i="26"/>
  <c r="Z35" i="26"/>
  <c r="Y35" i="26"/>
  <c r="X35" i="26"/>
  <c r="W35" i="26"/>
  <c r="V35" i="26"/>
  <c r="U35" i="26"/>
  <c r="T35" i="26"/>
  <c r="S35" i="26"/>
  <c r="R35" i="26"/>
  <c r="Q35" i="26"/>
  <c r="P35" i="26"/>
  <c r="O35" i="26"/>
  <c r="N35" i="26"/>
  <c r="M35" i="26"/>
  <c r="L35" i="26"/>
  <c r="K35" i="26"/>
  <c r="J35" i="26"/>
  <c r="I35" i="26"/>
  <c r="H35" i="26"/>
  <c r="BK34" i="26"/>
  <c r="BJ34" i="26"/>
  <c r="BI34" i="26"/>
  <c r="BH34" i="26"/>
  <c r="BG34" i="26"/>
  <c r="BF34" i="26"/>
  <c r="BE34" i="26"/>
  <c r="BD34" i="26"/>
  <c r="BC34" i="26"/>
  <c r="BB34" i="26"/>
  <c r="BA34" i="26"/>
  <c r="AZ34" i="26"/>
  <c r="AY34" i="26"/>
  <c r="AX34" i="26"/>
  <c r="AW34" i="26"/>
  <c r="AV34" i="26"/>
  <c r="AU34" i="26"/>
  <c r="AT34" i="26"/>
  <c r="AS34" i="26"/>
  <c r="AR34" i="26"/>
  <c r="AQ34" i="26"/>
  <c r="AP34" i="26"/>
  <c r="AO34" i="26"/>
  <c r="AN34" i="26"/>
  <c r="AM34" i="26"/>
  <c r="AL34" i="26"/>
  <c r="AK34" i="26"/>
  <c r="AJ34" i="26"/>
  <c r="AI34" i="26"/>
  <c r="AH34" i="26"/>
  <c r="AG34" i="26"/>
  <c r="AF34" i="26"/>
  <c r="AE34" i="26"/>
  <c r="AD34" i="26"/>
  <c r="AC34" i="26"/>
  <c r="AB34" i="26"/>
  <c r="AA34" i="26"/>
  <c r="Z34" i="26"/>
  <c r="Y34" i="26"/>
  <c r="X34" i="26"/>
  <c r="W34" i="26"/>
  <c r="V34" i="26"/>
  <c r="U34" i="26"/>
  <c r="T34" i="26"/>
  <c r="S34" i="26"/>
  <c r="R34" i="26"/>
  <c r="Q34" i="26"/>
  <c r="P34" i="26"/>
  <c r="O34" i="26"/>
  <c r="N34" i="26"/>
  <c r="M34" i="26"/>
  <c r="L34" i="26"/>
  <c r="K34" i="26"/>
  <c r="J34" i="26"/>
  <c r="I34" i="26"/>
  <c r="H34" i="26"/>
  <c r="BK33" i="26"/>
  <c r="BJ33" i="26"/>
  <c r="BI33" i="26"/>
  <c r="BH33" i="26"/>
  <c r="BG33" i="26"/>
  <c r="BF33" i="26"/>
  <c r="BE33" i="26"/>
  <c r="BD33" i="26"/>
  <c r="BC33" i="26"/>
  <c r="BB33" i="26"/>
  <c r="BA33" i="26"/>
  <c r="AZ33" i="26"/>
  <c r="AY33" i="26"/>
  <c r="AX33" i="26"/>
  <c r="AW33" i="26"/>
  <c r="AV33" i="26"/>
  <c r="AU33" i="26"/>
  <c r="AT33" i="26"/>
  <c r="AS33" i="26"/>
  <c r="AR33" i="26"/>
  <c r="AQ33" i="26"/>
  <c r="AP33" i="26"/>
  <c r="AO33" i="26"/>
  <c r="AN33" i="26"/>
  <c r="AM33" i="26"/>
  <c r="AL33" i="26"/>
  <c r="AK33" i="26"/>
  <c r="AJ33" i="26"/>
  <c r="AI33" i="26"/>
  <c r="AH33" i="26"/>
  <c r="AG33" i="26"/>
  <c r="AF33" i="26"/>
  <c r="AE33" i="26"/>
  <c r="AD33" i="26"/>
  <c r="AC33" i="26"/>
  <c r="AB33" i="26"/>
  <c r="AA33" i="26"/>
  <c r="Z33" i="26"/>
  <c r="Y33" i="26"/>
  <c r="X33" i="26"/>
  <c r="W33" i="26"/>
  <c r="V33" i="26"/>
  <c r="U33" i="26"/>
  <c r="T33" i="26"/>
  <c r="S33" i="26"/>
  <c r="R33" i="26"/>
  <c r="Q33" i="26"/>
  <c r="P33" i="26"/>
  <c r="O33" i="26"/>
  <c r="N33" i="26"/>
  <c r="M33" i="26"/>
  <c r="L33" i="26"/>
  <c r="K33" i="26"/>
  <c r="J33" i="26"/>
  <c r="I33" i="26"/>
  <c r="H33" i="26"/>
  <c r="BK32" i="26"/>
  <c r="BJ32" i="26"/>
  <c r="BI32" i="26"/>
  <c r="BH32" i="26"/>
  <c r="BG32" i="26"/>
  <c r="BF32" i="26"/>
  <c r="BE32" i="26"/>
  <c r="BD32" i="26"/>
  <c r="BC32" i="26"/>
  <c r="BB32" i="26"/>
  <c r="BA32" i="26"/>
  <c r="AZ32" i="26"/>
  <c r="AY32" i="26"/>
  <c r="AX32" i="26"/>
  <c r="AW32" i="26"/>
  <c r="AV32" i="26"/>
  <c r="AU32" i="26"/>
  <c r="AT32" i="26"/>
  <c r="AS32" i="26"/>
  <c r="AR32" i="26"/>
  <c r="AQ32" i="26"/>
  <c r="AP32" i="26"/>
  <c r="AO32" i="26"/>
  <c r="AN32" i="26"/>
  <c r="AM32" i="26"/>
  <c r="AL32" i="26"/>
  <c r="AK32" i="26"/>
  <c r="AJ32" i="26"/>
  <c r="AI32" i="26"/>
  <c r="AH32" i="26"/>
  <c r="AG32" i="26"/>
  <c r="AF32" i="26"/>
  <c r="AE32" i="26"/>
  <c r="AD32" i="26"/>
  <c r="AC32" i="26"/>
  <c r="AB32" i="26"/>
  <c r="AA32" i="26"/>
  <c r="Z32" i="26"/>
  <c r="Y32" i="26"/>
  <c r="X32" i="26"/>
  <c r="W32" i="26"/>
  <c r="V32" i="26"/>
  <c r="U32" i="26"/>
  <c r="T32" i="26"/>
  <c r="S32" i="26"/>
  <c r="R32" i="26"/>
  <c r="Q32" i="26"/>
  <c r="P32" i="26"/>
  <c r="O32" i="26"/>
  <c r="N32" i="26"/>
  <c r="M32" i="26"/>
  <c r="L32" i="26"/>
  <c r="K32" i="26"/>
  <c r="J32" i="26"/>
  <c r="I32" i="26"/>
  <c r="H32" i="26"/>
  <c r="BK27" i="26"/>
  <c r="BJ27" i="26"/>
  <c r="BI27" i="26"/>
  <c r="BH27" i="26"/>
  <c r="BG27" i="26"/>
  <c r="BF27" i="26"/>
  <c r="BE27" i="26"/>
  <c r="BD27" i="26"/>
  <c r="BC27" i="26"/>
  <c r="BB27" i="26"/>
  <c r="BA27" i="26"/>
  <c r="AZ27" i="26"/>
  <c r="AY27" i="26"/>
  <c r="AX27" i="26"/>
  <c r="AW27" i="26"/>
  <c r="AV27" i="26"/>
  <c r="AU27" i="26"/>
  <c r="AT27" i="26"/>
  <c r="AS27" i="26"/>
  <c r="AR27" i="26"/>
  <c r="AQ27" i="26"/>
  <c r="AP27" i="26"/>
  <c r="AO27" i="26"/>
  <c r="AN27" i="26"/>
  <c r="AM27" i="26"/>
  <c r="AL27" i="26"/>
  <c r="AK27" i="26"/>
  <c r="AJ27" i="26"/>
  <c r="AI27" i="26"/>
  <c r="AH27" i="26"/>
  <c r="AG27" i="26"/>
  <c r="AF27" i="26"/>
  <c r="AE27" i="26"/>
  <c r="AD27" i="26"/>
  <c r="AC27" i="26"/>
  <c r="AB27" i="26"/>
  <c r="AA27" i="26"/>
  <c r="Z27" i="26"/>
  <c r="Y27" i="26"/>
  <c r="X27" i="26"/>
  <c r="W27" i="26"/>
  <c r="V27" i="26"/>
  <c r="U27" i="26"/>
  <c r="T27" i="26"/>
  <c r="S27" i="26"/>
  <c r="R27" i="26"/>
  <c r="Q27" i="26"/>
  <c r="P27" i="26"/>
  <c r="O27" i="26"/>
  <c r="N27" i="26"/>
  <c r="M27" i="26"/>
  <c r="L27" i="26"/>
  <c r="K27" i="26"/>
  <c r="J27" i="26"/>
  <c r="I27" i="26"/>
  <c r="H27" i="26"/>
  <c r="BK21" i="26"/>
  <c r="BJ21" i="26"/>
  <c r="BI21" i="26"/>
  <c r="BH21" i="26"/>
  <c r="BG21" i="26"/>
  <c r="BF21" i="26"/>
  <c r="BE21" i="26"/>
  <c r="BD21" i="26"/>
  <c r="BC21" i="26"/>
  <c r="BB21" i="26"/>
  <c r="BA21" i="26"/>
  <c r="AZ21" i="26"/>
  <c r="AY21" i="26"/>
  <c r="AX21" i="26"/>
  <c r="AW21" i="26"/>
  <c r="AV21" i="26"/>
  <c r="AU21" i="26"/>
  <c r="AT21" i="26"/>
  <c r="AS21" i="26"/>
  <c r="AR21" i="26"/>
  <c r="AQ21" i="26"/>
  <c r="AP21" i="26"/>
  <c r="AO21" i="26"/>
  <c r="AN21" i="26"/>
  <c r="AM21" i="26"/>
  <c r="AL21" i="26"/>
  <c r="AK21" i="26"/>
  <c r="AJ21" i="26"/>
  <c r="AI21" i="26"/>
  <c r="AH21" i="26"/>
  <c r="AG21" i="26"/>
  <c r="AF21" i="26"/>
  <c r="AE21" i="26"/>
  <c r="AD21" i="26"/>
  <c r="AC21" i="26"/>
  <c r="AB21" i="26"/>
  <c r="AA21" i="26"/>
  <c r="Z21" i="26"/>
  <c r="Y21" i="26"/>
  <c r="X21" i="26"/>
  <c r="W21" i="26"/>
  <c r="V21" i="26"/>
  <c r="U21" i="26"/>
  <c r="T21" i="26"/>
  <c r="S21" i="26"/>
  <c r="R21" i="26"/>
  <c r="Q21" i="26"/>
  <c r="P21" i="26"/>
  <c r="O21" i="26"/>
  <c r="N21" i="26"/>
  <c r="M21" i="26"/>
  <c r="L21" i="26"/>
  <c r="K21" i="26"/>
  <c r="J21" i="26"/>
  <c r="I21" i="26"/>
  <c r="H21" i="26"/>
  <c r="BK16" i="26"/>
  <c r="BJ16" i="26"/>
  <c r="BI16" i="26"/>
  <c r="BH16" i="26"/>
  <c r="BG16" i="26"/>
  <c r="BF16" i="26"/>
  <c r="BE16" i="26"/>
  <c r="BD16" i="26"/>
  <c r="BC16" i="26"/>
  <c r="BB16" i="26"/>
  <c r="BA16" i="26"/>
  <c r="AZ16" i="26"/>
  <c r="AY16" i="26"/>
  <c r="AX16" i="26"/>
  <c r="AW16" i="26"/>
  <c r="AV16" i="26"/>
  <c r="AU16" i="26"/>
  <c r="AT16" i="26"/>
  <c r="AS16" i="26"/>
  <c r="AR16" i="26"/>
  <c r="AQ16" i="26"/>
  <c r="AP16" i="26"/>
  <c r="AO16" i="26"/>
  <c r="AN16" i="26"/>
  <c r="AM16" i="26"/>
  <c r="AL16" i="26"/>
  <c r="AK16" i="26"/>
  <c r="AJ16" i="26"/>
  <c r="AI16" i="26"/>
  <c r="AH16" i="26"/>
  <c r="AG16" i="26"/>
  <c r="AF16" i="26"/>
  <c r="AE16" i="26"/>
  <c r="AD16" i="26"/>
  <c r="AC16" i="26"/>
  <c r="AB16" i="26"/>
  <c r="AA16" i="26"/>
  <c r="Z16" i="26"/>
  <c r="Y16" i="26"/>
  <c r="X16" i="26"/>
  <c r="W16" i="26"/>
  <c r="V16" i="26"/>
  <c r="U16" i="26"/>
  <c r="T16" i="26"/>
  <c r="S16" i="26"/>
  <c r="R16" i="26"/>
  <c r="Q16" i="26"/>
  <c r="P16" i="26"/>
  <c r="O16" i="26"/>
  <c r="N16" i="26"/>
  <c r="M16" i="26"/>
  <c r="L16" i="26"/>
  <c r="K16" i="26"/>
  <c r="J16" i="26"/>
  <c r="I16" i="26"/>
  <c r="H16" i="26"/>
  <c r="E11" i="26"/>
  <c r="E12" i="26"/>
  <c r="E13" i="26"/>
  <c r="E14" i="26"/>
  <c r="BK10" i="26"/>
  <c r="BJ10" i="26"/>
  <c r="BI10" i="26"/>
  <c r="BH10" i="26"/>
  <c r="BG10" i="26"/>
  <c r="BF10" i="26"/>
  <c r="BE10" i="26"/>
  <c r="BD10" i="26"/>
  <c r="BC10" i="26"/>
  <c r="BB10" i="26"/>
  <c r="BA10" i="26"/>
  <c r="AZ10" i="26"/>
  <c r="AY10" i="26"/>
  <c r="AX10" i="26"/>
  <c r="AW10" i="26"/>
  <c r="AV10" i="26"/>
  <c r="AU10" i="26"/>
  <c r="AT10" i="26"/>
  <c r="AS10" i="26"/>
  <c r="AR10" i="26"/>
  <c r="AQ10" i="26"/>
  <c r="AP10" i="26"/>
  <c r="AO10" i="26"/>
  <c r="AN10" i="26"/>
  <c r="AM10" i="26"/>
  <c r="AL10" i="26"/>
  <c r="AK10" i="26"/>
  <c r="AJ10" i="26"/>
  <c r="AI10" i="26"/>
  <c r="AH10" i="26"/>
  <c r="AG10" i="26"/>
  <c r="AF10" i="26"/>
  <c r="AE10" i="26"/>
  <c r="AD10" i="26"/>
  <c r="AC10" i="26"/>
  <c r="AB10" i="26"/>
  <c r="AA10" i="26"/>
  <c r="Z10" i="26"/>
  <c r="Y10" i="26"/>
  <c r="X10" i="26"/>
  <c r="W10" i="26"/>
  <c r="V10" i="26"/>
  <c r="U10" i="26"/>
  <c r="T10" i="26"/>
  <c r="S10" i="26"/>
  <c r="R10" i="26"/>
  <c r="Q10" i="26"/>
  <c r="P10" i="26"/>
  <c r="O10" i="26"/>
  <c r="N10" i="26"/>
  <c r="M10" i="26"/>
  <c r="L10" i="26"/>
  <c r="K10" i="26"/>
  <c r="J10" i="26"/>
  <c r="I10" i="26"/>
  <c r="H10" i="26"/>
  <c r="H7" i="26"/>
  <c r="H13" i="26" s="1"/>
  <c r="D6" i="26"/>
  <c r="F64" i="11"/>
  <c r="F63" i="11"/>
  <c r="F65"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H58"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H57"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H56"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H61"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H60"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H59"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H54"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H53"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H55"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H52"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H51"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8" i="1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H62"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E15" i="26"/>
  <c r="E17" i="26"/>
  <c r="E18" i="26"/>
  <c r="E19" i="26"/>
  <c r="E20" i="26"/>
  <c r="E22" i="26"/>
  <c r="E11" i="11"/>
  <c r="E12" i="11" s="1"/>
  <c r="E13" i="11" s="1"/>
  <c r="E14" i="11" s="1"/>
  <c r="E15" i="11" s="1"/>
  <c r="E17" i="11" s="1"/>
  <c r="E18" i="11" s="1"/>
  <c r="E19" i="11" s="1"/>
  <c r="E20" i="11" s="1"/>
  <c r="E22" i="11" s="1"/>
  <c r="E23" i="11" s="1"/>
  <c r="E24" i="11" s="1"/>
  <c r="E25" i="11" s="1"/>
  <c r="E26" i="11" s="1"/>
  <c r="E28" i="11" s="1"/>
  <c r="E29" i="11" s="1"/>
  <c r="E30" i="11" s="1"/>
  <c r="E31" i="11" s="1"/>
  <c r="E33" i="11" s="1"/>
  <c r="E34" i="11" s="1"/>
  <c r="E35" i="11" s="1"/>
  <c r="E36" i="11" s="1"/>
  <c r="E37" i="11" s="1"/>
  <c r="E39" i="11" s="1"/>
  <c r="E40" i="11" s="1"/>
  <c r="E41" i="11" s="1"/>
  <c r="E43" i="11" s="1"/>
  <c r="E44" i="11" s="1"/>
  <c r="E45" i="11" s="1"/>
  <c r="E47" i="11" s="1"/>
  <c r="E48" i="11" s="1"/>
  <c r="E49" i="11" s="1"/>
  <c r="E50" i="11" s="1"/>
  <c r="E51" i="11" s="1"/>
  <c r="E52" i="11" s="1"/>
  <c r="E53" i="11" s="1"/>
  <c r="E54" i="11" s="1"/>
  <c r="E55" i="11" s="1"/>
  <c r="E57" i="11" s="1"/>
  <c r="E58" i="11" s="1"/>
  <c r="E60" i="11" s="1"/>
  <c r="E61" i="11" s="1"/>
  <c r="E23" i="26"/>
  <c r="E24" i="26"/>
  <c r="E25" i="26"/>
  <c r="D6"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26" i="26"/>
  <c r="H7" i="11"/>
  <c r="H6" i="11" s="1"/>
  <c r="E28" i="26"/>
  <c r="E29" i="26"/>
  <c r="E30" i="26"/>
  <c r="E31" i="26"/>
  <c r="E33" i="26"/>
  <c r="E34" i="26"/>
  <c r="E35" i="26"/>
  <c r="E36" i="26"/>
  <c r="E37" i="26"/>
  <c r="E39" i="26"/>
  <c r="E40" i="26"/>
  <c r="E41" i="26"/>
  <c r="E43" i="26"/>
  <c r="E44" i="26"/>
  <c r="E45" i="26"/>
  <c r="E47" i="26"/>
  <c r="E48" i="26"/>
  <c r="E49" i="26"/>
  <c r="E50" i="26"/>
  <c r="E51" i="26"/>
  <c r="E52" i="26"/>
  <c r="E53" i="26"/>
  <c r="E54" i="26"/>
  <c r="E55" i="26"/>
  <c r="E57" i="26"/>
  <c r="E58" i="26"/>
  <c r="E60" i="26"/>
  <c r="E61" i="26"/>
  <c r="H28" i="26" l="1"/>
  <c r="H31" i="26"/>
  <c r="H18" i="26"/>
  <c r="H8" i="11"/>
  <c r="H23" i="11"/>
  <c r="H20" i="11"/>
  <c r="H26" i="11"/>
  <c r="H15" i="11"/>
  <c r="H13" i="11"/>
  <c r="H6" i="26"/>
  <c r="H12" i="11"/>
  <c r="H19" i="11"/>
  <c r="H22" i="11"/>
  <c r="H29" i="11"/>
  <c r="H18" i="11"/>
  <c r="H28" i="11"/>
  <c r="H31" i="11"/>
  <c r="H17" i="11"/>
  <c r="H14" i="11"/>
  <c r="I7" i="11"/>
  <c r="I13" i="11" s="1"/>
  <c r="H11" i="11"/>
  <c r="H24" i="11"/>
  <c r="H25" i="11"/>
  <c r="I7" i="26"/>
  <c r="H11" i="26"/>
  <c r="H22" i="26"/>
  <c r="H19" i="26"/>
  <c r="H26" i="26"/>
  <c r="H14" i="26"/>
  <c r="H17" i="26"/>
  <c r="H8" i="26"/>
  <c r="H20" i="26"/>
  <c r="H25" i="26"/>
  <c r="H29" i="26"/>
  <c r="H24" i="26"/>
  <c r="H30" i="26"/>
  <c r="H15" i="26"/>
  <c r="H23" i="26"/>
  <c r="H12" i="26"/>
  <c r="H30" i="11"/>
  <c r="I14" i="11" l="1"/>
  <c r="I31" i="11"/>
  <c r="I30" i="11"/>
  <c r="I8" i="11"/>
  <c r="I28" i="11"/>
  <c r="I26" i="11"/>
  <c r="I15" i="11"/>
  <c r="I20" i="11"/>
  <c r="I19" i="11"/>
  <c r="I25" i="11"/>
  <c r="I23" i="11"/>
  <c r="I11" i="11"/>
  <c r="I29" i="11"/>
  <c r="I22" i="11"/>
  <c r="I12" i="11"/>
  <c r="I17" i="11"/>
  <c r="J7" i="11"/>
  <c r="I18" i="11"/>
  <c r="I24" i="11"/>
  <c r="I20" i="26"/>
  <c r="I17" i="26"/>
  <c r="I22" i="26"/>
  <c r="I28" i="26"/>
  <c r="I29" i="26"/>
  <c r="I30" i="26"/>
  <c r="I8" i="26"/>
  <c r="I13" i="26"/>
  <c r="I23" i="26"/>
  <c r="I11" i="26"/>
  <c r="I12" i="26"/>
  <c r="I31" i="26"/>
  <c r="I15" i="26"/>
  <c r="I24" i="26"/>
  <c r="I26" i="26"/>
  <c r="J7" i="26"/>
  <c r="I25" i="26"/>
  <c r="I18" i="26"/>
  <c r="I19" i="26"/>
  <c r="I14" i="26"/>
  <c r="J14" i="11" l="1"/>
  <c r="J28" i="11"/>
  <c r="J12" i="11"/>
  <c r="J18" i="11"/>
  <c r="J23" i="11"/>
  <c r="J13" i="11"/>
  <c r="K7" i="11"/>
  <c r="J11" i="11"/>
  <c r="J29" i="11"/>
  <c r="J31" i="11"/>
  <c r="J26" i="11"/>
  <c r="J30" i="11"/>
  <c r="J8" i="11"/>
  <c r="J19" i="11"/>
  <c r="J15" i="11"/>
  <c r="J17" i="11"/>
  <c r="J22" i="11"/>
  <c r="J20" i="11"/>
  <c r="J24" i="11"/>
  <c r="J25" i="11"/>
  <c r="J14" i="26"/>
  <c r="J30" i="26"/>
  <c r="J20" i="26"/>
  <c r="J18" i="26"/>
  <c r="J22" i="26"/>
  <c r="J24" i="26"/>
  <c r="J25" i="26"/>
  <c r="J28" i="26"/>
  <c r="J8" i="26"/>
  <c r="J17" i="26"/>
  <c r="J13" i="26"/>
  <c r="J31" i="26"/>
  <c r="J15" i="26"/>
  <c r="J29" i="26"/>
  <c r="J11" i="26"/>
  <c r="J26" i="26"/>
  <c r="J19" i="26"/>
  <c r="K7" i="26"/>
  <c r="J12" i="26"/>
  <c r="J23" i="26"/>
  <c r="K12" i="11" l="1"/>
  <c r="K29" i="11"/>
  <c r="K25" i="11"/>
  <c r="K23" i="11"/>
  <c r="L7" i="11"/>
  <c r="K17" i="11"/>
  <c r="K14" i="11"/>
  <c r="K24" i="11"/>
  <c r="K11" i="11"/>
  <c r="K19" i="11"/>
  <c r="K8" i="11"/>
  <c r="K18" i="11"/>
  <c r="K15" i="11"/>
  <c r="K22" i="11"/>
  <c r="K28" i="11"/>
  <c r="K20" i="11"/>
  <c r="K30" i="11"/>
  <c r="K26" i="11"/>
  <c r="K13" i="11"/>
  <c r="K31" i="11"/>
  <c r="K13" i="26"/>
  <c r="K28" i="26"/>
  <c r="K19" i="26"/>
  <c r="L7" i="26"/>
  <c r="K18" i="26"/>
  <c r="K29" i="26"/>
  <c r="K30" i="26"/>
  <c r="K14" i="26"/>
  <c r="K20" i="26"/>
  <c r="K12" i="26"/>
  <c r="K15" i="26"/>
  <c r="K8" i="26"/>
  <c r="K26" i="26"/>
  <c r="K11" i="26"/>
  <c r="K31" i="26"/>
  <c r="K17" i="26"/>
  <c r="K24" i="26"/>
  <c r="K25" i="26"/>
  <c r="K23" i="26"/>
  <c r="K22" i="26"/>
  <c r="L12" i="11" l="1"/>
  <c r="L25" i="11"/>
  <c r="L24" i="11"/>
  <c r="M7" i="11"/>
  <c r="L23" i="11"/>
  <c r="L13" i="11"/>
  <c r="L11" i="11"/>
  <c r="L15" i="11"/>
  <c r="L19" i="11"/>
  <c r="L17" i="11"/>
  <c r="L30" i="11"/>
  <c r="L22" i="11"/>
  <c r="L26" i="11"/>
  <c r="L18" i="11"/>
  <c r="L8" i="11"/>
  <c r="L14" i="11"/>
  <c r="L28" i="11"/>
  <c r="L31" i="11"/>
  <c r="L29" i="11"/>
  <c r="L20" i="11"/>
  <c r="L24" i="26"/>
  <c r="L17" i="26"/>
  <c r="L20" i="26"/>
  <c r="L11" i="26"/>
  <c r="L14" i="26"/>
  <c r="L25" i="26"/>
  <c r="L19" i="26"/>
  <c r="L12" i="26"/>
  <c r="L31" i="26"/>
  <c r="L23" i="26"/>
  <c r="L29" i="26"/>
  <c r="L8" i="26"/>
  <c r="L30" i="26"/>
  <c r="L18" i="26"/>
  <c r="L26" i="26"/>
  <c r="L28" i="26"/>
  <c r="L13" i="26"/>
  <c r="L15" i="26"/>
  <c r="L22" i="26"/>
  <c r="M7" i="26"/>
  <c r="M30" i="11" l="1"/>
  <c r="M28" i="11"/>
  <c r="M29" i="11"/>
  <c r="M25" i="11"/>
  <c r="M12" i="11"/>
  <c r="M24" i="11"/>
  <c r="M11" i="11"/>
  <c r="M14" i="11"/>
  <c r="M18" i="11"/>
  <c r="M8" i="11"/>
  <c r="M22" i="11"/>
  <c r="M15" i="11"/>
  <c r="M31" i="11"/>
  <c r="M13" i="11"/>
  <c r="M17" i="11"/>
  <c r="M23" i="11"/>
  <c r="M20" i="11"/>
  <c r="M19" i="11"/>
  <c r="N7" i="11"/>
  <c r="M26" i="11"/>
  <c r="M22" i="26"/>
  <c r="N7" i="26"/>
  <c r="M26" i="26"/>
  <c r="M29" i="26"/>
  <c r="M25" i="26"/>
  <c r="M17" i="26"/>
  <c r="M31" i="26"/>
  <c r="M13" i="26"/>
  <c r="M23" i="26"/>
  <c r="M18" i="26"/>
  <c r="M11" i="26"/>
  <c r="M14" i="26"/>
  <c r="M24" i="26"/>
  <c r="M15" i="26"/>
  <c r="M30" i="26"/>
  <c r="M20" i="26"/>
  <c r="M28" i="26"/>
  <c r="M19" i="26"/>
  <c r="M8" i="26"/>
  <c r="M12" i="26"/>
  <c r="N26" i="11" l="1"/>
  <c r="N13" i="11"/>
  <c r="N20" i="11"/>
  <c r="N17" i="11"/>
  <c r="N28" i="11"/>
  <c r="N18" i="11"/>
  <c r="N11" i="11"/>
  <c r="N24" i="11"/>
  <c r="N8" i="11"/>
  <c r="N25" i="11"/>
  <c r="N22" i="11"/>
  <c r="N29" i="11"/>
  <c r="N30" i="11"/>
  <c r="N12" i="11"/>
  <c r="N31" i="11"/>
  <c r="O7" i="11"/>
  <c r="N15" i="11"/>
  <c r="N19" i="11"/>
  <c r="N23" i="11"/>
  <c r="N14" i="11"/>
  <c r="N18" i="26"/>
  <c r="N13" i="26"/>
  <c r="N31" i="26"/>
  <c r="N11" i="26"/>
  <c r="N17" i="26"/>
  <c r="O7" i="26"/>
  <c r="N26" i="26"/>
  <c r="N15" i="26"/>
  <c r="N14" i="26"/>
  <c r="N25" i="26"/>
  <c r="N8" i="26"/>
  <c r="N29" i="26"/>
  <c r="N19" i="26"/>
  <c r="N24" i="26"/>
  <c r="N23" i="26"/>
  <c r="N28" i="26"/>
  <c r="N30" i="26"/>
  <c r="N12" i="26"/>
  <c r="N20" i="26"/>
  <c r="N22" i="26"/>
  <c r="O29" i="11" l="1"/>
  <c r="P7" i="11"/>
  <c r="O24" i="11"/>
  <c r="O26" i="11"/>
  <c r="O19" i="11"/>
  <c r="O17" i="11"/>
  <c r="O11" i="11"/>
  <c r="O12" i="11"/>
  <c r="O30" i="11"/>
  <c r="O20" i="11"/>
  <c r="O28" i="11"/>
  <c r="O31" i="11"/>
  <c r="O14" i="11"/>
  <c r="O18" i="11"/>
  <c r="O25" i="11"/>
  <c r="O6" i="11"/>
  <c r="O15" i="11"/>
  <c r="O13" i="11"/>
  <c r="O8" i="11"/>
  <c r="O22" i="11"/>
  <c r="O23" i="11"/>
  <c r="O8" i="26"/>
  <c r="O17" i="26"/>
  <c r="O28" i="26"/>
  <c r="O26" i="26"/>
  <c r="O11" i="26"/>
  <c r="O31" i="26"/>
  <c r="O24" i="26"/>
  <c r="O15" i="26"/>
  <c r="O22" i="26"/>
  <c r="O19" i="26"/>
  <c r="O12" i="26"/>
  <c r="O13" i="26"/>
  <c r="O25" i="26"/>
  <c r="O23" i="26"/>
  <c r="O6" i="26"/>
  <c r="O14" i="26"/>
  <c r="O29" i="26"/>
  <c r="O18" i="26"/>
  <c r="O20" i="26"/>
  <c r="O30" i="26"/>
  <c r="P7" i="26"/>
  <c r="P14" i="11" l="1"/>
  <c r="P20" i="11"/>
  <c r="P25" i="11"/>
  <c r="P15" i="11"/>
  <c r="P24" i="11"/>
  <c r="P31" i="11"/>
  <c r="P23" i="11"/>
  <c r="P30" i="11"/>
  <c r="Q7" i="11"/>
  <c r="P8" i="11"/>
  <c r="P29" i="11"/>
  <c r="P11" i="11"/>
  <c r="P12" i="11"/>
  <c r="P13" i="11"/>
  <c r="P17" i="11"/>
  <c r="P26" i="11"/>
  <c r="P19" i="11"/>
  <c r="P28" i="11"/>
  <c r="P22" i="11"/>
  <c r="P18" i="11"/>
  <c r="P18" i="26"/>
  <c r="P14" i="26"/>
  <c r="P20" i="26"/>
  <c r="P13" i="26"/>
  <c r="P22" i="26"/>
  <c r="P8" i="26"/>
  <c r="P25" i="26"/>
  <c r="P19" i="26"/>
  <c r="P28" i="26"/>
  <c r="P30" i="26"/>
  <c r="P29" i="26"/>
  <c r="P15" i="26"/>
  <c r="P12" i="26"/>
  <c r="P17" i="26"/>
  <c r="Q7" i="26"/>
  <c r="P23" i="26"/>
  <c r="P31" i="26"/>
  <c r="P26" i="26"/>
  <c r="P24" i="26"/>
  <c r="P11" i="26"/>
  <c r="Q24" i="11" l="1"/>
  <c r="Q13" i="11"/>
  <c r="Q26" i="11"/>
  <c r="Q18" i="11"/>
  <c r="Q8" i="11"/>
  <c r="Q22" i="11"/>
  <c r="Q17" i="11"/>
  <c r="Q19" i="11"/>
  <c r="Q12" i="11"/>
  <c r="Q29" i="11"/>
  <c r="R7" i="11"/>
  <c r="Q23" i="11"/>
  <c r="Q20" i="11"/>
  <c r="Q28" i="11"/>
  <c r="Q30" i="11"/>
  <c r="Q31" i="11"/>
  <c r="Q14" i="11"/>
  <c r="Q11" i="11"/>
  <c r="Q15" i="11"/>
  <c r="Q25" i="11"/>
  <c r="Q25" i="26"/>
  <c r="Q20" i="26"/>
  <c r="Q22" i="26"/>
  <c r="Q30" i="26"/>
  <c r="Q19" i="26"/>
  <c r="Q8" i="26"/>
  <c r="Q12" i="26"/>
  <c r="Q17" i="26"/>
  <c r="Q18" i="26"/>
  <c r="Q15" i="26"/>
  <c r="Q23" i="26"/>
  <c r="Q11" i="26"/>
  <c r="Q31" i="26"/>
  <c r="Q28" i="26"/>
  <c r="Q14" i="26"/>
  <c r="Q24" i="26"/>
  <c r="R7" i="26"/>
  <c r="Q13" i="26"/>
  <c r="Q29" i="26"/>
  <c r="Q26" i="26"/>
  <c r="R23" i="11" l="1"/>
  <c r="R25" i="11"/>
  <c r="R15" i="11"/>
  <c r="R20" i="11"/>
  <c r="R28" i="11"/>
  <c r="R13" i="11"/>
  <c r="R29" i="11"/>
  <c r="R8" i="11"/>
  <c r="R14" i="11"/>
  <c r="R31" i="11"/>
  <c r="R19" i="11"/>
  <c r="R26" i="11"/>
  <c r="R17" i="11"/>
  <c r="S7" i="11"/>
  <c r="R30" i="11"/>
  <c r="R11" i="11"/>
  <c r="R24" i="11"/>
  <c r="R18" i="11"/>
  <c r="R12" i="11"/>
  <c r="R22" i="11"/>
  <c r="R24" i="26"/>
  <c r="R15" i="26"/>
  <c r="R31" i="26"/>
  <c r="R29" i="26"/>
  <c r="S7" i="26"/>
  <c r="R23" i="26"/>
  <c r="R13" i="26"/>
  <c r="R11" i="26"/>
  <c r="R20" i="26"/>
  <c r="R14" i="26"/>
  <c r="R17" i="26"/>
  <c r="R30" i="26"/>
  <c r="R26" i="26"/>
  <c r="R22" i="26"/>
  <c r="R18" i="26"/>
  <c r="R28" i="26"/>
  <c r="R12" i="26"/>
  <c r="R8" i="26"/>
  <c r="R25" i="26"/>
  <c r="R19" i="26"/>
  <c r="S25" i="11" l="1"/>
  <c r="S13" i="11"/>
  <c r="S31" i="11"/>
  <c r="S24" i="11"/>
  <c r="S26" i="11"/>
  <c r="S18" i="11"/>
  <c r="S20" i="11"/>
  <c r="S22" i="11"/>
  <c r="S28" i="11"/>
  <c r="S15" i="11"/>
  <c r="S12" i="11"/>
  <c r="S11" i="11"/>
  <c r="S17" i="11"/>
  <c r="S8" i="11"/>
  <c r="S19" i="11"/>
  <c r="S14" i="11"/>
  <c r="S30" i="11"/>
  <c r="S23" i="11"/>
  <c r="S29" i="11"/>
  <c r="T7" i="11"/>
  <c r="S13" i="26"/>
  <c r="S22" i="26"/>
  <c r="S31" i="26"/>
  <c r="S17" i="26"/>
  <c r="S19" i="26"/>
  <c r="S11" i="26"/>
  <c r="T7" i="26"/>
  <c r="S20" i="26"/>
  <c r="S12" i="26"/>
  <c r="S8" i="26"/>
  <c r="S25" i="26"/>
  <c r="S24" i="26"/>
  <c r="S18" i="26"/>
  <c r="S26" i="26"/>
  <c r="S30" i="26"/>
  <c r="S29" i="26"/>
  <c r="S23" i="26"/>
  <c r="S28" i="26"/>
  <c r="S14" i="26"/>
  <c r="S15" i="26"/>
  <c r="T8" i="11" l="1"/>
  <c r="T17" i="11"/>
  <c r="T18" i="11"/>
  <c r="T19" i="11"/>
  <c r="T26" i="11"/>
  <c r="T28" i="11"/>
  <c r="U7" i="11"/>
  <c r="T11" i="11"/>
  <c r="T22" i="11"/>
  <c r="T15" i="11"/>
  <c r="T24" i="11"/>
  <c r="T23" i="11"/>
  <c r="T31" i="11"/>
  <c r="T20" i="11"/>
  <c r="T12" i="11"/>
  <c r="T29" i="11"/>
  <c r="T30" i="11"/>
  <c r="T13" i="11"/>
  <c r="T25" i="11"/>
  <c r="T14" i="11"/>
  <c r="T14" i="26"/>
  <c r="T20" i="26"/>
  <c r="T8" i="26"/>
  <c r="T28" i="26"/>
  <c r="T29" i="26"/>
  <c r="T25" i="26"/>
  <c r="T22" i="26"/>
  <c r="U7" i="26"/>
  <c r="T24" i="26"/>
  <c r="T19" i="26"/>
  <c r="T12" i="26"/>
  <c r="T31" i="26"/>
  <c r="T17" i="26"/>
  <c r="T13" i="26"/>
  <c r="T30" i="26"/>
  <c r="T11" i="26"/>
  <c r="T23" i="26"/>
  <c r="T26" i="26"/>
  <c r="T18" i="26"/>
  <c r="T15" i="26"/>
  <c r="U24" i="11" l="1"/>
  <c r="V7" i="11"/>
  <c r="U23" i="11"/>
  <c r="U20" i="11"/>
  <c r="U25" i="11"/>
  <c r="U22" i="11"/>
  <c r="U28" i="11"/>
  <c r="U13" i="11"/>
  <c r="U8" i="11"/>
  <c r="U31" i="11"/>
  <c r="U30" i="11"/>
  <c r="U17" i="11"/>
  <c r="U11" i="11"/>
  <c r="U12" i="11"/>
  <c r="U19" i="11"/>
  <c r="U18" i="11"/>
  <c r="U26" i="11"/>
  <c r="U15" i="11"/>
  <c r="U14" i="11"/>
  <c r="U29" i="11"/>
  <c r="U26" i="26"/>
  <c r="U14" i="26"/>
  <c r="U20" i="26"/>
  <c r="U25" i="26"/>
  <c r="U30" i="26"/>
  <c r="U29" i="26"/>
  <c r="U23" i="26"/>
  <c r="U11" i="26"/>
  <c r="U31" i="26"/>
  <c r="U18" i="26"/>
  <c r="U28" i="26"/>
  <c r="U13" i="26"/>
  <c r="U12" i="26"/>
  <c r="U19" i="26"/>
  <c r="U22" i="26"/>
  <c r="U15" i="26"/>
  <c r="U24" i="26"/>
  <c r="U17" i="26"/>
  <c r="V7" i="26"/>
  <c r="U8" i="26"/>
  <c r="V28" i="11" l="1"/>
  <c r="V20" i="11"/>
  <c r="V11" i="11"/>
  <c r="V19" i="11"/>
  <c r="V13" i="11"/>
  <c r="V31" i="11"/>
  <c r="V18" i="11"/>
  <c r="V29" i="11"/>
  <c r="V6" i="11"/>
  <c r="V14" i="11"/>
  <c r="V30" i="11"/>
  <c r="V17" i="11"/>
  <c r="V12" i="11"/>
  <c r="V22" i="11"/>
  <c r="W7" i="11"/>
  <c r="V24" i="11"/>
  <c r="V23" i="11"/>
  <c r="V15" i="11"/>
  <c r="V8" i="11"/>
  <c r="V25" i="11"/>
  <c r="V26" i="11"/>
  <c r="V12" i="26"/>
  <c r="V19" i="26"/>
  <c r="V29" i="26"/>
  <c r="V25" i="26"/>
  <c r="V15" i="26"/>
  <c r="V24" i="26"/>
  <c r="V20" i="26"/>
  <c r="V18" i="26"/>
  <c r="V26" i="26"/>
  <c r="V22" i="26"/>
  <c r="V28" i="26"/>
  <c r="V17" i="26"/>
  <c r="W7" i="26"/>
  <c r="V6" i="26"/>
  <c r="V14" i="26"/>
  <c r="V13" i="26"/>
  <c r="V31" i="26"/>
  <c r="V8" i="26"/>
  <c r="V30" i="26"/>
  <c r="V23" i="26"/>
  <c r="V11" i="26"/>
  <c r="W28" i="11" l="1"/>
  <c r="W15" i="11"/>
  <c r="W11" i="11"/>
  <c r="W26" i="11"/>
  <c r="W17" i="11"/>
  <c r="W13" i="11"/>
  <c r="W19" i="11"/>
  <c r="X7" i="11"/>
  <c r="W25" i="11"/>
  <c r="W18" i="11"/>
  <c r="W31" i="11"/>
  <c r="W20" i="11"/>
  <c r="W22" i="11"/>
  <c r="W29" i="11"/>
  <c r="W8" i="11"/>
  <c r="W23" i="11"/>
  <c r="W24" i="11"/>
  <c r="W30" i="11"/>
  <c r="W14" i="11"/>
  <c r="W12" i="11"/>
  <c r="W28" i="26"/>
  <c r="W31" i="26"/>
  <c r="X7" i="26"/>
  <c r="W23" i="26"/>
  <c r="W18" i="26"/>
  <c r="W8" i="26"/>
  <c r="W19" i="26"/>
  <c r="W29" i="26"/>
  <c r="W22" i="26"/>
  <c r="W12" i="26"/>
  <c r="W11" i="26"/>
  <c r="W13" i="26"/>
  <c r="W26" i="26"/>
  <c r="W24" i="26"/>
  <c r="W15" i="26"/>
  <c r="W30" i="26"/>
  <c r="W17" i="26"/>
  <c r="W25" i="26"/>
  <c r="W20" i="26"/>
  <c r="W14" i="26"/>
  <c r="X20" i="11" l="1"/>
  <c r="X24" i="11"/>
  <c r="X12" i="11"/>
  <c r="X19" i="11"/>
  <c r="X11" i="11"/>
  <c r="X29" i="11"/>
  <c r="X31" i="11"/>
  <c r="X30" i="11"/>
  <c r="X17" i="11"/>
  <c r="X18" i="11"/>
  <c r="X15" i="11"/>
  <c r="X28" i="11"/>
  <c r="X14" i="11"/>
  <c r="X22" i="11"/>
  <c r="X26" i="11"/>
  <c r="X8" i="11"/>
  <c r="X23" i="11"/>
  <c r="X13" i="11"/>
  <c r="Y7" i="11"/>
  <c r="X25" i="11"/>
  <c r="Y7" i="26"/>
  <c r="X13" i="26"/>
  <c r="X28" i="26"/>
  <c r="X11" i="26"/>
  <c r="X29" i="26"/>
  <c r="X30" i="26"/>
  <c r="X18" i="26"/>
  <c r="X24" i="26"/>
  <c r="X26" i="26"/>
  <c r="X15" i="26"/>
  <c r="X8" i="26"/>
  <c r="X23" i="26"/>
  <c r="X31" i="26"/>
  <c r="X25" i="26"/>
  <c r="X19" i="26"/>
  <c r="X14" i="26"/>
  <c r="X12" i="26"/>
  <c r="X20" i="26"/>
  <c r="X17" i="26"/>
  <c r="X22" i="26"/>
  <c r="Y11" i="11" l="1"/>
  <c r="Y14" i="11"/>
  <c r="Y26" i="11"/>
  <c r="Y24" i="11"/>
  <c r="Y8" i="11"/>
  <c r="Y28" i="11"/>
  <c r="Y23" i="11"/>
  <c r="Y30" i="11"/>
  <c r="Y22" i="11"/>
  <c r="Y13" i="11"/>
  <c r="Y18" i="11"/>
  <c r="Y20" i="11"/>
  <c r="Y19" i="11"/>
  <c r="Y29" i="11"/>
  <c r="Y12" i="11"/>
  <c r="Y25" i="11"/>
  <c r="Z7" i="11"/>
  <c r="Y15" i="11"/>
  <c r="Y17" i="11"/>
  <c r="Y31" i="11"/>
  <c r="Y13" i="26"/>
  <c r="Y22" i="26"/>
  <c r="Y28" i="26"/>
  <c r="Y26" i="26"/>
  <c r="Y19" i="26"/>
  <c r="Y30" i="26"/>
  <c r="Y20" i="26"/>
  <c r="Y31" i="26"/>
  <c r="Y25" i="26"/>
  <c r="Y17" i="26"/>
  <c r="Y24" i="26"/>
  <c r="Y18" i="26"/>
  <c r="Y14" i="26"/>
  <c r="Z7" i="26"/>
  <c r="Y11" i="26"/>
  <c r="Y12" i="26"/>
  <c r="Y8" i="26"/>
  <c r="Y29" i="26"/>
  <c r="Y23" i="26"/>
  <c r="Y15" i="26"/>
  <c r="Z13" i="11" l="1"/>
  <c r="Z28" i="11"/>
  <c r="Z11" i="11"/>
  <c r="Z24" i="11"/>
  <c r="Z26" i="11"/>
  <c r="Z17" i="11"/>
  <c r="Z22" i="11"/>
  <c r="Z29" i="11"/>
  <c r="Z20" i="11"/>
  <c r="Z30" i="11"/>
  <c r="Z25" i="11"/>
  <c r="Z15" i="11"/>
  <c r="AA7" i="11"/>
  <c r="Z8" i="11"/>
  <c r="Z12" i="11"/>
  <c r="Z23" i="11"/>
  <c r="Z19" i="11"/>
  <c r="Z18" i="11"/>
  <c r="Z14" i="11"/>
  <c r="Z31" i="11"/>
  <c r="Z18" i="26"/>
  <c r="Z29" i="26"/>
  <c r="Z13" i="26"/>
  <c r="Z23" i="26"/>
  <c r="Z26" i="26"/>
  <c r="Z12" i="26"/>
  <c r="Z20" i="26"/>
  <c r="Z19" i="26"/>
  <c r="Z28" i="26"/>
  <c r="Z15" i="26"/>
  <c r="Z14" i="26"/>
  <c r="Z31" i="26"/>
  <c r="Z24" i="26"/>
  <c r="Z25" i="26"/>
  <c r="Z30" i="26"/>
  <c r="Z8" i="26"/>
  <c r="AA7" i="26"/>
  <c r="Z22" i="26"/>
  <c r="Z17" i="26"/>
  <c r="Z11" i="26"/>
  <c r="AA19" i="11" l="1"/>
  <c r="AA18" i="11"/>
  <c r="AA31" i="11"/>
  <c r="AA24" i="11"/>
  <c r="AA29" i="11"/>
  <c r="AA17" i="11"/>
  <c r="AA8" i="11"/>
  <c r="AA22" i="11"/>
  <c r="AA28" i="11"/>
  <c r="AB7" i="11"/>
  <c r="AA26" i="11"/>
  <c r="AA25" i="11"/>
  <c r="AA23" i="11"/>
  <c r="AA12" i="11"/>
  <c r="AA20" i="11"/>
  <c r="AA14" i="11"/>
  <c r="AA11" i="11"/>
  <c r="AA13" i="11"/>
  <c r="AA15" i="11"/>
  <c r="AA30" i="11"/>
  <c r="AA23" i="26"/>
  <c r="AA14" i="26"/>
  <c r="AA8" i="26"/>
  <c r="AA28" i="26"/>
  <c r="AA25" i="26"/>
  <c r="AA15" i="26"/>
  <c r="AA11" i="26"/>
  <c r="AA30" i="26"/>
  <c r="AA31" i="26"/>
  <c r="AA19" i="26"/>
  <c r="AA29" i="26"/>
  <c r="AA17" i="26"/>
  <c r="AA26" i="26"/>
  <c r="AA24" i="26"/>
  <c r="AA20" i="26"/>
  <c r="AA13" i="26"/>
  <c r="AA22" i="26"/>
  <c r="AA18" i="26"/>
  <c r="AB7" i="26"/>
  <c r="AA12" i="26"/>
  <c r="AB15" i="11" l="1"/>
  <c r="AB19" i="11"/>
  <c r="AB11" i="11"/>
  <c r="AB8" i="11"/>
  <c r="AB30" i="11"/>
  <c r="AB23" i="11"/>
  <c r="AB22" i="11"/>
  <c r="AB29" i="11"/>
  <c r="AB13" i="11"/>
  <c r="AB18" i="11"/>
  <c r="AB26" i="11"/>
  <c r="AB17" i="11"/>
  <c r="AB25" i="11"/>
  <c r="AB28" i="11"/>
  <c r="AB12" i="11"/>
  <c r="AB20" i="11"/>
  <c r="AB14" i="11"/>
  <c r="AC7" i="11"/>
  <c r="AB24" i="11"/>
  <c r="AB31" i="11"/>
  <c r="AB18" i="26"/>
  <c r="AB25" i="26"/>
  <c r="AB17" i="26"/>
  <c r="AB30" i="26"/>
  <c r="AB14" i="26"/>
  <c r="AB8" i="26"/>
  <c r="AB31" i="26"/>
  <c r="AB15" i="26"/>
  <c r="AB23" i="26"/>
  <c r="AB12" i="26"/>
  <c r="AC7" i="26"/>
  <c r="AB19" i="26"/>
  <c r="AB13" i="26"/>
  <c r="AB24" i="26"/>
  <c r="AB20" i="26"/>
  <c r="AB28" i="26"/>
  <c r="AB11" i="26"/>
  <c r="AB26" i="26"/>
  <c r="AB29" i="26"/>
  <c r="AB22" i="26"/>
  <c r="AC30" i="11" l="1"/>
  <c r="AC20" i="11"/>
  <c r="AC18" i="11"/>
  <c r="AC6" i="11"/>
  <c r="AC14" i="11"/>
  <c r="AC22" i="11"/>
  <c r="AC24" i="11"/>
  <c r="AC23" i="11"/>
  <c r="AC29" i="11"/>
  <c r="AC11" i="11"/>
  <c r="AC28" i="11"/>
  <c r="AD7" i="11"/>
  <c r="AC12" i="11"/>
  <c r="AC8" i="11"/>
  <c r="AC19" i="11"/>
  <c r="AC17" i="11"/>
  <c r="AC25" i="11"/>
  <c r="AC13" i="11"/>
  <c r="AC26" i="11"/>
  <c r="AC15" i="11"/>
  <c r="AC31" i="11"/>
  <c r="AC20" i="26"/>
  <c r="AC8" i="26"/>
  <c r="AC19" i="26"/>
  <c r="AC14" i="26"/>
  <c r="AC25" i="26"/>
  <c r="AC13" i="26"/>
  <c r="AC15" i="26"/>
  <c r="AC6" i="26"/>
  <c r="AC12" i="26"/>
  <c r="AC29" i="26"/>
  <c r="AD7" i="26"/>
  <c r="AC26" i="26"/>
  <c r="AC28" i="26"/>
  <c r="AC30" i="26"/>
  <c r="AC11" i="26"/>
  <c r="AC24" i="26"/>
  <c r="AC31" i="26"/>
  <c r="AC18" i="26"/>
  <c r="AC17" i="26"/>
  <c r="AC23" i="26"/>
  <c r="AC22" i="26"/>
  <c r="AD18" i="11" l="1"/>
  <c r="AD26" i="11"/>
  <c r="AD17" i="11"/>
  <c r="AD23" i="11"/>
  <c r="AD19" i="11"/>
  <c r="AD28" i="11"/>
  <c r="AD15" i="11"/>
  <c r="AD11" i="11"/>
  <c r="AD22" i="11"/>
  <c r="AD24" i="11"/>
  <c r="AD12" i="11"/>
  <c r="AD30" i="11"/>
  <c r="AD14" i="11"/>
  <c r="AD29" i="11"/>
  <c r="AD20" i="11"/>
  <c r="AE7" i="11"/>
  <c r="AD8" i="11"/>
  <c r="AD13" i="11"/>
  <c r="AD25" i="11"/>
  <c r="AD31" i="11"/>
  <c r="AD23" i="26"/>
  <c r="AD19" i="26"/>
  <c r="AD24" i="26"/>
  <c r="AD18" i="26"/>
  <c r="AD15" i="26"/>
  <c r="AD31" i="26"/>
  <c r="AD17" i="26"/>
  <c r="AD26" i="26"/>
  <c r="AD30" i="26"/>
  <c r="AD12" i="26"/>
  <c r="AD20" i="26"/>
  <c r="AE7" i="26"/>
  <c r="AD22" i="26"/>
  <c r="AD25" i="26"/>
  <c r="AD14" i="26"/>
  <c r="AD13" i="26"/>
  <c r="AD8" i="26"/>
  <c r="AD29" i="26"/>
  <c r="AD28" i="26"/>
  <c r="AD11" i="26"/>
  <c r="AE8" i="11" l="1"/>
  <c r="AE30" i="11"/>
  <c r="AE25" i="11"/>
  <c r="AE17" i="11"/>
  <c r="AE20" i="11"/>
  <c r="AE19" i="11"/>
  <c r="AE26" i="11"/>
  <c r="AE23" i="11"/>
  <c r="AE31" i="11"/>
  <c r="AE11" i="11"/>
  <c r="AE12" i="11"/>
  <c r="AE24" i="11"/>
  <c r="AE13" i="11"/>
  <c r="AF7" i="11"/>
  <c r="AE22" i="11"/>
  <c r="AE28" i="11"/>
  <c r="AE29" i="11"/>
  <c r="AE14" i="11"/>
  <c r="AE15" i="11"/>
  <c r="AE18" i="11"/>
  <c r="AE20" i="26"/>
  <c r="AE30" i="26"/>
  <c r="AE11" i="26"/>
  <c r="AE13" i="26"/>
  <c r="AF7" i="26"/>
  <c r="AE31" i="26"/>
  <c r="AE8" i="26"/>
  <c r="AE29" i="26"/>
  <c r="AE12" i="26"/>
  <c r="AE26" i="26"/>
  <c r="AE17" i="26"/>
  <c r="AE14" i="26"/>
  <c r="AE15" i="26"/>
  <c r="AE18" i="26"/>
  <c r="AE19" i="26"/>
  <c r="AE24" i="26"/>
  <c r="AE23" i="26"/>
  <c r="AE28" i="26"/>
  <c r="AE22" i="26"/>
  <c r="AE25" i="26"/>
  <c r="AG7" i="11" l="1"/>
  <c r="AF14" i="11"/>
  <c r="AF23" i="11"/>
  <c r="AF26" i="11"/>
  <c r="AF28" i="11"/>
  <c r="AF19" i="11"/>
  <c r="AF11" i="11"/>
  <c r="AF13" i="11"/>
  <c r="AF31" i="11"/>
  <c r="AF12" i="11"/>
  <c r="AF25" i="11"/>
  <c r="AF30" i="11"/>
  <c r="AF18" i="11"/>
  <c r="AF29" i="11"/>
  <c r="AF20" i="11"/>
  <c r="AF17" i="11"/>
  <c r="AF15" i="11"/>
  <c r="AF24" i="11"/>
  <c r="AF22" i="11"/>
  <c r="AF8" i="11"/>
  <c r="AF13" i="26"/>
  <c r="AF28" i="26"/>
  <c r="AF29" i="26"/>
  <c r="AF24" i="26"/>
  <c r="AF12" i="26"/>
  <c r="AF26" i="26"/>
  <c r="AF19" i="26"/>
  <c r="AF31" i="26"/>
  <c r="AF18" i="26"/>
  <c r="AF25" i="26"/>
  <c r="AF23" i="26"/>
  <c r="AF15" i="26"/>
  <c r="AF11" i="26"/>
  <c r="AF8" i="26"/>
  <c r="AF22" i="26"/>
  <c r="AF17" i="26"/>
  <c r="AG7" i="26"/>
  <c r="AF14" i="26"/>
  <c r="AF30" i="26"/>
  <c r="AF20" i="26"/>
  <c r="AG30" i="11" l="1"/>
  <c r="AG24" i="11"/>
  <c r="AG25" i="11"/>
  <c r="AG28" i="11"/>
  <c r="AG26" i="11"/>
  <c r="AG18" i="11"/>
  <c r="AG13" i="11"/>
  <c r="AG20" i="11"/>
  <c r="AG8" i="11"/>
  <c r="AG29" i="11"/>
  <c r="AG31" i="11"/>
  <c r="AG11" i="11"/>
  <c r="AG19" i="11"/>
  <c r="AG23" i="11"/>
  <c r="AG15" i="11"/>
  <c r="AH7" i="11"/>
  <c r="AG14" i="11"/>
  <c r="AG12" i="11"/>
  <c r="AG22" i="11"/>
  <c r="AG17" i="11"/>
  <c r="AG13" i="26"/>
  <c r="AH7" i="26"/>
  <c r="AG14" i="26"/>
  <c r="AG23" i="26"/>
  <c r="AG19" i="26"/>
  <c r="AG28" i="26"/>
  <c r="AG26" i="26"/>
  <c r="AG30" i="26"/>
  <c r="AG31" i="26"/>
  <c r="AG29" i="26"/>
  <c r="AG17" i="26"/>
  <c r="AG12" i="26"/>
  <c r="AG24" i="26"/>
  <c r="AG15" i="26"/>
  <c r="AG8" i="26"/>
  <c r="AG22" i="26"/>
  <c r="AG20" i="26"/>
  <c r="AG18" i="26"/>
  <c r="AG11" i="26"/>
  <c r="AG25" i="26"/>
  <c r="AH31" i="11" l="1"/>
  <c r="AH24" i="11"/>
  <c r="AH17" i="11"/>
  <c r="AH26" i="11"/>
  <c r="AH13" i="11"/>
  <c r="AH15" i="11"/>
  <c r="AI7" i="11"/>
  <c r="AH30" i="11"/>
  <c r="AH23" i="11"/>
  <c r="AH14" i="11"/>
  <c r="AH20" i="11"/>
  <c r="AH11" i="11"/>
  <c r="AH8" i="11"/>
  <c r="AH22" i="11"/>
  <c r="AH18" i="11"/>
  <c r="AH12" i="11"/>
  <c r="AH25" i="11"/>
  <c r="AH19" i="11"/>
  <c r="AH29" i="11"/>
  <c r="AH28" i="11"/>
  <c r="AH19" i="26"/>
  <c r="AH25" i="26"/>
  <c r="AH20" i="26"/>
  <c r="AH18" i="26"/>
  <c r="AH29" i="26"/>
  <c r="AH26" i="26"/>
  <c r="AH12" i="26"/>
  <c r="AH8" i="26"/>
  <c r="AH28" i="26"/>
  <c r="AH23" i="26"/>
  <c r="AH30" i="26"/>
  <c r="AH15" i="26"/>
  <c r="AI7" i="26"/>
  <c r="AH31" i="26"/>
  <c r="AH24" i="26"/>
  <c r="AH17" i="26"/>
  <c r="AH22" i="26"/>
  <c r="AH13" i="26"/>
  <c r="AH14" i="26"/>
  <c r="AH11" i="26"/>
  <c r="AI20" i="11" l="1"/>
  <c r="AI28" i="11"/>
  <c r="AI26" i="11"/>
  <c r="AI8" i="11"/>
  <c r="AI24" i="11"/>
  <c r="AI30" i="11"/>
  <c r="AI12" i="11"/>
  <c r="AI14" i="11"/>
  <c r="AI31" i="11"/>
  <c r="AI18" i="11"/>
  <c r="AI23" i="11"/>
  <c r="AI17" i="11"/>
  <c r="AJ7" i="11"/>
  <c r="AI13" i="11"/>
  <c r="AI19" i="11"/>
  <c r="AI25" i="11"/>
  <c r="AI29" i="11"/>
  <c r="AI11" i="11"/>
  <c r="AI15" i="11"/>
  <c r="AI22" i="11"/>
  <c r="AI20" i="26"/>
  <c r="AI29" i="26"/>
  <c r="AI18" i="26"/>
  <c r="AI30" i="26"/>
  <c r="AI23" i="26"/>
  <c r="AI31" i="26"/>
  <c r="AI8" i="26"/>
  <c r="AI25" i="26"/>
  <c r="AI19" i="26"/>
  <c r="AI12" i="26"/>
  <c r="AI15" i="26"/>
  <c r="AI13" i="26"/>
  <c r="AI11" i="26"/>
  <c r="AI14" i="26"/>
  <c r="AI26" i="26"/>
  <c r="AJ7" i="26"/>
  <c r="AI28" i="26"/>
  <c r="AI22" i="26"/>
  <c r="AI17" i="26"/>
  <c r="AI24" i="26"/>
  <c r="AJ14" i="11" l="1"/>
  <c r="AJ15" i="11"/>
  <c r="AJ11" i="11"/>
  <c r="AJ29" i="11"/>
  <c r="AJ23" i="11"/>
  <c r="AJ28" i="11"/>
  <c r="AJ13" i="11"/>
  <c r="AJ8" i="11"/>
  <c r="AJ22" i="11"/>
  <c r="AK7" i="11"/>
  <c r="AJ12" i="11"/>
  <c r="AJ30" i="11"/>
  <c r="AJ6" i="11"/>
  <c r="AJ31" i="11"/>
  <c r="AJ24" i="11"/>
  <c r="AJ26" i="11"/>
  <c r="AJ25" i="11"/>
  <c r="AJ18" i="11"/>
  <c r="AJ17" i="11"/>
  <c r="AJ19" i="11"/>
  <c r="AJ20" i="11"/>
  <c r="AK7" i="26"/>
  <c r="AJ22" i="26"/>
  <c r="AJ6" i="26"/>
  <c r="AJ26" i="26"/>
  <c r="AJ13" i="26"/>
  <c r="AJ28" i="26"/>
  <c r="AJ20" i="26"/>
  <c r="AJ11" i="26"/>
  <c r="AJ30" i="26"/>
  <c r="AJ18" i="26"/>
  <c r="AJ29" i="26"/>
  <c r="AJ12" i="26"/>
  <c r="AJ25" i="26"/>
  <c r="AJ14" i="26"/>
  <c r="AJ15" i="26"/>
  <c r="AJ17" i="26"/>
  <c r="AJ31" i="26"/>
  <c r="AJ23" i="26"/>
  <c r="AJ19" i="26"/>
  <c r="AJ8" i="26"/>
  <c r="AJ24" i="26"/>
  <c r="AK19" i="11" l="1"/>
  <c r="AK17" i="11"/>
  <c r="AK12" i="11"/>
  <c r="AK23" i="11"/>
  <c r="AK30" i="11"/>
  <c r="AK28" i="11"/>
  <c r="AK24" i="11"/>
  <c r="AK13" i="11"/>
  <c r="AK20" i="11"/>
  <c r="AL7" i="11"/>
  <c r="AK31" i="11"/>
  <c r="AK29" i="11"/>
  <c r="AK8" i="11"/>
  <c r="AK11" i="11"/>
  <c r="AK15" i="11"/>
  <c r="AK14" i="11"/>
  <c r="AK26" i="11"/>
  <c r="AK22" i="11"/>
  <c r="AK25" i="11"/>
  <c r="AK18" i="11"/>
  <c r="AK20" i="26"/>
  <c r="AK14" i="26"/>
  <c r="AK31" i="26"/>
  <c r="AK8" i="26"/>
  <c r="AK18" i="26"/>
  <c r="AK28" i="26"/>
  <c r="AK23" i="26"/>
  <c r="AK29" i="26"/>
  <c r="AK24" i="26"/>
  <c r="AL7" i="26"/>
  <c r="AK25" i="26"/>
  <c r="AK22" i="26"/>
  <c r="AK12" i="26"/>
  <c r="AK13" i="26"/>
  <c r="AK30" i="26"/>
  <c r="AK26" i="26"/>
  <c r="AK17" i="26"/>
  <c r="AK19" i="26"/>
  <c r="AK15" i="26"/>
  <c r="AK11" i="26"/>
  <c r="AL14" i="11" l="1"/>
  <c r="AL28" i="11"/>
  <c r="AL8" i="11"/>
  <c r="AL25" i="11"/>
  <c r="AL12" i="11"/>
  <c r="AL24" i="11"/>
  <c r="AL23" i="11"/>
  <c r="AM7" i="11"/>
  <c r="AL13" i="11"/>
  <c r="AL29" i="11"/>
  <c r="AL26" i="11"/>
  <c r="AL19" i="11"/>
  <c r="AL18" i="11"/>
  <c r="AL15" i="11"/>
  <c r="AL31" i="11"/>
  <c r="AL30" i="11"/>
  <c r="AL11" i="11"/>
  <c r="AL20" i="11"/>
  <c r="AL22" i="11"/>
  <c r="AL17" i="11"/>
  <c r="AL22" i="26"/>
  <c r="AL11" i="26"/>
  <c r="AL17" i="26"/>
  <c r="AL15" i="26"/>
  <c r="AL20" i="26"/>
  <c r="AL8" i="26"/>
  <c r="AL18" i="26"/>
  <c r="AL31" i="26"/>
  <c r="AL26" i="26"/>
  <c r="AL29" i="26"/>
  <c r="AL30" i="26"/>
  <c r="AM7" i="26"/>
  <c r="AL24" i="26"/>
  <c r="AL14" i="26"/>
  <c r="AL25" i="26"/>
  <c r="AL12" i="26"/>
  <c r="AL19" i="26"/>
  <c r="AL23" i="26"/>
  <c r="AL13" i="26"/>
  <c r="AL28" i="26"/>
  <c r="AM11" i="11" l="1"/>
  <c r="AM14" i="11"/>
  <c r="AM12" i="11"/>
  <c r="AM15" i="11"/>
  <c r="AM28" i="11"/>
  <c r="AM13" i="11"/>
  <c r="AM23" i="11"/>
  <c r="AN7" i="11"/>
  <c r="AM29" i="11"/>
  <c r="AM25" i="11"/>
  <c r="AM22" i="11"/>
  <c r="AM8" i="11"/>
  <c r="AM26" i="11"/>
  <c r="AM20" i="11"/>
  <c r="AM31" i="11"/>
  <c r="AM17" i="11"/>
  <c r="AM24" i="11"/>
  <c r="AM18" i="11"/>
  <c r="AM30" i="11"/>
  <c r="AM19" i="11"/>
  <c r="AM8" i="26"/>
  <c r="AM24" i="26"/>
  <c r="AM28" i="26"/>
  <c r="AM12" i="26"/>
  <c r="AM29" i="26"/>
  <c r="AM25" i="26"/>
  <c r="AM17" i="26"/>
  <c r="AM14" i="26"/>
  <c r="AM22" i="26"/>
  <c r="AM13" i="26"/>
  <c r="AN7" i="26"/>
  <c r="AM18" i="26"/>
  <c r="AM11" i="26"/>
  <c r="AM26" i="26"/>
  <c r="AM23" i="26"/>
  <c r="AM19" i="26"/>
  <c r="AM30" i="26"/>
  <c r="AM20" i="26"/>
  <c r="AM31" i="26"/>
  <c r="AM15" i="26"/>
  <c r="AN11" i="11" l="1"/>
  <c r="AN20" i="11"/>
  <c r="AN23" i="11"/>
  <c r="AN12" i="11"/>
  <c r="AN25" i="11"/>
  <c r="AN31" i="11"/>
  <c r="AN13" i="11"/>
  <c r="AN14" i="11"/>
  <c r="AN29" i="11"/>
  <c r="AN15" i="11"/>
  <c r="AN26" i="11"/>
  <c r="AN28" i="11"/>
  <c r="AN24" i="11"/>
  <c r="AN22" i="11"/>
  <c r="AN17" i="11"/>
  <c r="AN8" i="11"/>
  <c r="AN18" i="11"/>
  <c r="AN30" i="11"/>
  <c r="AN19" i="11"/>
  <c r="AO7" i="11"/>
  <c r="AN25" i="26"/>
  <c r="AN19" i="26"/>
  <c r="AN14" i="26"/>
  <c r="AN20" i="26"/>
  <c r="AN29" i="26"/>
  <c r="AN24" i="26"/>
  <c r="AN15" i="26"/>
  <c r="AN26" i="26"/>
  <c r="AN11" i="26"/>
  <c r="AN12" i="26"/>
  <c r="AN30" i="26"/>
  <c r="AN18" i="26"/>
  <c r="AN13" i="26"/>
  <c r="AO7" i="26"/>
  <c r="AN28" i="26"/>
  <c r="AN23" i="26"/>
  <c r="AN22" i="26"/>
  <c r="AN31" i="26"/>
  <c r="AN8" i="26"/>
  <c r="AN17" i="26"/>
  <c r="AO11" i="11" l="1"/>
  <c r="AO14" i="11"/>
  <c r="AO30" i="11"/>
  <c r="AO18" i="11"/>
  <c r="AO23" i="11"/>
  <c r="AO15" i="11"/>
  <c r="AO24" i="11"/>
  <c r="AO25" i="11"/>
  <c r="AO22" i="11"/>
  <c r="AO20" i="11"/>
  <c r="AO29" i="11"/>
  <c r="AO28" i="11"/>
  <c r="AO13" i="11"/>
  <c r="AO12" i="11"/>
  <c r="AO26" i="11"/>
  <c r="AO31" i="11"/>
  <c r="AO8" i="11"/>
  <c r="AO19" i="11"/>
  <c r="AP7" i="11"/>
  <c r="AP18" i="11" s="1"/>
  <c r="AO17" i="11"/>
  <c r="AO12" i="26"/>
  <c r="AO19" i="26"/>
  <c r="AO22" i="26"/>
  <c r="AO13" i="26"/>
  <c r="AO29" i="26"/>
  <c r="AO15" i="26"/>
  <c r="AP7" i="26"/>
  <c r="AO8" i="26"/>
  <c r="AO28" i="26"/>
  <c r="AO23" i="26"/>
  <c r="AO25" i="26"/>
  <c r="AO24" i="26"/>
  <c r="AO11" i="26"/>
  <c r="AO17" i="26"/>
  <c r="AO14" i="26"/>
  <c r="AO20" i="26"/>
  <c r="AO30" i="26"/>
  <c r="AO26" i="26"/>
  <c r="AO31" i="26"/>
  <c r="AO18" i="26"/>
  <c r="AP14" i="11" l="1"/>
  <c r="AP29" i="11"/>
  <c r="AP8" i="11"/>
  <c r="AP24" i="11"/>
  <c r="AP12" i="11"/>
  <c r="AP25" i="11"/>
  <c r="AP22" i="11"/>
  <c r="AP23" i="11"/>
  <c r="AP28" i="11"/>
  <c r="AQ7" i="11"/>
  <c r="AQ18" i="11" s="1"/>
  <c r="AP30" i="11"/>
  <c r="AP20" i="11"/>
  <c r="AP17" i="11"/>
  <c r="AP15" i="11"/>
  <c r="AP26" i="11"/>
  <c r="AP13" i="11"/>
  <c r="AP19" i="11"/>
  <c r="AP31" i="11"/>
  <c r="AP11" i="11"/>
  <c r="AP26" i="26"/>
  <c r="AP25" i="26"/>
  <c r="AP17" i="26"/>
  <c r="AP12" i="26"/>
  <c r="AP20" i="26"/>
  <c r="AP19" i="26"/>
  <c r="AP29" i="26"/>
  <c r="AP11" i="26"/>
  <c r="AP23" i="26"/>
  <c r="AP18" i="26"/>
  <c r="AP31" i="26"/>
  <c r="AP14" i="26"/>
  <c r="AP8" i="26"/>
  <c r="AP30" i="26"/>
  <c r="AQ7" i="26"/>
  <c r="AP28" i="26"/>
  <c r="AP15" i="26"/>
  <c r="AP22" i="26"/>
  <c r="AP13" i="26"/>
  <c r="AP24" i="26"/>
  <c r="AQ22" i="11" l="1"/>
  <c r="AQ25" i="11"/>
  <c r="AQ14" i="11"/>
  <c r="AQ13" i="11"/>
  <c r="AQ30" i="11"/>
  <c r="AQ15" i="11"/>
  <c r="AQ28" i="11"/>
  <c r="AQ19" i="11"/>
  <c r="AQ17" i="11"/>
  <c r="AQ6" i="11"/>
  <c r="AQ23" i="11"/>
  <c r="AQ29" i="11"/>
  <c r="AR7" i="11"/>
  <c r="AR18" i="11" s="1"/>
  <c r="AQ20" i="11"/>
  <c r="AQ11" i="11"/>
  <c r="AQ24" i="11"/>
  <c r="AQ26" i="11"/>
  <c r="AQ31" i="11"/>
  <c r="AQ12" i="11"/>
  <c r="AQ8" i="11"/>
  <c r="AQ12" i="26"/>
  <c r="AQ30" i="26"/>
  <c r="AQ14" i="26"/>
  <c r="AQ25" i="26"/>
  <c r="AQ20" i="26"/>
  <c r="AQ11" i="26"/>
  <c r="AQ29" i="26"/>
  <c r="AQ22" i="26"/>
  <c r="AQ23" i="26"/>
  <c r="AQ31" i="26"/>
  <c r="AQ15" i="26"/>
  <c r="AQ19" i="26"/>
  <c r="AQ24" i="26"/>
  <c r="AQ6" i="26"/>
  <c r="AQ28" i="26"/>
  <c r="AR7" i="26"/>
  <c r="AQ13" i="26"/>
  <c r="AQ8" i="26"/>
  <c r="AQ17" i="26"/>
  <c r="AQ26" i="26"/>
  <c r="AQ18" i="26"/>
  <c r="AR17" i="11" l="1"/>
  <c r="AR8" i="11"/>
  <c r="AR20" i="11"/>
  <c r="AR12" i="11"/>
  <c r="AR19" i="11"/>
  <c r="AR13" i="11"/>
  <c r="AS7" i="11"/>
  <c r="AS18" i="11" s="1"/>
  <c r="AR28" i="11"/>
  <c r="AR29" i="11"/>
  <c r="AR31" i="11"/>
  <c r="AR14" i="11"/>
  <c r="AR30" i="11"/>
  <c r="AR26" i="11"/>
  <c r="AR22" i="11"/>
  <c r="AR24" i="11"/>
  <c r="AR15" i="11"/>
  <c r="AR23" i="11"/>
  <c r="AR11" i="11"/>
  <c r="AR25" i="11"/>
  <c r="AR12" i="26"/>
  <c r="AR19" i="26"/>
  <c r="AR26" i="26"/>
  <c r="AR25" i="26"/>
  <c r="AS7" i="26"/>
  <c r="AR18" i="26"/>
  <c r="AR13" i="26"/>
  <c r="AR31" i="26"/>
  <c r="AR29" i="26"/>
  <c r="AR20" i="26"/>
  <c r="AR23" i="26"/>
  <c r="AR17" i="26"/>
  <c r="AR30" i="26"/>
  <c r="AR28" i="26"/>
  <c r="AR14" i="26"/>
  <c r="AR8" i="26"/>
  <c r="AR24" i="26"/>
  <c r="AR15" i="26"/>
  <c r="AR11" i="26"/>
  <c r="AR22" i="26"/>
  <c r="AS28" i="11" l="1"/>
  <c r="AS29" i="11"/>
  <c r="AT7" i="11"/>
  <c r="AT18" i="11" s="1"/>
  <c r="AS19" i="11"/>
  <c r="AS17" i="11"/>
  <c r="AS25" i="11"/>
  <c r="AS23" i="11"/>
  <c r="AS15" i="11"/>
  <c r="AS30" i="11"/>
  <c r="AS22" i="11"/>
  <c r="AS26" i="11"/>
  <c r="AS14" i="11"/>
  <c r="AS31" i="11"/>
  <c r="AS12" i="11"/>
  <c r="AS20" i="11"/>
  <c r="AS24" i="11"/>
  <c r="AS13" i="11"/>
  <c r="AS11" i="11"/>
  <c r="AS8" i="11"/>
  <c r="AS11" i="26"/>
  <c r="AS18" i="26"/>
  <c r="AS23" i="26"/>
  <c r="AS17" i="26"/>
  <c r="AS29" i="26"/>
  <c r="AS26" i="26"/>
  <c r="AT7" i="26"/>
  <c r="AS25" i="26"/>
  <c r="AS19" i="26"/>
  <c r="AS24" i="26"/>
  <c r="AS28" i="26"/>
  <c r="AS8" i="26"/>
  <c r="AS12" i="26"/>
  <c r="AS13" i="26"/>
  <c r="AS22" i="26"/>
  <c r="AS31" i="26"/>
  <c r="AS15" i="26"/>
  <c r="AS20" i="26"/>
  <c r="AS30" i="26"/>
  <c r="AS14" i="26"/>
  <c r="AT17" i="11" l="1"/>
  <c r="AT11" i="11"/>
  <c r="AT19" i="11"/>
  <c r="AT24" i="11"/>
  <c r="AT29" i="11"/>
  <c r="AT28" i="11"/>
  <c r="AT20" i="11"/>
  <c r="AT8" i="11"/>
  <c r="AT12" i="11"/>
  <c r="AT23" i="11"/>
  <c r="AT15" i="11"/>
  <c r="AT31" i="11"/>
  <c r="AU7" i="11"/>
  <c r="AU18" i="11" s="1"/>
  <c r="AT26" i="11"/>
  <c r="AT22" i="11"/>
  <c r="AT14" i="11"/>
  <c r="AT30" i="11"/>
  <c r="AT25" i="11"/>
  <c r="AT13" i="11"/>
  <c r="AT25" i="26"/>
  <c r="AT20" i="26"/>
  <c r="AT26" i="26"/>
  <c r="AT14" i="26"/>
  <c r="AT30" i="26"/>
  <c r="AT17" i="26"/>
  <c r="AT28" i="26"/>
  <c r="AT31" i="26"/>
  <c r="AT18" i="26"/>
  <c r="AT19" i="26"/>
  <c r="AU7" i="26"/>
  <c r="AT12" i="26"/>
  <c r="AT29" i="26"/>
  <c r="AT13" i="26"/>
  <c r="AT15" i="26"/>
  <c r="AT8" i="26"/>
  <c r="AT23" i="26"/>
  <c r="AT22" i="26"/>
  <c r="AT11" i="26"/>
  <c r="AT24" i="26"/>
  <c r="AU19" i="11" l="1"/>
  <c r="AU8" i="11"/>
  <c r="AU25" i="11"/>
  <c r="AU30" i="11"/>
  <c r="AU13" i="11"/>
  <c r="AV7" i="11"/>
  <c r="AV18" i="11" s="1"/>
  <c r="AU11" i="11"/>
  <c r="AU17" i="11"/>
  <c r="AU23" i="11"/>
  <c r="AU12" i="11"/>
  <c r="AU26" i="11"/>
  <c r="AU24" i="11"/>
  <c r="AU14" i="11"/>
  <c r="AU31" i="11"/>
  <c r="AU28" i="11"/>
  <c r="AU15" i="11"/>
  <c r="AU20" i="11"/>
  <c r="AU29" i="11"/>
  <c r="AU22" i="11"/>
  <c r="AU28" i="26"/>
  <c r="AU12" i="26"/>
  <c r="AU19" i="26"/>
  <c r="AU14" i="26"/>
  <c r="AU13" i="26"/>
  <c r="AU8" i="26"/>
  <c r="AU29" i="26"/>
  <c r="AU30" i="26"/>
  <c r="AU17" i="26"/>
  <c r="AU11" i="26"/>
  <c r="AU23" i="26"/>
  <c r="AU31" i="26"/>
  <c r="AU24" i="26"/>
  <c r="AU20" i="26"/>
  <c r="AV7" i="26"/>
  <c r="AU18" i="26"/>
  <c r="AU25" i="26"/>
  <c r="AU26" i="26"/>
  <c r="AU22" i="26"/>
  <c r="AU15" i="26"/>
  <c r="AV19" i="11" l="1"/>
  <c r="AV8" i="11"/>
  <c r="AV20" i="11"/>
  <c r="AV26" i="11"/>
  <c r="AV23" i="11"/>
  <c r="AV28" i="11"/>
  <c r="AW7" i="11"/>
  <c r="AW18" i="11" s="1"/>
  <c r="AV12" i="11"/>
  <c r="AV22" i="11"/>
  <c r="AV15" i="11"/>
  <c r="AV11" i="11"/>
  <c r="AV14" i="11"/>
  <c r="AV30" i="11"/>
  <c r="AV25" i="11"/>
  <c r="AV17" i="11"/>
  <c r="AV24" i="11"/>
  <c r="AV31" i="11"/>
  <c r="AV13" i="11"/>
  <c r="AV29" i="11"/>
  <c r="AV12" i="26"/>
  <c r="AV29" i="26"/>
  <c r="AV19" i="26"/>
  <c r="AV22" i="26"/>
  <c r="AV18" i="26"/>
  <c r="AV20" i="26"/>
  <c r="AV26" i="26"/>
  <c r="AV30" i="26"/>
  <c r="AV25" i="26"/>
  <c r="AV31" i="26"/>
  <c r="AV17" i="26"/>
  <c r="AV11" i="26"/>
  <c r="AV28" i="26"/>
  <c r="AW7" i="26"/>
  <c r="AV15" i="26"/>
  <c r="AV24" i="26"/>
  <c r="AV13" i="26"/>
  <c r="AV8" i="26"/>
  <c r="AV14" i="26"/>
  <c r="AV23" i="26"/>
  <c r="AW12" i="11" l="1"/>
  <c r="AW15" i="11"/>
  <c r="AW26" i="11"/>
  <c r="AW8" i="11"/>
  <c r="AW31" i="11"/>
  <c r="AW13" i="11"/>
  <c r="AW20" i="11"/>
  <c r="AW28" i="11"/>
  <c r="AX7" i="11"/>
  <c r="AX18" i="11" s="1"/>
  <c r="AW14" i="11"/>
  <c r="AW11" i="11"/>
  <c r="AW23" i="11"/>
  <c r="AW22" i="11"/>
  <c r="AW19" i="11"/>
  <c r="AW30" i="11"/>
  <c r="AW17" i="11"/>
  <c r="AW29" i="11"/>
  <c r="AW25" i="11"/>
  <c r="AW24" i="11"/>
  <c r="AW24" i="26"/>
  <c r="AX7" i="26"/>
  <c r="AW18" i="26"/>
  <c r="AW15" i="26"/>
  <c r="AW22" i="26"/>
  <c r="AW29" i="26"/>
  <c r="AW25" i="26"/>
  <c r="AW12" i="26"/>
  <c r="AW11" i="26"/>
  <c r="AW17" i="26"/>
  <c r="AW13" i="26"/>
  <c r="AW23" i="26"/>
  <c r="AW31" i="26"/>
  <c r="AW20" i="26"/>
  <c r="AW19" i="26"/>
  <c r="AW30" i="26"/>
  <c r="AW26" i="26"/>
  <c r="AW8" i="26"/>
  <c r="AW28" i="26"/>
  <c r="AW14" i="26"/>
  <c r="AX23" i="11" l="1"/>
  <c r="AX11" i="11"/>
  <c r="AX6" i="11"/>
  <c r="AX8" i="11"/>
  <c r="AY7" i="11"/>
  <c r="AY18" i="11" s="1"/>
  <c r="AX25" i="11"/>
  <c r="AX14" i="11"/>
  <c r="AX17" i="11"/>
  <c r="AX24" i="11"/>
  <c r="AX31" i="11"/>
  <c r="AX22" i="11"/>
  <c r="AX19" i="11"/>
  <c r="AX30" i="11"/>
  <c r="AX13" i="11"/>
  <c r="AX15" i="11"/>
  <c r="AX28" i="11"/>
  <c r="AX29" i="11"/>
  <c r="AX26" i="11"/>
  <c r="AX20" i="11"/>
  <c r="AX12" i="11"/>
  <c r="AX25" i="26"/>
  <c r="AX22" i="26"/>
  <c r="AY7" i="26"/>
  <c r="AX18" i="26"/>
  <c r="AX30" i="26"/>
  <c r="AX19" i="26"/>
  <c r="AX28" i="26"/>
  <c r="AX26" i="26"/>
  <c r="AX13" i="26"/>
  <c r="AX11" i="26"/>
  <c r="AX31" i="26"/>
  <c r="AX15" i="26"/>
  <c r="AX20" i="26"/>
  <c r="AX8" i="26"/>
  <c r="AX6" i="26"/>
  <c r="AX17" i="26"/>
  <c r="AX14" i="26"/>
  <c r="AX29" i="26"/>
  <c r="AX23" i="26"/>
  <c r="AX12" i="26"/>
  <c r="AX24" i="26"/>
  <c r="AY17" i="11" l="1"/>
  <c r="AY22" i="11"/>
  <c r="AY31" i="11"/>
  <c r="AY15" i="11"/>
  <c r="AY26" i="11"/>
  <c r="AY8" i="11"/>
  <c r="AZ7" i="11"/>
  <c r="AY30" i="11"/>
  <c r="AY19" i="11"/>
  <c r="AY14" i="11"/>
  <c r="AY12" i="11"/>
  <c r="AY23" i="11"/>
  <c r="AY20" i="11"/>
  <c r="AY29" i="11"/>
  <c r="AY13" i="11"/>
  <c r="AY11" i="11"/>
  <c r="AY28" i="11"/>
  <c r="AY24" i="11"/>
  <c r="AY25" i="11"/>
  <c r="AY23" i="26"/>
  <c r="AY28" i="26"/>
  <c r="AY14" i="26"/>
  <c r="AY18" i="26"/>
  <c r="AY15" i="26"/>
  <c r="AY25" i="26"/>
  <c r="AY31" i="26"/>
  <c r="AY20" i="26"/>
  <c r="AY19" i="26"/>
  <c r="AY11" i="26"/>
  <c r="AY22" i="26"/>
  <c r="AY30" i="26"/>
  <c r="AY29" i="26"/>
  <c r="AY17" i="26"/>
  <c r="AY13" i="26"/>
  <c r="AY24" i="26"/>
  <c r="AY8" i="26"/>
  <c r="AZ7" i="26"/>
  <c r="AY12" i="26"/>
  <c r="AY26" i="26"/>
  <c r="AZ23" i="11" l="1"/>
  <c r="BA7" i="11"/>
  <c r="AZ26" i="11"/>
  <c r="AZ11" i="11"/>
  <c r="AZ24" i="11"/>
  <c r="AZ22" i="11"/>
  <c r="AZ28" i="11"/>
  <c r="AZ14" i="11"/>
  <c r="AZ15" i="11"/>
  <c r="AZ29" i="11"/>
  <c r="AZ18" i="11"/>
  <c r="AZ12" i="11"/>
  <c r="AZ31" i="11"/>
  <c r="AZ19" i="11"/>
  <c r="AZ25" i="11"/>
  <c r="AZ8" i="11"/>
  <c r="AZ30" i="11"/>
  <c r="AZ13" i="11"/>
  <c r="AZ20" i="11"/>
  <c r="AZ17" i="11"/>
  <c r="AZ25" i="26"/>
  <c r="AZ14" i="26"/>
  <c r="AZ13" i="26"/>
  <c r="AZ12" i="26"/>
  <c r="AZ26" i="26"/>
  <c r="AZ19" i="26"/>
  <c r="AZ24" i="26"/>
  <c r="AZ11" i="26"/>
  <c r="AZ23" i="26"/>
  <c r="AZ29" i="26"/>
  <c r="AZ20" i="26"/>
  <c r="AZ8" i="26"/>
  <c r="AZ15" i="26"/>
  <c r="AZ30" i="26"/>
  <c r="AZ28" i="26"/>
  <c r="AZ17" i="26"/>
  <c r="BA7" i="26"/>
  <c r="AZ18" i="26"/>
  <c r="AZ22" i="26"/>
  <c r="AZ31" i="26"/>
  <c r="BA31" i="11" l="1"/>
  <c r="BA28" i="11"/>
  <c r="BA18" i="11"/>
  <c r="BA17" i="11"/>
  <c r="BB7" i="11"/>
  <c r="BA14" i="11"/>
  <c r="BA23" i="11"/>
  <c r="BA29" i="11"/>
  <c r="BA19" i="11"/>
  <c r="BA12" i="11"/>
  <c r="BA20" i="11"/>
  <c r="BA8" i="11"/>
  <c r="BA11" i="11"/>
  <c r="BA24" i="11"/>
  <c r="BA25" i="11"/>
  <c r="BA30" i="11"/>
  <c r="BA22" i="11"/>
  <c r="BA15" i="11"/>
  <c r="BA13" i="11"/>
  <c r="BA26" i="11"/>
  <c r="BA26" i="26"/>
  <c r="BA12" i="26"/>
  <c r="BA8" i="26"/>
  <c r="BA31" i="26"/>
  <c r="BA30" i="26"/>
  <c r="BA15" i="26"/>
  <c r="BA24" i="26"/>
  <c r="BA17" i="26"/>
  <c r="BB7" i="26"/>
  <c r="BA22" i="26"/>
  <c r="BA23" i="26"/>
  <c r="BA28" i="26"/>
  <c r="BA11" i="26"/>
  <c r="BA14" i="26"/>
  <c r="BA13" i="26"/>
  <c r="BA29" i="26"/>
  <c r="BA25" i="26"/>
  <c r="BA20" i="26"/>
  <c r="BA18" i="26"/>
  <c r="BA19" i="26"/>
  <c r="BB24" i="11" l="1"/>
  <c r="BB15" i="11"/>
  <c r="BB12" i="11"/>
  <c r="BB8" i="11"/>
  <c r="BB13" i="11"/>
  <c r="BB31" i="11"/>
  <c r="BB20" i="11"/>
  <c r="BB22" i="11"/>
  <c r="BB29" i="11"/>
  <c r="BB30" i="11"/>
  <c r="BB25" i="11"/>
  <c r="BB28" i="11"/>
  <c r="BB23" i="11"/>
  <c r="BB18" i="11"/>
  <c r="BB26" i="11"/>
  <c r="BB14" i="11"/>
  <c r="BB17" i="11"/>
  <c r="BB19" i="11"/>
  <c r="BB11" i="11"/>
  <c r="BC7" i="11"/>
  <c r="BB19" i="26"/>
  <c r="BB28" i="26"/>
  <c r="BB18" i="26"/>
  <c r="BC7" i="26"/>
  <c r="BB31" i="26"/>
  <c r="BB23" i="26"/>
  <c r="BB25" i="26"/>
  <c r="BB30" i="26"/>
  <c r="BB11" i="26"/>
  <c r="BB13" i="26"/>
  <c r="BB17" i="26"/>
  <c r="BB15" i="26"/>
  <c r="BB14" i="26"/>
  <c r="BB12" i="26"/>
  <c r="BB24" i="26"/>
  <c r="BB8" i="26"/>
  <c r="BB26" i="26"/>
  <c r="BB22" i="26"/>
  <c r="BB20" i="26"/>
  <c r="BB29" i="26"/>
  <c r="BC20" i="11" l="1"/>
  <c r="BC28" i="11"/>
  <c r="BC25" i="11"/>
  <c r="BC29" i="11"/>
  <c r="BC19" i="11"/>
  <c r="BC12" i="11"/>
  <c r="BC14" i="11"/>
  <c r="BC31" i="11"/>
  <c r="BC26" i="11"/>
  <c r="BC22" i="11"/>
  <c r="BC17" i="11"/>
  <c r="BC8" i="11"/>
  <c r="BC15" i="11"/>
  <c r="BC30" i="11"/>
  <c r="BD7" i="11"/>
  <c r="BC23" i="11"/>
  <c r="BC18" i="11"/>
  <c r="BC11" i="11"/>
  <c r="BC24" i="11"/>
  <c r="BC13" i="11"/>
  <c r="BC20" i="26"/>
  <c r="BC14" i="26"/>
  <c r="BC28" i="26"/>
  <c r="BC18" i="26"/>
  <c r="BC22" i="26"/>
  <c r="BC11" i="26"/>
  <c r="BC15" i="26"/>
  <c r="BD7" i="26"/>
  <c r="BC13" i="26"/>
  <c r="BC23" i="26"/>
  <c r="BC30" i="26"/>
  <c r="BC26" i="26"/>
  <c r="BC19" i="26"/>
  <c r="BC17" i="26"/>
  <c r="BC25" i="26"/>
  <c r="BC29" i="26"/>
  <c r="BC8" i="26"/>
  <c r="BC24" i="26"/>
  <c r="BC31" i="26"/>
  <c r="BC12" i="26"/>
  <c r="BD14" i="11" l="1"/>
  <c r="BD31" i="11"/>
  <c r="BD26" i="11"/>
  <c r="BE7" i="11"/>
  <c r="BD8" i="11"/>
  <c r="BD17" i="11"/>
  <c r="BD22" i="11"/>
  <c r="BD23" i="11"/>
  <c r="BD20" i="11"/>
  <c r="BD19" i="11"/>
  <c r="BD12" i="11"/>
  <c r="BD28" i="11"/>
  <c r="BD15" i="11"/>
  <c r="BD24" i="11"/>
  <c r="BD18" i="11"/>
  <c r="BD29" i="11"/>
  <c r="BD13" i="11"/>
  <c r="BD25" i="11"/>
  <c r="BD30" i="11"/>
  <c r="BD11" i="11"/>
  <c r="BD29" i="26"/>
  <c r="BD30" i="26"/>
  <c r="BD8" i="26"/>
  <c r="BD31" i="26"/>
  <c r="BD26" i="26"/>
  <c r="BD11" i="26"/>
  <c r="BD20" i="26"/>
  <c r="BD18" i="26"/>
  <c r="BD25" i="26"/>
  <c r="BD12" i="26"/>
  <c r="BD24" i="26"/>
  <c r="BD22" i="26"/>
  <c r="BD14" i="26"/>
  <c r="BD19" i="26"/>
  <c r="BE7" i="26"/>
  <c r="BD13" i="26"/>
  <c r="BD17" i="26"/>
  <c r="BD28" i="26"/>
  <c r="BD15" i="26"/>
  <c r="BD23" i="26"/>
  <c r="BF7" i="11" l="1"/>
  <c r="BE19" i="11"/>
  <c r="BE6" i="11"/>
  <c r="BE18" i="11"/>
  <c r="BE15" i="11"/>
  <c r="BE12" i="11"/>
  <c r="BE30" i="11"/>
  <c r="BE24" i="11"/>
  <c r="BE20" i="11"/>
  <c r="BE29" i="11"/>
  <c r="BE13" i="11"/>
  <c r="BE17" i="11"/>
  <c r="BE22" i="11"/>
  <c r="BE31" i="11"/>
  <c r="BE23" i="11"/>
  <c r="BE8" i="11"/>
  <c r="BE14" i="11"/>
  <c r="BE26" i="11"/>
  <c r="BE25" i="11"/>
  <c r="BE11" i="11"/>
  <c r="BE28" i="11"/>
  <c r="BE6" i="26"/>
  <c r="BE14" i="26"/>
  <c r="BE17" i="26"/>
  <c r="BE31" i="26"/>
  <c r="BE25" i="26"/>
  <c r="BE30" i="26"/>
  <c r="BE19" i="26"/>
  <c r="BE26" i="26"/>
  <c r="BE18" i="26"/>
  <c r="BE13" i="26"/>
  <c r="BE24" i="26"/>
  <c r="BE8" i="26"/>
  <c r="BE29" i="26"/>
  <c r="BE15" i="26"/>
  <c r="BF7" i="26"/>
  <c r="BE12" i="26"/>
  <c r="BE22" i="26"/>
  <c r="BE28" i="26"/>
  <c r="BE11" i="26"/>
  <c r="BE23" i="26"/>
  <c r="BE20" i="26"/>
  <c r="BF11" i="11" l="1"/>
  <c r="BF28" i="11"/>
  <c r="BF12" i="11"/>
  <c r="BF23" i="11"/>
  <c r="BF29" i="11"/>
  <c r="BF22" i="11"/>
  <c r="BF18" i="11"/>
  <c r="BF20" i="11"/>
  <c r="BF26" i="11"/>
  <c r="BF25" i="11"/>
  <c r="BF8" i="11"/>
  <c r="BF14" i="11"/>
  <c r="BF30" i="11"/>
  <c r="BF13" i="11"/>
  <c r="BF31" i="11"/>
  <c r="BF19" i="11"/>
  <c r="BG7" i="11"/>
  <c r="BF24" i="11"/>
  <c r="BF15" i="11"/>
  <c r="BF17" i="11"/>
  <c r="BF26" i="26"/>
  <c r="BF22" i="26"/>
  <c r="BF19" i="26"/>
  <c r="BF30" i="26"/>
  <c r="BF31" i="26"/>
  <c r="BF20" i="26"/>
  <c r="BG7" i="26"/>
  <c r="BF11" i="26"/>
  <c r="BF18" i="26"/>
  <c r="BF29" i="26"/>
  <c r="BF23" i="26"/>
  <c r="BF14" i="26"/>
  <c r="BF25" i="26"/>
  <c r="BF15" i="26"/>
  <c r="BF8" i="26"/>
  <c r="BF17" i="26"/>
  <c r="BF28" i="26"/>
  <c r="BF12" i="26"/>
  <c r="BF24" i="26"/>
  <c r="BF13" i="26"/>
  <c r="BG29" i="11" l="1"/>
  <c r="BG17" i="11"/>
  <c r="BG22" i="11"/>
  <c r="BG14" i="11"/>
  <c r="BG30" i="11"/>
  <c r="BG31" i="11"/>
  <c r="BG11" i="11"/>
  <c r="BG24" i="11"/>
  <c r="BG19" i="11"/>
  <c r="BG26" i="11"/>
  <c r="BH7" i="11"/>
  <c r="BG18" i="11"/>
  <c r="BG28" i="11"/>
  <c r="BG15" i="11"/>
  <c r="BG13" i="11"/>
  <c r="BG23" i="11"/>
  <c r="BG12" i="11"/>
  <c r="BG25" i="11"/>
  <c r="BG20" i="11"/>
  <c r="BG8" i="11"/>
  <c r="BG24" i="26"/>
  <c r="BG29" i="26"/>
  <c r="BG11" i="26"/>
  <c r="BG17" i="26"/>
  <c r="BG31" i="26"/>
  <c r="BH7" i="26"/>
  <c r="BG30" i="26"/>
  <c r="BG28" i="26"/>
  <c r="BG19" i="26"/>
  <c r="BG12" i="26"/>
  <c r="BG15" i="26"/>
  <c r="BG13" i="26"/>
  <c r="BG26" i="26"/>
  <c r="BG8" i="26"/>
  <c r="BG20" i="26"/>
  <c r="BG23" i="26"/>
  <c r="BG22" i="26"/>
  <c r="BG18" i="26"/>
  <c r="BG14" i="26"/>
  <c r="BG25" i="26"/>
  <c r="BH12" i="11" l="1"/>
  <c r="BH29" i="11"/>
  <c r="BH17" i="11"/>
  <c r="BI7" i="11"/>
  <c r="BH22" i="11"/>
  <c r="BH23" i="11"/>
  <c r="BH14" i="11"/>
  <c r="BH8" i="11"/>
  <c r="BH15" i="11"/>
  <c r="BH13" i="11"/>
  <c r="BH11" i="11"/>
  <c r="BH30" i="11"/>
  <c r="BH18" i="11"/>
  <c r="BH28" i="11"/>
  <c r="BH24" i="11"/>
  <c r="BH19" i="11"/>
  <c r="BH20" i="11"/>
  <c r="BH31" i="11"/>
  <c r="BH25" i="11"/>
  <c r="BH26" i="11"/>
  <c r="BH24" i="26"/>
  <c r="BI7" i="26"/>
  <c r="BH23" i="26"/>
  <c r="BH26" i="26"/>
  <c r="BH22" i="26"/>
  <c r="BH13" i="26"/>
  <c r="BH11" i="26"/>
  <c r="BH18" i="26"/>
  <c r="BH31" i="26"/>
  <c r="BH29" i="26"/>
  <c r="BH20" i="26"/>
  <c r="BH12" i="26"/>
  <c r="BH17" i="26"/>
  <c r="BH8" i="26"/>
  <c r="BH14" i="26"/>
  <c r="BH15" i="26"/>
  <c r="BH19" i="26"/>
  <c r="BH28" i="26"/>
  <c r="BH30" i="26"/>
  <c r="BH25" i="26"/>
  <c r="BI28" i="11" l="1"/>
  <c r="BI18" i="11"/>
  <c r="BI8" i="11"/>
  <c r="BI29" i="11"/>
  <c r="BI19" i="11"/>
  <c r="BI23" i="11"/>
  <c r="BI25" i="11"/>
  <c r="BI14" i="11"/>
  <c r="BI13" i="11"/>
  <c r="BI24" i="11"/>
  <c r="BI15" i="11"/>
  <c r="BI22" i="11"/>
  <c r="BI26" i="11"/>
  <c r="BI31" i="11"/>
  <c r="BI11" i="11"/>
  <c r="BI17" i="11"/>
  <c r="BI30" i="11"/>
  <c r="BI20" i="11"/>
  <c r="BI12" i="11"/>
  <c r="BJ7" i="11"/>
  <c r="BI26" i="26"/>
  <c r="BI28" i="26"/>
  <c r="BI19" i="26"/>
  <c r="BI22" i="26"/>
  <c r="BI31" i="26"/>
  <c r="BI8" i="26"/>
  <c r="BI29" i="26"/>
  <c r="BI14" i="26"/>
  <c r="BI18" i="26"/>
  <c r="BI11" i="26"/>
  <c r="BI30" i="26"/>
  <c r="BI15" i="26"/>
  <c r="BI12" i="26"/>
  <c r="BI25" i="26"/>
  <c r="BI24" i="26"/>
  <c r="BI13" i="26"/>
  <c r="BI17" i="26"/>
  <c r="BI23" i="26"/>
  <c r="BJ7" i="26"/>
  <c r="BI20" i="26"/>
  <c r="BJ8" i="11" l="1"/>
  <c r="BJ30" i="11"/>
  <c r="BJ26" i="11"/>
  <c r="BJ31" i="11"/>
  <c r="BJ18" i="11"/>
  <c r="BJ15" i="11"/>
  <c r="BJ19" i="11"/>
  <c r="BJ23" i="11"/>
  <c r="BJ12" i="11"/>
  <c r="BK7" i="11"/>
  <c r="BJ24" i="11"/>
  <c r="BJ17" i="11"/>
  <c r="BJ13" i="11"/>
  <c r="BJ20" i="11"/>
  <c r="BJ29" i="11"/>
  <c r="BJ14" i="11"/>
  <c r="BJ25" i="11"/>
  <c r="BJ22" i="11"/>
  <c r="BJ11" i="11"/>
  <c r="BJ28" i="11"/>
  <c r="BJ29" i="26"/>
  <c r="BJ19" i="26"/>
  <c r="BJ23" i="26"/>
  <c r="BK7" i="26"/>
  <c r="BJ17" i="26"/>
  <c r="BJ18" i="26"/>
  <c r="BJ31" i="26"/>
  <c r="BJ28" i="26"/>
  <c r="BJ25" i="26"/>
  <c r="BJ13" i="26"/>
  <c r="BJ15" i="26"/>
  <c r="BJ30" i="26"/>
  <c r="BJ11" i="26"/>
  <c r="BJ22" i="26"/>
  <c r="BJ26" i="26"/>
  <c r="BJ12" i="26"/>
  <c r="BJ14" i="26"/>
  <c r="BJ8" i="26"/>
  <c r="BJ20" i="26"/>
  <c r="BJ24" i="26"/>
  <c r="BK20" i="11" l="1"/>
  <c r="BK12" i="11"/>
  <c r="BK24" i="11"/>
  <c r="BK18" i="11"/>
  <c r="BK28" i="11"/>
  <c r="BK30" i="11"/>
  <c r="BK23" i="11"/>
  <c r="BK22" i="11"/>
  <c r="BK14" i="11"/>
  <c r="BK29" i="11"/>
  <c r="BK15" i="11"/>
  <c r="BK26" i="11"/>
  <c r="BK17" i="11"/>
  <c r="BK8" i="11"/>
  <c r="BK11" i="11"/>
  <c r="BK19" i="11"/>
  <c r="BK13" i="11"/>
  <c r="BK25" i="11"/>
  <c r="BK31" i="11"/>
  <c r="BK8" i="26"/>
  <c r="BK24" i="26"/>
  <c r="BK22" i="26"/>
  <c r="BK18" i="26"/>
  <c r="BK29" i="26"/>
  <c r="BK13" i="26"/>
  <c r="BK28" i="26"/>
  <c r="BK17" i="26"/>
  <c r="BK19" i="26"/>
  <c r="BK20" i="26"/>
  <c r="BK14" i="26"/>
  <c r="BK23" i="26"/>
  <c r="BK26" i="26"/>
  <c r="BK25" i="26"/>
  <c r="BK31" i="26"/>
  <c r="BK15" i="26"/>
  <c r="BK11" i="26"/>
  <c r="BK30" i="26"/>
  <c r="BK12" i="26"/>
</calcChain>
</file>

<file path=xl/sharedStrings.xml><?xml version="1.0" encoding="utf-8"?>
<sst xmlns="http://schemas.openxmlformats.org/spreadsheetml/2006/main" count="220" uniqueCount="68">
  <si>
    <t>Project start date:</t>
  </si>
  <si>
    <t>Scrolling increment:</t>
  </si>
  <si>
    <t>Milestone marker:</t>
  </si>
  <si>
    <t>Milestone description</t>
  </si>
  <si>
    <t>Assigned to</t>
  </si>
  <si>
    <t>Progress</t>
  </si>
  <si>
    <t>Start</t>
  </si>
  <si>
    <t>Days</t>
  </si>
  <si>
    <t>Master Data</t>
  </si>
  <si>
    <t>Organization</t>
  </si>
  <si>
    <t>Employee</t>
  </si>
  <si>
    <t>Payroll &amp; Tax</t>
  </si>
  <si>
    <r>
      <t xml:space="preserve">General Database
</t>
    </r>
    <r>
      <rPr>
        <i/>
        <sz val="10"/>
        <color theme="0" tint="-0.499984740745262"/>
        <rFont val="Calibri"/>
        <family val="2"/>
        <scheme val="minor"/>
      </rPr>
      <t>Address Location, Bank</t>
    </r>
  </si>
  <si>
    <r>
      <t xml:space="preserve">Corporate Account
</t>
    </r>
    <r>
      <rPr>
        <i/>
        <sz val="10"/>
        <color theme="0" tint="-0.499984740745262"/>
        <rFont val="Calibri"/>
        <family val="2"/>
        <scheme val="minor"/>
      </rPr>
      <t>Finance, Tax, Bank, BPJS Account</t>
    </r>
  </si>
  <si>
    <r>
      <t xml:space="preserve">Time Management
</t>
    </r>
    <r>
      <rPr>
        <i/>
        <sz val="10"/>
        <color theme="0" tint="-0.499984740745262"/>
        <rFont val="Calibri"/>
        <family val="2"/>
        <scheme val="minor"/>
      </rPr>
      <t>Calendar, Shift, Attendance Type</t>
    </r>
  </si>
  <si>
    <r>
      <t xml:space="preserve">Employee
</t>
    </r>
    <r>
      <rPr>
        <i/>
        <sz val="10"/>
        <color theme="0" tint="-0.499984740745262"/>
        <rFont val="Calibri"/>
        <family val="2"/>
        <scheme val="minor"/>
      </rPr>
      <t>Religion, Nationality, Gender, Status, Family, etc.</t>
    </r>
  </si>
  <si>
    <r>
      <t xml:space="preserve">Payroll &amp; Tax
</t>
    </r>
    <r>
      <rPr>
        <i/>
        <sz val="10"/>
        <color theme="0" tint="-0.499984740745262"/>
        <rFont val="Calibri"/>
        <family val="2"/>
        <scheme val="minor"/>
      </rPr>
      <t>Component, Allowance, Period, Bonus, E-Slip, Tax, etc.</t>
    </r>
  </si>
  <si>
    <t>Irawan Susanto</t>
  </si>
  <si>
    <t>RIM</t>
  </si>
  <si>
    <r>
      <t xml:space="preserve">Structure
</t>
    </r>
    <r>
      <rPr>
        <i/>
        <sz val="10"/>
        <color theme="0" tint="-0.499984740745262"/>
        <rFont val="Calibri"/>
        <family val="2"/>
        <scheme val="minor"/>
      </rPr>
      <t>manage organization, linked to employee</t>
    </r>
  </si>
  <si>
    <r>
      <t xml:space="preserve">Position
</t>
    </r>
    <r>
      <rPr>
        <i/>
        <sz val="10"/>
        <color theme="0" tint="-0.499984740745262"/>
        <rFont val="Calibri"/>
        <family val="2"/>
        <scheme val="minor"/>
      </rPr>
      <t>manage position, linked to employee</t>
    </r>
  </si>
  <si>
    <r>
      <t xml:space="preserve">Function
</t>
    </r>
    <r>
      <rPr>
        <i/>
        <sz val="10"/>
        <color theme="0" tint="-0.499984740745262"/>
        <rFont val="Calibri"/>
        <family val="2"/>
        <scheme val="minor"/>
      </rPr>
      <t>manage function, linked to employee</t>
    </r>
  </si>
  <si>
    <r>
      <t xml:space="preserve">Class &amp; Grade
</t>
    </r>
    <r>
      <rPr>
        <i/>
        <sz val="10"/>
        <color theme="0" tint="-0.499984740745262"/>
        <rFont val="Calibri"/>
        <family val="2"/>
        <scheme val="minor"/>
      </rPr>
      <t>manage class &amp; grade, linked to employee</t>
    </r>
  </si>
  <si>
    <t>Time Sheet</t>
  </si>
  <si>
    <r>
      <t xml:space="preserve">Export Data
</t>
    </r>
    <r>
      <rPr>
        <i/>
        <sz val="11"/>
        <color theme="0" tint="-0.499984740745262"/>
        <rFont val="Calibri"/>
        <family val="2"/>
        <scheme val="minor"/>
      </rPr>
      <t>Export tool for employee data</t>
    </r>
  </si>
  <si>
    <r>
      <t xml:space="preserve">Warning Letter
</t>
    </r>
    <r>
      <rPr>
        <i/>
        <sz val="10"/>
        <color theme="0" tint="-0.499984740745262"/>
        <rFont val="Calibri"/>
        <family val="2"/>
        <scheme val="minor"/>
      </rPr>
      <t>Manage employee warning letters</t>
    </r>
  </si>
  <si>
    <r>
      <t xml:space="preserve">Import Data
</t>
    </r>
    <r>
      <rPr>
        <i/>
        <sz val="10"/>
        <color theme="0" tint="-0.499984740745262"/>
        <rFont val="Calibri"/>
        <family val="2"/>
        <scheme val="minor"/>
      </rPr>
      <t>Importing new employee data</t>
    </r>
  </si>
  <si>
    <r>
      <t xml:space="preserve">Generate Tools
</t>
    </r>
    <r>
      <rPr>
        <i/>
        <sz val="10"/>
        <color theme="0" tint="-0.499984740745262"/>
        <rFont val="Calibri"/>
        <family val="2"/>
        <scheme val="minor"/>
      </rPr>
      <t>Generating membership, position, class &amp; grade</t>
    </r>
  </si>
  <si>
    <r>
      <t xml:space="preserve">Employee Shift
</t>
    </r>
    <r>
      <rPr>
        <i/>
        <sz val="10"/>
        <color theme="0" tint="-0.499984740745262"/>
        <rFont val="Calibri"/>
        <family val="2"/>
        <scheme val="minor"/>
      </rPr>
      <t>Managing employee shift schedules</t>
    </r>
  </si>
  <si>
    <r>
      <t xml:space="preserve">Daily Attendance
</t>
    </r>
    <r>
      <rPr>
        <i/>
        <sz val="10"/>
        <color theme="0" tint="-0.499984740745262"/>
        <rFont val="Calibri"/>
        <family val="2"/>
        <scheme val="minor"/>
      </rPr>
      <t>Employee attendance, sync to att. Machine or ESS, daily allowance process</t>
    </r>
  </si>
  <si>
    <r>
      <t xml:space="preserve">Overtime Form
</t>
    </r>
    <r>
      <rPr>
        <i/>
        <sz val="10"/>
        <color theme="0" tint="-0.499984740745262"/>
        <rFont val="Calibri"/>
        <family val="2"/>
        <scheme val="minor"/>
      </rPr>
      <t>Manage proposed, actual overtime, and compile to allowance</t>
    </r>
  </si>
  <si>
    <r>
      <t xml:space="preserve">Check Tools
</t>
    </r>
    <r>
      <rPr>
        <i/>
        <sz val="10"/>
        <color theme="0" tint="-0.499984740745262"/>
        <rFont val="Calibri"/>
        <family val="2"/>
        <scheme val="minor"/>
      </rPr>
      <t>Tools for checking before and after payrol process</t>
    </r>
  </si>
  <si>
    <r>
      <t xml:space="preserve">Calculation Process
</t>
    </r>
    <r>
      <rPr>
        <i/>
        <sz val="10"/>
        <color theme="0" tint="-0.499984740745262"/>
        <rFont val="Calibri"/>
        <family val="2"/>
        <scheme val="minor"/>
      </rPr>
      <t>Employee salary, daily allowance, fixed allowance, membership, and tax</t>
    </r>
  </si>
  <si>
    <r>
      <t xml:space="preserve">E-Slip Salary
</t>
    </r>
    <r>
      <rPr>
        <i/>
        <sz val="10"/>
        <color theme="0" tint="-0.499984740745262"/>
        <rFont val="Calibri"/>
        <family val="2"/>
        <scheme val="minor"/>
      </rPr>
      <t>Sending slip salary to email, and ess application</t>
    </r>
  </si>
  <si>
    <r>
      <t xml:space="preserve">Salary Recap
</t>
    </r>
    <r>
      <rPr>
        <i/>
        <sz val="10"/>
        <color theme="0" tint="-0.499984740745262"/>
        <rFont val="Calibri"/>
        <family val="2"/>
        <scheme val="minor"/>
      </rPr>
      <t>Report for monthly salary calculation</t>
    </r>
  </si>
  <si>
    <r>
      <t xml:space="preserve">Personal Leave
</t>
    </r>
    <r>
      <rPr>
        <i/>
        <sz val="10"/>
        <color theme="0" tint="-0.499984740745262"/>
        <rFont val="Calibri"/>
        <family val="2"/>
        <scheme val="minor"/>
      </rPr>
      <t>Manage for employee annual leave and long leave</t>
    </r>
  </si>
  <si>
    <r>
      <t xml:space="preserve">Manual Import
</t>
    </r>
    <r>
      <rPr>
        <i/>
        <sz val="10"/>
        <color theme="0" tint="-0.499984740745262"/>
        <rFont val="Calibri"/>
        <family val="2"/>
        <scheme val="minor"/>
      </rPr>
      <t>Tools for import of manual calculation</t>
    </r>
  </si>
  <si>
    <t>Mandays</t>
  </si>
  <si>
    <t>Report</t>
  </si>
  <si>
    <r>
      <t xml:space="preserve">Time Sheet
</t>
    </r>
    <r>
      <rPr>
        <i/>
        <sz val="10"/>
        <color theme="0" tint="-0.499984740745262"/>
        <rFont val="Calibri"/>
        <family val="2"/>
        <scheme val="minor"/>
      </rPr>
      <t>All time sheet report</t>
    </r>
  </si>
  <si>
    <r>
      <t xml:space="preserve">Payroll &amp; Tax
</t>
    </r>
    <r>
      <rPr>
        <i/>
        <sz val="10"/>
        <color theme="0" tint="-0.499984740745262"/>
        <rFont val="Calibri"/>
        <family val="2"/>
        <scheme val="minor"/>
      </rPr>
      <t>All salary, daily allowance, fixed allowance, membership, and tax reports</t>
    </r>
  </si>
  <si>
    <t>Dashboard</t>
  </si>
  <si>
    <r>
      <t xml:space="preserve">Time Sheet
</t>
    </r>
    <r>
      <rPr>
        <i/>
        <sz val="10"/>
        <color theme="0" tint="-0.499984740745262"/>
        <rFont val="Calibri"/>
        <family val="2"/>
        <scheme val="minor"/>
      </rPr>
      <t>Display employee attendance statistics</t>
    </r>
  </si>
  <si>
    <r>
      <t xml:space="preserve">Payroll &amp; Tax
</t>
    </r>
    <r>
      <rPr>
        <i/>
        <sz val="10"/>
        <color theme="0" tint="-0.499984740745262"/>
        <rFont val="Calibri"/>
        <family val="2"/>
        <scheme val="minor"/>
      </rPr>
      <t>Display employee salary statistics</t>
    </r>
  </si>
  <si>
    <r>
      <t xml:space="preserve">Employee
</t>
    </r>
    <r>
      <rPr>
        <i/>
        <sz val="10"/>
        <color theme="0" tint="-0.499984740745262"/>
        <rFont val="Calibri"/>
        <family val="2"/>
        <scheme val="minor"/>
      </rPr>
      <t>Display employee info, by gender, by ages, by position, by organization, etc.</t>
    </r>
  </si>
  <si>
    <r>
      <t xml:space="preserve">Personal Data
</t>
    </r>
    <r>
      <rPr>
        <i/>
        <sz val="10"/>
        <color theme="0" tint="-0.499984740745262"/>
        <rFont val="Calibri"/>
        <family val="2"/>
        <scheme val="minor"/>
      </rPr>
      <t>Manage employee info, address, family, organization, fixed salary, etc.</t>
    </r>
  </si>
  <si>
    <t>Employee Self Services (Mobile Apps)</t>
  </si>
  <si>
    <r>
      <t xml:space="preserve">Dashboard
</t>
    </r>
    <r>
      <rPr>
        <i/>
        <sz val="10"/>
        <color theme="0" tint="-0.499984740745262"/>
        <rFont val="Calibri"/>
        <family val="2"/>
        <scheme val="minor"/>
      </rPr>
      <t>Display employee (current users) information</t>
    </r>
  </si>
  <si>
    <r>
      <t xml:space="preserve">Leave
</t>
    </r>
    <r>
      <rPr>
        <i/>
        <sz val="10"/>
        <color theme="0" tint="-0.499984740745262"/>
        <rFont val="Calibri"/>
        <family val="2"/>
        <scheme val="minor"/>
      </rPr>
      <t>Employee leave propose form</t>
    </r>
  </si>
  <si>
    <r>
      <t xml:space="preserve">Permission
</t>
    </r>
    <r>
      <rPr>
        <i/>
        <sz val="10"/>
        <color theme="0" tint="-0.499984740745262"/>
        <rFont val="Calibri"/>
        <family val="2"/>
        <scheme val="minor"/>
      </rPr>
      <t>Employee permission propose form</t>
    </r>
  </si>
  <si>
    <r>
      <t xml:space="preserve">Time Stamp
</t>
    </r>
    <r>
      <rPr>
        <i/>
        <sz val="10"/>
        <color theme="0" tint="-0.499984740745262"/>
        <rFont val="Calibri"/>
        <family val="2"/>
        <scheme val="minor"/>
      </rPr>
      <t>Attendance check in and check out</t>
    </r>
  </si>
  <si>
    <r>
      <t xml:space="preserve">History
</t>
    </r>
    <r>
      <rPr>
        <i/>
        <sz val="10"/>
        <color theme="0" tint="-0.499984740745262"/>
        <rFont val="Calibri"/>
        <family val="2"/>
        <scheme val="minor"/>
      </rPr>
      <t>Employee attendance history</t>
    </r>
  </si>
  <si>
    <r>
      <t xml:space="preserve">E-Slip Salary
</t>
    </r>
    <r>
      <rPr>
        <i/>
        <sz val="10"/>
        <color theme="0" tint="-0.499984740745262"/>
        <rFont val="Calibri"/>
        <family val="2"/>
        <scheme val="minor"/>
      </rPr>
      <t>Receive E-Slip, download, and share to others apps</t>
    </r>
  </si>
  <si>
    <r>
      <t xml:space="preserve">Workflow Approval
</t>
    </r>
    <r>
      <rPr>
        <i/>
        <sz val="10"/>
        <color theme="0" tint="-0.499984740745262"/>
        <rFont val="Calibri"/>
        <family val="2"/>
        <scheme val="minor"/>
      </rPr>
      <t>Head of organization approval for members propose permisson or leave.</t>
    </r>
  </si>
  <si>
    <r>
      <t xml:space="preserve">Notifications
</t>
    </r>
    <r>
      <rPr>
        <i/>
        <sz val="10"/>
        <color theme="0" tint="-0.499984740745262"/>
        <rFont val="Calibri"/>
        <family val="2"/>
        <scheme val="minor"/>
      </rPr>
      <t>Receiving notifications for any propose or approval activity</t>
    </r>
  </si>
  <si>
    <r>
      <t xml:space="preserve">Tools &amp; Settings
</t>
    </r>
    <r>
      <rPr>
        <i/>
        <sz val="10"/>
        <color theme="0" tint="-0.499984740745262"/>
        <rFont val="Calibri"/>
        <family val="2"/>
        <scheme val="minor"/>
      </rPr>
      <t>Change or reset password, app configuration, etc</t>
    </r>
  </si>
  <si>
    <t>Documentation</t>
  </si>
  <si>
    <r>
      <t xml:space="preserve">FSD
</t>
    </r>
    <r>
      <rPr>
        <i/>
        <sz val="10"/>
        <color theme="0" tint="-0.499984740745262"/>
        <rFont val="Calibri"/>
        <family val="2"/>
        <scheme val="minor"/>
      </rPr>
      <t>Functional Specification Document.</t>
    </r>
  </si>
  <si>
    <r>
      <t xml:space="preserve">Manual Book
</t>
    </r>
    <r>
      <rPr>
        <i/>
        <sz val="10"/>
        <color theme="0" tint="-0.499984740745262"/>
        <rFont val="Calibri"/>
        <family val="2"/>
        <scheme val="minor"/>
      </rPr>
      <t>Users operation manual book</t>
    </r>
  </si>
  <si>
    <r>
      <t xml:space="preserve">Employee
</t>
    </r>
    <r>
      <rPr>
        <i/>
        <sz val="11"/>
        <color theme="0" tint="-0.499984740745262"/>
        <rFont val="Calibri"/>
        <family val="2"/>
        <scheme val="minor"/>
      </rPr>
      <t>All employee report</t>
    </r>
  </si>
  <si>
    <t>Internal Testing</t>
  </si>
  <si>
    <r>
      <t xml:space="preserve">Testing
</t>
    </r>
    <r>
      <rPr>
        <i/>
        <sz val="10"/>
        <color theme="0" tint="-0.499984740745262"/>
        <rFont val="Calibri"/>
        <family val="2"/>
        <scheme val="minor"/>
      </rPr>
      <t>Unit testing web and mobile apps all modules</t>
    </r>
  </si>
  <si>
    <r>
      <t xml:space="preserve">Bug Fixing
</t>
    </r>
    <r>
      <rPr>
        <i/>
        <sz val="10"/>
        <color theme="0" tint="-0.499984740745262"/>
        <rFont val="Calibri"/>
        <family val="2"/>
        <scheme val="minor"/>
      </rPr>
      <t>Fix all errors found in unit testing</t>
    </r>
  </si>
  <si>
    <r>
      <t>Schedule Development HRM System</t>
    </r>
    <r>
      <rPr>
        <b/>
        <sz val="16"/>
        <color theme="3"/>
        <rFont val="Calibri"/>
        <family val="2"/>
        <scheme val="major"/>
      </rPr>
      <t xml:space="preserve"> (Lite Modules)</t>
    </r>
  </si>
  <si>
    <t>Full Stack</t>
  </si>
  <si>
    <t>Junior</t>
  </si>
  <si>
    <t>TOTAL</t>
  </si>
  <si>
    <r>
      <t>Schedule Internal Team HRM System</t>
    </r>
    <r>
      <rPr>
        <b/>
        <sz val="16"/>
        <color theme="3"/>
        <rFont val="Calibri"/>
        <family val="2"/>
        <scheme val="major"/>
      </rPr>
      <t xml:space="preserve"> (Lite Modules)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</si>
</sst>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5"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16"/>
      <name val="Calibri"/>
      <family val="2"/>
      <scheme val="major"/>
    </font>
    <font>
      <b/>
      <sz val="16"/>
      <color theme="8" tint="-0.499984740745262"/>
      <name val="Calibri"/>
      <family val="2"/>
      <scheme val="minor"/>
    </font>
    <font>
      <i/>
      <sz val="11"/>
      <color theme="0" tint="-0.499984740745262"/>
      <name val="Calibri"/>
      <family val="2"/>
      <scheme val="minor"/>
    </font>
    <font>
      <i/>
      <sz val="10"/>
      <color theme="0" tint="-0.499984740745262"/>
      <name val="Calibri"/>
      <family val="2"/>
      <scheme val="minor"/>
    </font>
    <font>
      <b/>
      <sz val="12"/>
      <name val="Calibri"/>
      <family val="2"/>
      <scheme val="minor"/>
    </font>
    <font>
      <b/>
      <sz val="12"/>
      <color theme="8" tint="-0.499984740745262"/>
      <name val="Calibri"/>
      <family val="2"/>
      <scheme val="minor"/>
    </font>
    <font>
      <b/>
      <sz val="16"/>
      <color theme="3"/>
      <name val="Calibri"/>
      <family val="2"/>
      <scheme val="major"/>
    </font>
    <font>
      <b/>
      <sz val="11"/>
      <color theme="8" tint="-0.499984740745262"/>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0" tint="-0.34998626667073579"/>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4" fillId="0" borderId="0"/>
    <xf numFmtId="43" fontId="3" fillId="0" borderId="1" applyFont="0" applyFill="0" applyAlignment="0" applyProtection="0"/>
    <xf numFmtId="0" fontId="7" fillId="0" borderId="0" applyNumberFormat="0" applyFill="0" applyBorder="0" applyAlignment="0" applyProtection="0"/>
    <xf numFmtId="0" fontId="8" fillId="0" borderId="0" applyNumberFormat="0" applyFill="0" applyAlignment="0" applyProtection="0"/>
    <xf numFmtId="0" fontId="11" fillId="0" borderId="7" applyNumberFormat="0" applyFill="0" applyProtection="0"/>
    <xf numFmtId="0" fontId="9" fillId="0" borderId="0" applyNumberFormat="0" applyFill="0" applyProtection="0">
      <alignment horizontal="right" vertical="center" indent="1"/>
    </xf>
    <xf numFmtId="14" fontId="9" fillId="0" borderId="0" applyFill="0" applyBorder="0">
      <alignment horizontal="center" vertical="center"/>
    </xf>
    <xf numFmtId="37" fontId="3" fillId="0" borderId="0" applyFont="0" applyFill="0" applyBorder="0" applyProtection="0">
      <alignment horizontal="center" vertical="center"/>
    </xf>
    <xf numFmtId="0" fontId="6" fillId="3" borderId="6" applyNumberFormat="0" applyProtection="0">
      <alignment horizontal="center" vertical="center"/>
    </xf>
    <xf numFmtId="0" fontId="10" fillId="0" borderId="0" applyNumberFormat="0" applyFill="0" applyBorder="0" applyAlignment="0" applyProtection="0"/>
  </cellStyleXfs>
  <cellXfs count="70">
    <xf numFmtId="0" fontId="0" fillId="0" borderId="0" xfId="0"/>
    <xf numFmtId="0" fontId="0" fillId="0" borderId="0" xfId="0" applyAlignment="1">
      <alignment vertical="center"/>
    </xf>
    <xf numFmtId="0" fontId="0" fillId="0" borderId="0" xfId="0" applyAlignment="1">
      <alignment horizontal="center"/>
    </xf>
    <xf numFmtId="0" fontId="4" fillId="0" borderId="0" xfId="3"/>
    <xf numFmtId="0" fontId="4" fillId="0" borderId="0" xfId="3" applyAlignment="1">
      <alignment wrapTex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10" fillId="0" borderId="0" xfId="12" applyAlignment="1">
      <alignment wrapText="1"/>
    </xf>
    <xf numFmtId="0" fontId="10"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1" fillId="0" borderId="5" xfId="7" applyBorder="1"/>
    <xf numFmtId="164" fontId="6" fillId="4" borderId="9" xfId="11" applyNumberFormat="1" applyFill="1" applyBorder="1">
      <alignment horizontal="center" vertical="center"/>
    </xf>
    <xf numFmtId="0" fontId="11" fillId="0" borderId="0" xfId="7" applyBorder="1"/>
    <xf numFmtId="0" fontId="0" fillId="0" borderId="12" xfId="0" applyBorder="1" applyAlignment="1">
      <alignment horizontal="center" vertical="center"/>
    </xf>
    <xf numFmtId="0" fontId="2" fillId="0" borderId="13" xfId="0" applyFont="1" applyBorder="1" applyAlignment="1">
      <alignment horizontal="center" vertical="center"/>
    </xf>
    <xf numFmtId="0" fontId="0" fillId="4" borderId="10" xfId="0" applyFill="1" applyBorder="1"/>
    <xf numFmtId="0" fontId="9"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3" fillId="0" borderId="0" xfId="0" applyFont="1" applyAlignment="1">
      <alignment horizontal="left" vertical="center" wrapText="1"/>
    </xf>
    <xf numFmtId="0" fontId="0" fillId="0" borderId="0" xfId="0" applyAlignment="1">
      <alignment horizontal="left" vertical="center" wrapText="1"/>
    </xf>
    <xf numFmtId="14" fontId="2" fillId="0" borderId="0" xfId="9" applyFont="1" applyFill="1" applyBorder="1">
      <alignment horizontal="center" vertical="center"/>
    </xf>
    <xf numFmtId="9" fontId="14" fillId="0" borderId="0" xfId="2" applyFont="1" applyFill="1" applyBorder="1">
      <alignment horizontal="center" vertical="center"/>
    </xf>
    <xf numFmtId="0" fontId="15"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164" fontId="6" fillId="4" borderId="15" xfId="11" applyNumberFormat="1" applyFill="1" applyBorder="1">
      <alignment horizontal="center" vertical="center"/>
    </xf>
    <xf numFmtId="0" fontId="6" fillId="4" borderId="16" xfId="0" applyFont="1" applyFill="1" applyBorder="1" applyAlignment="1">
      <alignment horizontal="center" vertical="center" shrinkToFit="1"/>
    </xf>
    <xf numFmtId="164" fontId="6" fillId="4" borderId="17" xfId="11" applyNumberFormat="1" applyFill="1" applyBorder="1">
      <alignment horizontal="center" vertical="center"/>
    </xf>
    <xf numFmtId="0" fontId="6" fillId="4" borderId="14" xfId="0" applyFont="1" applyFill="1" applyBorder="1" applyAlignment="1">
      <alignment horizontal="center" vertical="center" shrinkToFit="1"/>
    </xf>
    <xf numFmtId="0" fontId="6" fillId="4" borderId="18" xfId="0" applyFont="1" applyFill="1" applyBorder="1" applyAlignment="1">
      <alignment horizontal="center" vertical="center" shrinkToFit="1"/>
    </xf>
    <xf numFmtId="0" fontId="5" fillId="5" borderId="19" xfId="0" applyFont="1" applyFill="1" applyBorder="1" applyAlignment="1">
      <alignment horizontal="center" vertical="center" wrapText="1"/>
    </xf>
    <xf numFmtId="0" fontId="4" fillId="0" borderId="0" xfId="3" applyAlignment="1">
      <alignment vertical="center" wrapText="1"/>
    </xf>
    <xf numFmtId="0" fontId="12"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2" fillId="2" borderId="0" xfId="0" applyFont="1" applyFill="1" applyAlignment="1">
      <alignment vertical="center"/>
    </xf>
    <xf numFmtId="0" fontId="16" fillId="2" borderId="0" xfId="5" applyFont="1" applyFill="1" applyAlignment="1">
      <alignment horizontal="left" vertical="center" indent="1"/>
    </xf>
    <xf numFmtId="0" fontId="15"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0" fontId="17" fillId="0" borderId="0" xfId="5" applyFont="1" applyFill="1" applyAlignment="1">
      <alignment horizontal="left" vertical="center" indent="1"/>
    </xf>
    <xf numFmtId="0" fontId="18" fillId="0" borderId="0" xfId="7" applyFont="1" applyBorder="1"/>
    <xf numFmtId="0" fontId="18" fillId="0" borderId="5" xfId="7" applyFont="1" applyBorder="1"/>
    <xf numFmtId="0" fontId="0" fillId="2" borderId="0" xfId="0" applyFill="1" applyAlignment="1">
      <alignment horizontal="center" vertical="center"/>
    </xf>
    <xf numFmtId="0" fontId="0" fillId="2" borderId="0" xfId="0" applyFill="1" applyAlignment="1">
      <alignment horizontal="left" vertical="center" wrapText="1" indent="1"/>
    </xf>
    <xf numFmtId="9" fontId="14" fillId="2" borderId="0" xfId="2" applyFont="1" applyFill="1" applyBorder="1">
      <alignment horizontal="center" vertical="center"/>
    </xf>
    <xf numFmtId="14" fontId="2" fillId="2" borderId="0" xfId="9" applyFont="1" applyFill="1" applyBorder="1">
      <alignment horizontal="center" vertical="center"/>
    </xf>
    <xf numFmtId="37" fontId="0" fillId="2" borderId="0" xfId="10" applyFont="1" applyFill="1" applyBorder="1">
      <alignment horizontal="center" vertical="center"/>
    </xf>
    <xf numFmtId="0" fontId="2" fillId="0" borderId="0" xfId="0" applyFont="1" applyAlignment="1">
      <alignment horizontal="center" vertical="center"/>
    </xf>
    <xf numFmtId="0" fontId="21" fillId="6" borderId="0" xfId="0" applyFont="1" applyFill="1" applyAlignment="1">
      <alignment horizontal="left" vertical="center" wrapText="1"/>
    </xf>
    <xf numFmtId="37" fontId="22" fillId="6" borderId="0" xfId="0" applyNumberFormat="1" applyFont="1" applyFill="1" applyAlignment="1">
      <alignment horizontal="center" vertical="center"/>
    </xf>
    <xf numFmtId="0" fontId="22" fillId="6" borderId="0" xfId="0" applyFont="1" applyFill="1"/>
    <xf numFmtId="0" fontId="22" fillId="6" borderId="0" xfId="0" applyFont="1" applyFill="1" applyAlignment="1">
      <alignment horizontal="center" vertical="center"/>
    </xf>
    <xf numFmtId="0" fontId="24" fillId="6" borderId="0" xfId="0" applyFont="1" applyFill="1"/>
    <xf numFmtId="0" fontId="24" fillId="6" borderId="0" xfId="0" applyFont="1" applyFill="1" applyAlignment="1">
      <alignment horizontal="center" vertical="center"/>
    </xf>
    <xf numFmtId="0" fontId="2" fillId="0" borderId="20" xfId="8" applyFont="1" applyBorder="1" applyAlignment="1">
      <alignment horizontal="center" vertical="center"/>
    </xf>
    <xf numFmtId="0" fontId="2" fillId="0" borderId="20"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2">
    <dxf>
      <fill>
        <patternFill>
          <bgColor theme="0" tint="-4.9989318521683403E-2"/>
        </patternFill>
      </fill>
      <border>
        <left/>
        <right/>
        <top/>
        <bottom/>
        <vertical/>
        <horizontal/>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3"/>
        </patternFill>
      </fill>
    </dxf>
    <dxf>
      <fill>
        <patternFill>
          <bgColor theme="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1"/>
      <tableStyleElement type="headerRow" dxfId="20"/>
      <tableStyleElement type="firstRowStripe" dxfId="19"/>
      <tableStyleElement type="firstColumnStripe" dxfId="18"/>
      <tableStyleElement type="secondColumnStripe" dxfId="17"/>
    </tableStyle>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0"/>
</file>

<file path=xl/ctrlProps/ctrlProp2.xml><?xml version="1.0" encoding="utf-8"?>
<formControlPr xmlns="http://schemas.microsoft.com/office/spreadsheetml/2009/9/main" objectType="Scroll" dx="39" fmlaLink="$U$5" horiz="1" max="365" page="0" val="6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22860</xdr:rowOff>
        </xdr:from>
        <xdr:to>
          <xdr:col>12</xdr:col>
          <xdr:colOff>213360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22860</xdr:rowOff>
        </xdr:from>
        <xdr:to>
          <xdr:col>12</xdr:col>
          <xdr:colOff>228600</xdr:colOff>
          <xdr:row>5</xdr:row>
          <xdr:rowOff>0</xdr:rowOff>
        </xdr:to>
        <xdr:sp macro="" textlink="">
          <xdr:nvSpPr>
            <xdr:cNvPr id="11265" name="Scroll Bar 1" descr="Scrollbar for scrolling through the Gantt Timeline." hidden="1">
              <a:extLst>
                <a:ext uri="{63B3BB69-23CF-44E3-9099-C40C66FF867C}">
                  <a14:compatExt spid="_x0000_s11265"/>
                </a:ext>
                <a:ext uri="{FF2B5EF4-FFF2-40B4-BE49-F238E27FC236}">
                  <a16:creationId xmlns:a16="http://schemas.microsoft.com/office/drawing/2014/main" id="{00000000-0008-0000-0100-000001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2" totalsRowShown="0" headerRowDxfId="7">
  <autoFilter ref="B8:F3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524305-C41A-44C4-AC67-41C303F015EC}" name="Milestones3" displayName="Milestones3" ref="B8:F32" totalsRowShown="0" headerRowDxfId="6">
  <autoFilter ref="B8:F32" xr:uid="{29E5A880-80D5-4B65-B5FB-8FB3913D3D27}">
    <filterColumn colId="0" hiddenButton="1"/>
    <filterColumn colId="1" hiddenButton="1"/>
    <filterColumn colId="2" hiddenButton="1"/>
    <filterColumn colId="3" hiddenButton="1"/>
    <filterColumn colId="4" hiddenButton="1"/>
  </autoFilter>
  <tableColumns count="5">
    <tableColumn id="1" xr3:uid="{EEBBD567-5CC8-4818-B0B3-8FA2A750FF50}" name="Milestone description"/>
    <tableColumn id="3" xr3:uid="{B5861BEC-0FB8-465E-9CA3-C39EE382B2E7}" name="Assigned to"/>
    <tableColumn id="4" xr3:uid="{55868A1B-5A81-4C38-B592-B01AD891B910}" name="Progress"/>
    <tableColumn id="5" xr3:uid="{21FFF96C-516E-455E-BAFF-7B7CB105CECE}" name="Start"/>
    <tableColumn id="6" xr3:uid="{C0A19492-A590-4959-88DE-96398B67BBAC}"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65"/>
  <sheetViews>
    <sheetView showGridLines="0" tabSelected="1" showRuler="0" topLeftCell="B2" zoomScale="85" zoomScaleNormal="85" zoomScalePageLayoutView="70" workbookViewId="0">
      <pane xSplit="5" ySplit="8" topLeftCell="AC19" activePane="bottomRight" state="frozen"/>
      <selection activeCell="B2" sqref="B2"/>
      <selection pane="topRight" activeCell="G2" sqref="G2"/>
      <selection pane="bottomLeft" activeCell="B10" sqref="B10"/>
      <selection pane="bottomRight" activeCell="AM23" sqref="AM23"/>
    </sheetView>
  </sheetViews>
  <sheetFormatPr defaultColWidth="8.88671875" defaultRowHeight="30" customHeight="1" outlineLevelRow="1" x14ac:dyDescent="0.3"/>
  <cols>
    <col min="1" max="1" width="4.77734375" style="3" customWidth="1"/>
    <col min="2" max="2" width="62.21875" bestFit="1" customWidth="1"/>
    <col min="3" max="3" width="12.77734375" customWidth="1"/>
    <col min="4" max="4" width="13.77734375" customWidth="1"/>
    <col min="5" max="5" width="13.77734375" style="2" customWidth="1"/>
    <col min="6" max="6" width="13.77734375" customWidth="1"/>
    <col min="7" max="7" width="2.77734375" customWidth="1"/>
    <col min="8" max="63" width="3.44140625" customWidth="1"/>
    <col min="68" max="69" width="10.33203125"/>
  </cols>
  <sheetData>
    <row r="1" spans="1:63" ht="25.35" customHeight="1" x14ac:dyDescent="0.3"/>
    <row r="2" spans="1:63" ht="50.1" customHeight="1" x14ac:dyDescent="0.3">
      <c r="A2" s="42"/>
      <c r="B2" s="48" t="s">
        <v>63</v>
      </c>
      <c r="C2" s="31"/>
      <c r="D2" s="32"/>
      <c r="E2" s="32"/>
      <c r="F2" s="43"/>
      <c r="G2" s="26"/>
      <c r="H2" s="26"/>
      <c r="I2" s="47"/>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row>
    <row r="3" spans="1:63" ht="20.55" hidden="1" customHeight="1" x14ac:dyDescent="0.3">
      <c r="A3" s="4"/>
      <c r="B3" s="53" t="s">
        <v>18</v>
      </c>
      <c r="C3" s="49"/>
      <c r="D3" s="50"/>
      <c r="E3" s="50"/>
      <c r="F3" s="51"/>
      <c r="G3" s="1"/>
      <c r="H3" s="1"/>
      <c r="I3" s="5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20.55" hidden="1" customHeight="1" x14ac:dyDescent="0.3">
      <c r="B4" s="53" t="s">
        <v>17</v>
      </c>
      <c r="E4" s="33"/>
      <c r="I4" s="13"/>
      <c r="J4" s="13"/>
      <c r="K4" s="13"/>
      <c r="L4" s="13"/>
      <c r="M4" s="13"/>
      <c r="N4" s="13"/>
    </row>
    <row r="5" spans="1:63" ht="27.6" customHeight="1" x14ac:dyDescent="0.3">
      <c r="A5" s="4"/>
      <c r="B5" s="44" t="s">
        <v>0</v>
      </c>
      <c r="C5" s="33">
        <v>45453</v>
      </c>
      <c r="E5" s="45"/>
      <c r="H5" s="23"/>
      <c r="I5" s="24"/>
      <c r="J5" s="24"/>
      <c r="K5" s="24"/>
      <c r="L5" s="24"/>
      <c r="M5" s="25"/>
      <c r="O5" s="68" t="s">
        <v>1</v>
      </c>
      <c r="P5" s="68"/>
      <c r="Q5" s="68"/>
      <c r="R5" s="68"/>
      <c r="S5" s="68"/>
      <c r="T5" s="68"/>
      <c r="U5" s="69">
        <v>0</v>
      </c>
      <c r="V5" s="69"/>
    </row>
    <row r="6" spans="1:63" ht="27.6" customHeight="1" x14ac:dyDescent="0.4">
      <c r="A6" s="4"/>
      <c r="B6" s="46" t="s">
        <v>2</v>
      </c>
      <c r="C6" s="34">
        <v>1</v>
      </c>
      <c r="D6" s="34">
        <f>Milestone_Marker</f>
        <v>1</v>
      </c>
      <c r="H6" s="54" t="str">
        <f ca="1">TEXT(H7,"mmmm")</f>
        <v>June</v>
      </c>
      <c r="I6" s="54"/>
      <c r="J6" s="54"/>
      <c r="K6" s="54"/>
      <c r="L6" s="20"/>
      <c r="M6" s="20"/>
      <c r="N6" s="18"/>
      <c r="O6" s="18" t="str">
        <f ca="1">IF(TEXT(O7,"mmmm")=H6,"",TEXT(O7,"mmmm"))</f>
        <v/>
      </c>
      <c r="P6" s="18"/>
      <c r="Q6" s="18"/>
      <c r="R6" s="18"/>
      <c r="S6" s="18"/>
      <c r="T6" s="18"/>
      <c r="U6" s="18"/>
      <c r="V6" s="18" t="str">
        <f ca="1">IF(OR(TEXT(V7,"mmmm")=O6,TEXT(V7,"mmmm")=H6),"",TEXT(V7,"mmmm"))</f>
        <v/>
      </c>
      <c r="W6" s="18"/>
      <c r="X6" s="18"/>
      <c r="Y6" s="18"/>
      <c r="Z6" s="18"/>
      <c r="AA6" s="18"/>
      <c r="AB6" s="18"/>
      <c r="AC6" s="18" t="str">
        <f ca="1">IF(OR(TEXT(AC7,"mmmm")=V6,TEXT(AC7,"mmmm")=O6,TEXT(AC7,"mmmm")=H6),"",TEXT(AC7,"mmmm"))</f>
        <v>July</v>
      </c>
      <c r="AD6" s="18"/>
      <c r="AE6" s="18"/>
      <c r="AF6" s="18"/>
      <c r="AG6" s="18"/>
      <c r="AH6" s="18"/>
      <c r="AI6" s="18"/>
      <c r="AJ6" s="55" t="str">
        <f ca="1">IF(OR(TEXT(AJ7,"mmmm")=AC6,TEXT(AJ7,"mmmm")=V6,TEXT(AJ7,"mmmm")=O6,TEXT(AJ7,"mmmm")=H6),"",TEXT(AJ7,"mmmm"))</f>
        <v/>
      </c>
      <c r="AK6" s="55"/>
      <c r="AL6" s="55"/>
      <c r="AM6" s="55"/>
      <c r="AN6" s="55"/>
      <c r="AO6" s="18"/>
      <c r="AP6" s="18"/>
      <c r="AQ6" s="18" t="str">
        <f ca="1">IF(OR(TEXT(AQ7,"mmmm")=AJ6,TEXT(AQ7,"mmmm")=AC6,TEXT(AQ7,"mmmm")=V6,TEXT(AQ7,"mmmm")=O6),"",TEXT(AQ7,"mmmm"))</f>
        <v/>
      </c>
      <c r="AR6" s="18"/>
      <c r="AS6" s="18"/>
      <c r="AT6" s="18"/>
      <c r="AU6" s="18"/>
      <c r="AV6" s="18"/>
      <c r="AW6" s="18"/>
      <c r="AX6" s="18" t="str">
        <f ca="1">IF(OR(TEXT(AX7,"mmmm")=AQ6,TEXT(AX7,"mmmm")=AJ6,TEXT(AX7,"mmmm")=AC6,TEXT(AX7,"mmmm")=V6),"",TEXT(AX7,"mmmm"))</f>
        <v/>
      </c>
      <c r="AY6" s="18"/>
      <c r="AZ6" s="18"/>
      <c r="BA6" s="18"/>
      <c r="BB6" s="18"/>
      <c r="BC6" s="18"/>
      <c r="BD6" s="18"/>
      <c r="BE6" s="18" t="str">
        <f ca="1">IF(OR(TEXT(BE7,"mmmm")=AX6,TEXT(BE7,"mmmm")=AQ6,TEXT(BE7,"mmmm")=AJ6,TEXT(BE7,"mmmm")=AC6),"",TEXT(BE7,"mmmm"))</f>
        <v/>
      </c>
      <c r="BF6" s="18"/>
      <c r="BG6" s="18"/>
      <c r="BH6" s="18"/>
      <c r="BI6" s="18"/>
      <c r="BJ6" s="18"/>
      <c r="BK6" s="18"/>
    </row>
    <row r="7" spans="1:63" ht="23.55" customHeight="1" x14ac:dyDescent="0.3">
      <c r="A7" s="4"/>
      <c r="B7" s="14"/>
      <c r="H7" s="36">
        <f ca="1">IFERROR(Project_Start+Scrolling_Increment,TODAY())</f>
        <v>45453</v>
      </c>
      <c r="I7" s="38">
        <f t="shared" ref="I7:AN7" ca="1" si="0">H7+1</f>
        <v>45454</v>
      </c>
      <c r="J7" s="38">
        <f t="shared" ca="1" si="0"/>
        <v>45455</v>
      </c>
      <c r="K7" s="38">
        <f t="shared" ca="1" si="0"/>
        <v>45456</v>
      </c>
      <c r="L7" s="38">
        <f t="shared" ca="1" si="0"/>
        <v>45457</v>
      </c>
      <c r="M7" s="38">
        <f t="shared" ca="1" si="0"/>
        <v>45458</v>
      </c>
      <c r="N7" s="38">
        <f t="shared" ca="1" si="0"/>
        <v>45459</v>
      </c>
      <c r="O7" s="38">
        <f t="shared" ca="1" si="0"/>
        <v>45460</v>
      </c>
      <c r="P7" s="38">
        <f t="shared" ca="1" si="0"/>
        <v>45461</v>
      </c>
      <c r="Q7" s="38">
        <f t="shared" ca="1" si="0"/>
        <v>45462</v>
      </c>
      <c r="R7" s="38">
        <f t="shared" ca="1" si="0"/>
        <v>45463</v>
      </c>
      <c r="S7" s="38">
        <f t="shared" ca="1" si="0"/>
        <v>45464</v>
      </c>
      <c r="T7" s="38">
        <f t="shared" ca="1" si="0"/>
        <v>45465</v>
      </c>
      <c r="U7" s="38">
        <f t="shared" ca="1" si="0"/>
        <v>45466</v>
      </c>
      <c r="V7" s="38">
        <f t="shared" ca="1" si="0"/>
        <v>45467</v>
      </c>
      <c r="W7" s="38">
        <f t="shared" ca="1" si="0"/>
        <v>45468</v>
      </c>
      <c r="X7" s="38">
        <f t="shared" ca="1" si="0"/>
        <v>45469</v>
      </c>
      <c r="Y7" s="38">
        <f t="shared" ca="1" si="0"/>
        <v>45470</v>
      </c>
      <c r="Z7" s="38">
        <f t="shared" ca="1" si="0"/>
        <v>45471</v>
      </c>
      <c r="AA7" s="38">
        <f t="shared" ca="1" si="0"/>
        <v>45472</v>
      </c>
      <c r="AB7" s="38">
        <f t="shared" ca="1" si="0"/>
        <v>45473</v>
      </c>
      <c r="AC7" s="38">
        <f t="shared" ca="1" si="0"/>
        <v>45474</v>
      </c>
      <c r="AD7" s="38">
        <f t="shared" ca="1" si="0"/>
        <v>45475</v>
      </c>
      <c r="AE7" s="38">
        <f t="shared" ca="1" si="0"/>
        <v>45476</v>
      </c>
      <c r="AF7" s="38">
        <f t="shared" ca="1" si="0"/>
        <v>45477</v>
      </c>
      <c r="AG7" s="38">
        <f t="shared" ca="1" si="0"/>
        <v>45478</v>
      </c>
      <c r="AH7" s="38">
        <f t="shared" ca="1" si="0"/>
        <v>45479</v>
      </c>
      <c r="AI7" s="38">
        <f t="shared" ca="1" si="0"/>
        <v>45480</v>
      </c>
      <c r="AJ7" s="38">
        <f t="shared" ca="1" si="0"/>
        <v>45481</v>
      </c>
      <c r="AK7" s="38">
        <f t="shared" ca="1" si="0"/>
        <v>45482</v>
      </c>
      <c r="AL7" s="38">
        <f t="shared" ca="1" si="0"/>
        <v>45483</v>
      </c>
      <c r="AM7" s="38">
        <f t="shared" ca="1" si="0"/>
        <v>45484</v>
      </c>
      <c r="AN7" s="38">
        <f t="shared" ca="1" si="0"/>
        <v>45485</v>
      </c>
      <c r="AO7" s="38">
        <f t="shared" ref="AO7:BK7" ca="1" si="1">AN7+1</f>
        <v>45486</v>
      </c>
      <c r="AP7" s="38">
        <f t="shared" ca="1" si="1"/>
        <v>45487</v>
      </c>
      <c r="AQ7" s="38">
        <f t="shared" ca="1" si="1"/>
        <v>45488</v>
      </c>
      <c r="AR7" s="38">
        <f t="shared" ca="1" si="1"/>
        <v>45489</v>
      </c>
      <c r="AS7" s="38">
        <f t="shared" ca="1" si="1"/>
        <v>45490</v>
      </c>
      <c r="AT7" s="38">
        <f t="shared" ca="1" si="1"/>
        <v>45491</v>
      </c>
      <c r="AU7" s="38">
        <f t="shared" ca="1" si="1"/>
        <v>45492</v>
      </c>
      <c r="AV7" s="38">
        <f t="shared" ca="1" si="1"/>
        <v>45493</v>
      </c>
      <c r="AW7" s="38">
        <f t="shared" ca="1" si="1"/>
        <v>45494</v>
      </c>
      <c r="AX7" s="38">
        <f t="shared" ca="1" si="1"/>
        <v>45495</v>
      </c>
      <c r="AY7" s="38">
        <f t="shared" ca="1" si="1"/>
        <v>45496</v>
      </c>
      <c r="AZ7" s="38">
        <f t="shared" ca="1" si="1"/>
        <v>45497</v>
      </c>
      <c r="BA7" s="38">
        <f t="shared" ca="1" si="1"/>
        <v>45498</v>
      </c>
      <c r="BB7" s="38">
        <f t="shared" ca="1" si="1"/>
        <v>45499</v>
      </c>
      <c r="BC7" s="38">
        <f t="shared" ca="1" si="1"/>
        <v>45500</v>
      </c>
      <c r="BD7" s="38">
        <f t="shared" ca="1" si="1"/>
        <v>45501</v>
      </c>
      <c r="BE7" s="38">
        <f t="shared" ca="1" si="1"/>
        <v>45502</v>
      </c>
      <c r="BF7" s="38">
        <f t="shared" ca="1" si="1"/>
        <v>45503</v>
      </c>
      <c r="BG7" s="38">
        <f t="shared" ca="1" si="1"/>
        <v>45504</v>
      </c>
      <c r="BH7" s="38">
        <f t="shared" ca="1" si="1"/>
        <v>45505</v>
      </c>
      <c r="BI7" s="38">
        <f t="shared" ca="1" si="1"/>
        <v>45506</v>
      </c>
      <c r="BJ7" s="38">
        <f t="shared" ca="1" si="1"/>
        <v>45507</v>
      </c>
      <c r="BK7" s="19">
        <f t="shared" ca="1" si="1"/>
        <v>45508</v>
      </c>
    </row>
    <row r="8" spans="1:63" ht="31.35" customHeight="1" x14ac:dyDescent="0.3">
      <c r="A8" s="4"/>
      <c r="B8" s="16" t="s">
        <v>3</v>
      </c>
      <c r="C8" s="17" t="s">
        <v>4</v>
      </c>
      <c r="D8" s="17" t="s">
        <v>5</v>
      </c>
      <c r="E8" s="17" t="s">
        <v>6</v>
      </c>
      <c r="F8" s="17" t="s">
        <v>7</v>
      </c>
      <c r="G8" s="41"/>
      <c r="H8" s="40" t="str">
        <f t="shared" ref="H8:AM8" ca="1" si="2">LEFT(TEXT(H7,"ddd"),1)</f>
        <v>M</v>
      </c>
      <c r="I8" s="39" t="str">
        <f t="shared" ca="1" si="2"/>
        <v>T</v>
      </c>
      <c r="J8" s="39" t="str">
        <f t="shared" ca="1" si="2"/>
        <v>W</v>
      </c>
      <c r="K8" s="39" t="str">
        <f t="shared" ca="1" si="2"/>
        <v>T</v>
      </c>
      <c r="L8" s="39" t="str">
        <f t="shared" ca="1" si="2"/>
        <v>F</v>
      </c>
      <c r="M8" s="39" t="str">
        <f t="shared" ca="1" si="2"/>
        <v>S</v>
      </c>
      <c r="N8" s="39" t="str">
        <f t="shared" ca="1" si="2"/>
        <v>S</v>
      </c>
      <c r="O8" s="39" t="str">
        <f t="shared" ca="1" si="2"/>
        <v>M</v>
      </c>
      <c r="P8" s="39" t="str">
        <f t="shared" ca="1" si="2"/>
        <v>T</v>
      </c>
      <c r="Q8" s="39" t="str">
        <f t="shared" ca="1" si="2"/>
        <v>W</v>
      </c>
      <c r="R8" s="39" t="str">
        <f t="shared" ca="1" si="2"/>
        <v>T</v>
      </c>
      <c r="S8" s="39" t="str">
        <f t="shared" ca="1" si="2"/>
        <v>F</v>
      </c>
      <c r="T8" s="39" t="str">
        <f t="shared" ca="1" si="2"/>
        <v>S</v>
      </c>
      <c r="U8" s="39" t="str">
        <f t="shared" ca="1" si="2"/>
        <v>S</v>
      </c>
      <c r="V8" s="39" t="str">
        <f t="shared" ca="1" si="2"/>
        <v>M</v>
      </c>
      <c r="W8" s="39" t="str">
        <f t="shared" ca="1" si="2"/>
        <v>T</v>
      </c>
      <c r="X8" s="39" t="str">
        <f t="shared" ca="1" si="2"/>
        <v>W</v>
      </c>
      <c r="Y8" s="39" t="str">
        <f t="shared" ca="1" si="2"/>
        <v>T</v>
      </c>
      <c r="Z8" s="39" t="str">
        <f t="shared" ca="1" si="2"/>
        <v>F</v>
      </c>
      <c r="AA8" s="39" t="str">
        <f t="shared" ca="1" si="2"/>
        <v>S</v>
      </c>
      <c r="AB8" s="39" t="str">
        <f t="shared" ca="1" si="2"/>
        <v>S</v>
      </c>
      <c r="AC8" s="39" t="str">
        <f t="shared" ca="1" si="2"/>
        <v>M</v>
      </c>
      <c r="AD8" s="39" t="str">
        <f t="shared" ca="1" si="2"/>
        <v>T</v>
      </c>
      <c r="AE8" s="39" t="str">
        <f t="shared" ca="1" si="2"/>
        <v>W</v>
      </c>
      <c r="AF8" s="39" t="str">
        <f t="shared" ca="1" si="2"/>
        <v>T</v>
      </c>
      <c r="AG8" s="39" t="str">
        <f t="shared" ca="1" si="2"/>
        <v>F</v>
      </c>
      <c r="AH8" s="39" t="str">
        <f t="shared" ca="1" si="2"/>
        <v>S</v>
      </c>
      <c r="AI8" s="39" t="str">
        <f t="shared" ca="1" si="2"/>
        <v>S</v>
      </c>
      <c r="AJ8" s="39" t="str">
        <f t="shared" ca="1" si="2"/>
        <v>M</v>
      </c>
      <c r="AK8" s="39" t="str">
        <f t="shared" ca="1" si="2"/>
        <v>T</v>
      </c>
      <c r="AL8" s="39" t="str">
        <f t="shared" ca="1" si="2"/>
        <v>W</v>
      </c>
      <c r="AM8" s="39" t="str">
        <f t="shared" ca="1" si="2"/>
        <v>T</v>
      </c>
      <c r="AN8" s="39" t="str">
        <f t="shared" ref="AN8:BK8" ca="1" si="3">LEFT(TEXT(AN7,"ddd"),1)</f>
        <v>F</v>
      </c>
      <c r="AO8" s="39" t="str">
        <f t="shared" ca="1" si="3"/>
        <v>S</v>
      </c>
      <c r="AP8" s="39" t="str">
        <f t="shared" ca="1" si="3"/>
        <v>S</v>
      </c>
      <c r="AQ8" s="39" t="str">
        <f t="shared" ca="1" si="3"/>
        <v>M</v>
      </c>
      <c r="AR8" s="39" t="str">
        <f t="shared" ca="1" si="3"/>
        <v>T</v>
      </c>
      <c r="AS8" s="39" t="str">
        <f t="shared" ca="1" si="3"/>
        <v>W</v>
      </c>
      <c r="AT8" s="39" t="str">
        <f t="shared" ca="1" si="3"/>
        <v>T</v>
      </c>
      <c r="AU8" s="39" t="str">
        <f t="shared" ca="1" si="3"/>
        <v>F</v>
      </c>
      <c r="AV8" s="39" t="str">
        <f t="shared" ca="1" si="3"/>
        <v>S</v>
      </c>
      <c r="AW8" s="39" t="str">
        <f t="shared" ca="1" si="3"/>
        <v>S</v>
      </c>
      <c r="AX8" s="39" t="str">
        <f t="shared" ca="1" si="3"/>
        <v>M</v>
      </c>
      <c r="AY8" s="39" t="str">
        <f t="shared" ca="1" si="3"/>
        <v>T</v>
      </c>
      <c r="AZ8" s="39" t="str">
        <f t="shared" ca="1" si="3"/>
        <v>W</v>
      </c>
      <c r="BA8" s="39" t="str">
        <f t="shared" ca="1" si="3"/>
        <v>T</v>
      </c>
      <c r="BB8" s="39" t="str">
        <f t="shared" ca="1" si="3"/>
        <v>F</v>
      </c>
      <c r="BC8" s="39" t="str">
        <f t="shared" ca="1" si="3"/>
        <v>S</v>
      </c>
      <c r="BD8" s="39" t="str">
        <f t="shared" ca="1" si="3"/>
        <v>S</v>
      </c>
      <c r="BE8" s="39" t="str">
        <f t="shared" ca="1" si="3"/>
        <v>M</v>
      </c>
      <c r="BF8" s="39" t="str">
        <f t="shared" ca="1" si="3"/>
        <v>T</v>
      </c>
      <c r="BG8" s="39" t="str">
        <f t="shared" ca="1" si="3"/>
        <v>W</v>
      </c>
      <c r="BH8" s="39" t="str">
        <f t="shared" ca="1" si="3"/>
        <v>T</v>
      </c>
      <c r="BI8" s="39" t="str">
        <f t="shared" ca="1" si="3"/>
        <v>F</v>
      </c>
      <c r="BJ8" s="39" t="str">
        <f t="shared" ca="1" si="3"/>
        <v>S</v>
      </c>
      <c r="BK8" s="37" t="str">
        <f t="shared" ca="1" si="3"/>
        <v>S</v>
      </c>
    </row>
    <row r="9" spans="1:63" ht="13.35" hidden="1" customHeight="1" x14ac:dyDescent="0.3">
      <c r="B9" s="12"/>
      <c r="C9" s="5"/>
      <c r="D9" s="6"/>
      <c r="E9" s="7"/>
      <c r="F9" s="8"/>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row>
    <row r="10" spans="1:63" s="1" customFormat="1" ht="30" customHeight="1" x14ac:dyDescent="0.3">
      <c r="A10" s="4"/>
      <c r="B10" s="27" t="s">
        <v>8</v>
      </c>
      <c r="C10" s="9"/>
      <c r="D10" s="6"/>
      <c r="E10" s="7"/>
      <c r="F10" s="8"/>
      <c r="G10" s="22"/>
      <c r="H10" s="21" t="str">
        <f>IFERROR(IF(LEN(Milestones[[#This Row],[Days]])=0,"",IF(AND(H$7=$E10,$F10=1),Milestone_Marker,"")),"")</f>
        <v/>
      </c>
      <c r="I10" s="21" t="str">
        <f>IFERROR(IF(LEN(Milestones[[#This Row],[Days]])=0,"",IF(AND(I$7=$E10,$F10=1),Milestone_Marker,"")),"")</f>
        <v/>
      </c>
      <c r="J10" s="21" t="str">
        <f>IFERROR(IF(LEN(Milestones[[#This Row],[Days]])=0,"",IF(AND(J$7=$E10,$F10=1),Milestone_Marker,"")),"")</f>
        <v/>
      </c>
      <c r="K10" s="21" t="str">
        <f>IFERROR(IF(LEN(Milestones[[#This Row],[Days]])=0,"",IF(AND(K$7=$E10,$F10=1),Milestone_Marker,"")),"")</f>
        <v/>
      </c>
      <c r="L10" s="21" t="str">
        <f>IFERROR(IF(LEN(Milestones[[#This Row],[Days]])=0,"",IF(AND(L$7=$E10,$F10=1),Milestone_Marker,"")),"")</f>
        <v/>
      </c>
      <c r="M10" s="21" t="str">
        <f>IFERROR(IF(LEN(Milestones[[#This Row],[Days]])=0,"",IF(AND(M$7=$E10,$F10=1),Milestone_Marker,"")),"")</f>
        <v/>
      </c>
      <c r="N10" s="21" t="str">
        <f>IFERROR(IF(LEN(Milestones[[#This Row],[Days]])=0,"",IF(AND(N$7=$E10,$F10=1),Milestone_Marker,"")),"")</f>
        <v/>
      </c>
      <c r="O10" s="21" t="str">
        <f>IFERROR(IF(LEN(Milestones[[#This Row],[Days]])=0,"",IF(AND(O$7=$E10,$F10=1),Milestone_Marker,"")),"")</f>
        <v/>
      </c>
      <c r="P10" s="21" t="str">
        <f>IFERROR(IF(LEN(Milestones[[#This Row],[Days]])=0,"",IF(AND(P$7=$E10,$F10=1),Milestone_Marker,"")),"")</f>
        <v/>
      </c>
      <c r="Q10" s="21" t="str">
        <f>IFERROR(IF(LEN(Milestones[[#This Row],[Days]])=0,"",IF(AND(Q$7=$E10,$F10=1),Milestone_Marker,"")),"")</f>
        <v/>
      </c>
      <c r="R10" s="21" t="str">
        <f>IFERROR(IF(LEN(Milestones[[#This Row],[Days]])=0,"",IF(AND(R$7=$E10,$F10=1),Milestone_Marker,"")),"")</f>
        <v/>
      </c>
      <c r="S10" s="21" t="str">
        <f>IFERROR(IF(LEN(Milestones[[#This Row],[Days]])=0,"",IF(AND(S$7=$E10,$F10=1),Milestone_Marker,"")),"")</f>
        <v/>
      </c>
      <c r="T10" s="21" t="str">
        <f>IFERROR(IF(LEN(Milestones[[#This Row],[Days]])=0,"",IF(AND(T$7=$E10,$F10=1),Milestone_Marker,"")),"")</f>
        <v/>
      </c>
      <c r="U10" s="21" t="str">
        <f>IFERROR(IF(LEN(Milestones[[#This Row],[Days]])=0,"",IF(AND(U$7=$E10,$F10=1),Milestone_Marker,"")),"")</f>
        <v/>
      </c>
      <c r="V10" s="21" t="str">
        <f>IFERROR(IF(LEN(Milestones[[#This Row],[Days]])=0,"",IF(AND(V$7=$E10,$F10=1),Milestone_Marker,"")),"")</f>
        <v/>
      </c>
      <c r="W10" s="21" t="str">
        <f>IFERROR(IF(LEN(Milestones[[#This Row],[Days]])=0,"",IF(AND(W$7=$E10,$F10=1),Milestone_Marker,"")),"")</f>
        <v/>
      </c>
      <c r="X10" s="21" t="str">
        <f>IFERROR(IF(LEN(Milestones[[#This Row],[Days]])=0,"",IF(AND(X$7=$E10,$F10=1),Milestone_Marker,"")),"")</f>
        <v/>
      </c>
      <c r="Y10" s="21" t="str">
        <f>IFERROR(IF(LEN(Milestones[[#This Row],[Days]])=0,"",IF(AND(Y$7=$E10,$F10=1),Milestone_Marker,"")),"")</f>
        <v/>
      </c>
      <c r="Z10" s="21" t="str">
        <f>IFERROR(IF(LEN(Milestones[[#This Row],[Days]])=0,"",IF(AND(Z$7=$E10,$F10=1),Milestone_Marker,"")),"")</f>
        <v/>
      </c>
      <c r="AA10" s="21" t="str">
        <f>IFERROR(IF(LEN(Milestones[[#This Row],[Days]])=0,"",IF(AND(AA$7=$E10,$F10=1),Milestone_Marker,"")),"")</f>
        <v/>
      </c>
      <c r="AB10" s="21" t="str">
        <f>IFERROR(IF(LEN(Milestones[[#This Row],[Days]])=0,"",IF(AND(AB$7=$E10,$F10=1),Milestone_Marker,"")),"")</f>
        <v/>
      </c>
      <c r="AC10" s="21" t="str">
        <f>IFERROR(IF(LEN(Milestones[[#This Row],[Days]])=0,"",IF(AND(AC$7=$E10,$F10=1),Milestone_Marker,"")),"")</f>
        <v/>
      </c>
      <c r="AD10" s="21" t="str">
        <f>IFERROR(IF(LEN(Milestones[[#This Row],[Days]])=0,"",IF(AND(AD$7=$E10,$F10=1),Milestone_Marker,"")),"")</f>
        <v/>
      </c>
      <c r="AE10" s="21" t="str">
        <f>IFERROR(IF(LEN(Milestones[[#This Row],[Days]])=0,"",IF(AND(AE$7=$E10,$F10=1),Milestone_Marker,"")),"")</f>
        <v/>
      </c>
      <c r="AF10" s="21" t="str">
        <f>IFERROR(IF(LEN(Milestones[[#This Row],[Days]])=0,"",IF(AND(AF$7=$E10,$F10=1),Milestone_Marker,"")),"")</f>
        <v/>
      </c>
      <c r="AG10" s="21" t="str">
        <f>IFERROR(IF(LEN(Milestones[[#This Row],[Days]])=0,"",IF(AND(AG$7=$E10,$F10=1),Milestone_Marker,"")),"")</f>
        <v/>
      </c>
      <c r="AH10" s="21" t="str">
        <f>IFERROR(IF(LEN(Milestones[[#This Row],[Days]])=0,"",IF(AND(AH$7=$E10,$F10=1),Milestone_Marker,"")),"")</f>
        <v/>
      </c>
      <c r="AI10" s="21" t="str">
        <f>IFERROR(IF(LEN(Milestones[[#This Row],[Days]])=0,"",IF(AND(AI$7=$E10,$F10=1),Milestone_Marker,"")),"")</f>
        <v/>
      </c>
      <c r="AJ10" s="21" t="str">
        <f>IFERROR(IF(LEN(Milestones[[#This Row],[Days]])=0,"",IF(AND(AJ$7=$E10,$F10=1),Milestone_Marker,"")),"")</f>
        <v/>
      </c>
      <c r="AK10" s="21" t="str">
        <f>IFERROR(IF(LEN(Milestones[[#This Row],[Days]])=0,"",IF(AND(AK$7=$E10,$F10=1),Milestone_Marker,"")),"")</f>
        <v/>
      </c>
      <c r="AL10" s="21" t="str">
        <f>IFERROR(IF(LEN(Milestones[[#This Row],[Days]])=0,"",IF(AND(AL$7=$E10,$F10=1),Milestone_Marker,"")),"")</f>
        <v/>
      </c>
      <c r="AM10" s="21" t="str">
        <f>IFERROR(IF(LEN(Milestones[[#This Row],[Days]])=0,"",IF(AND(AM$7=$E10,$F10=1),Milestone_Marker,"")),"")</f>
        <v/>
      </c>
      <c r="AN10" s="21" t="str">
        <f>IFERROR(IF(LEN(Milestones[[#This Row],[Days]])=0,"",IF(AND(AN$7=$E10,$F10=1),Milestone_Marker,"")),"")</f>
        <v/>
      </c>
      <c r="AO10" s="21" t="str">
        <f>IFERROR(IF(LEN(Milestones[[#This Row],[Days]])=0,"",IF(AND(AO$7=$E10,$F10=1),Milestone_Marker,"")),"")</f>
        <v/>
      </c>
      <c r="AP10" s="21" t="str">
        <f>IFERROR(IF(LEN(Milestones[[#This Row],[Days]])=0,"",IF(AND(AP$7=$E10,$F10=1),Milestone_Marker,"")),"")</f>
        <v/>
      </c>
      <c r="AQ10" s="21" t="str">
        <f>IFERROR(IF(LEN(Milestones[[#This Row],[Days]])=0,"",IF(AND(AQ$7=$E10,$F10=1),Milestone_Marker,"")),"")</f>
        <v/>
      </c>
      <c r="AR10" s="21" t="str">
        <f>IFERROR(IF(LEN(Milestones[[#This Row],[Days]])=0,"",IF(AND(AR$7=$E10,$F10=1),Milestone_Marker,"")),"")</f>
        <v/>
      </c>
      <c r="AS10" s="21" t="str">
        <f>IFERROR(IF(LEN(Milestones[[#This Row],[Days]])=0,"",IF(AND(AS$7=$E10,$F10=1),Milestone_Marker,"")),"")</f>
        <v/>
      </c>
      <c r="AT10" s="21" t="str">
        <f>IFERROR(IF(LEN(Milestones[[#This Row],[Days]])=0,"",IF(AND(AT$7=$E10,$F10=1),Milestone_Marker,"")),"")</f>
        <v/>
      </c>
      <c r="AU10" s="21" t="str">
        <f>IFERROR(IF(LEN(Milestones[[#This Row],[Days]])=0,"",IF(AND(AU$7=$E10,$F10=1),Milestone_Marker,"")),"")</f>
        <v/>
      </c>
      <c r="AV10" s="21" t="str">
        <f>IFERROR(IF(LEN(Milestones[[#This Row],[Days]])=0,"",IF(AND(AV$7=$E10,$F10=1),Milestone_Marker,"")),"")</f>
        <v/>
      </c>
      <c r="AW10" s="21" t="str">
        <f>IFERROR(IF(LEN(Milestones[[#This Row],[Days]])=0,"",IF(AND(AW$7=$E10,$F10=1),Milestone_Marker,"")),"")</f>
        <v/>
      </c>
      <c r="AX10" s="21" t="str">
        <f>IFERROR(IF(LEN(Milestones[[#This Row],[Days]])=0,"",IF(AND(AX$7=$E10,$F10=1),Milestone_Marker,"")),"")</f>
        <v/>
      </c>
      <c r="AY10" s="21" t="str">
        <f>IFERROR(IF(LEN(Milestones[[#This Row],[Days]])=0,"",IF(AND(AY$7=$E10,$F10=1),Milestone_Marker,"")),"")</f>
        <v/>
      </c>
      <c r="AZ10" s="21" t="str">
        <f>IFERROR(IF(LEN(Milestones[[#This Row],[Days]])=0,"",IF(AND(AZ$7=$E10,$F10=1),Milestone_Marker,"")),"")</f>
        <v/>
      </c>
      <c r="BA10" s="21" t="str">
        <f>IFERROR(IF(LEN(Milestones[[#This Row],[Days]])=0,"",IF(AND(BA$7=$E10,$F10=1),Milestone_Marker,"")),"")</f>
        <v/>
      </c>
      <c r="BB10" s="21" t="str">
        <f>IFERROR(IF(LEN(Milestones[[#This Row],[Days]])=0,"",IF(AND(BB$7=$E10,$F10=1),Milestone_Marker,"")),"")</f>
        <v/>
      </c>
      <c r="BC10" s="21" t="str">
        <f>IFERROR(IF(LEN(Milestones[[#This Row],[Days]])=0,"",IF(AND(BC$7=$E10,$F10=1),Milestone_Marker,"")),"")</f>
        <v/>
      </c>
      <c r="BD10" s="21" t="str">
        <f>IFERROR(IF(LEN(Milestones[[#This Row],[Days]])=0,"",IF(AND(BD$7=$E10,$F10=1),Milestone_Marker,"")),"")</f>
        <v/>
      </c>
      <c r="BE10" s="21" t="str">
        <f>IFERROR(IF(LEN(Milestones[[#This Row],[Days]])=0,"",IF(AND(BE$7=$E10,$F10=1),Milestone_Marker,"")),"")</f>
        <v/>
      </c>
      <c r="BF10" s="21" t="str">
        <f>IFERROR(IF(LEN(Milestones[[#This Row],[Days]])=0,"",IF(AND(BF$7=$E10,$F10=1),Milestone_Marker,"")),"")</f>
        <v/>
      </c>
      <c r="BG10" s="21" t="str">
        <f>IFERROR(IF(LEN(Milestones[[#This Row],[Days]])=0,"",IF(AND(BG$7=$E10,$F10=1),Milestone_Marker,"")),"")</f>
        <v/>
      </c>
      <c r="BH10" s="21" t="str">
        <f>IFERROR(IF(LEN(Milestones[[#This Row],[Days]])=0,"",IF(AND(BH$7=$E10,$F10=1),Milestone_Marker,"")),"")</f>
        <v/>
      </c>
      <c r="BI10" s="21" t="str">
        <f>IFERROR(IF(LEN(Milestones[[#This Row],[Days]])=0,"",IF(AND(BI$7=$E10,$F10=1),Milestone_Marker,"")),"")</f>
        <v/>
      </c>
      <c r="BJ10" s="21" t="str">
        <f>IFERROR(IF(LEN(Milestones[[#This Row],[Days]])=0,"",IF(AND(BJ$7=$E10,$F10=1),Milestone_Marker,"")),"")</f>
        <v/>
      </c>
      <c r="BK10" s="21" t="str">
        <f>IFERROR(IF(LEN(Milestones[[#This Row],[Days]])=0,"",IF(AND(BK$7=$E10,$F10=1),Milestone_Marker,"")),"")</f>
        <v/>
      </c>
    </row>
    <row r="11" spans="1:63" s="1" customFormat="1" ht="29.1" customHeight="1" outlineLevel="1" x14ac:dyDescent="0.3">
      <c r="A11" s="4"/>
      <c r="B11" s="35" t="s">
        <v>12</v>
      </c>
      <c r="C11" s="9" t="s">
        <v>64</v>
      </c>
      <c r="D11" s="30">
        <v>1</v>
      </c>
      <c r="E11" s="29">
        <f>Project_Start</f>
        <v>45453</v>
      </c>
      <c r="F11" s="8">
        <v>2</v>
      </c>
      <c r="G11" s="22"/>
      <c r="H11" s="21" t="str">
        <f ca="1">IFERROR(IF(LEN(Milestones[[#This Row],[Days]])=0,"",IF(AND(H$7=$E11,$F11=1),Milestone_Marker,"")),"")</f>
        <v/>
      </c>
      <c r="I11" s="21" t="str">
        <f ca="1">IFERROR(IF(LEN(Milestones[[#This Row],[Days]])=0,"",IF(AND(I$7=$E11,$F11=1),Milestone_Marker,"")),"")</f>
        <v/>
      </c>
      <c r="J11" s="21" t="str">
        <f ca="1">IFERROR(IF(LEN(Milestones[[#This Row],[Days]])=0,"",IF(AND(J$7=$E11,$F11=1),Milestone_Marker,"")),"")</f>
        <v/>
      </c>
      <c r="K11" s="21" t="str">
        <f ca="1">IFERROR(IF(LEN(Milestones[[#This Row],[Days]])=0,"",IF(AND(K$7=$E11,$F11=1),Milestone_Marker,"")),"")</f>
        <v/>
      </c>
      <c r="L11" s="21" t="str">
        <f ca="1">IFERROR(IF(LEN(Milestones[[#This Row],[Days]])=0,"",IF(AND(L$7=$E11,$F11=1),Milestone_Marker,"")),"")</f>
        <v/>
      </c>
      <c r="M11" s="21" t="str">
        <f ca="1">IFERROR(IF(LEN(Milestones[[#This Row],[Days]])=0,"",IF(AND(M$7=$E11,$F11=1),Milestone_Marker,"")),"")</f>
        <v/>
      </c>
      <c r="N11" s="21" t="str">
        <f ca="1">IFERROR(IF(LEN(Milestones[[#This Row],[Days]])=0,"",IF(AND(N$7=$E11,$F11=1),Milestone_Marker,"")),"")</f>
        <v/>
      </c>
      <c r="O11" s="21" t="str">
        <f ca="1">IFERROR(IF(LEN(Milestones[[#This Row],[Days]])=0,"",IF(AND(O$7=$E11,$F11=1),Milestone_Marker,"")),"")</f>
        <v/>
      </c>
      <c r="P11" s="21" t="str">
        <f ca="1">IFERROR(IF(LEN(Milestones[[#This Row],[Days]])=0,"",IF(AND(P$7=$E11,$F11=1),Milestone_Marker,"")),"")</f>
        <v/>
      </c>
      <c r="Q11" s="21" t="str">
        <f ca="1">IFERROR(IF(LEN(Milestones[[#This Row],[Days]])=0,"",IF(AND(Q$7=$E11,$F11=1),Milestone_Marker,"")),"")</f>
        <v/>
      </c>
      <c r="R11" s="21" t="str">
        <f ca="1">IFERROR(IF(LEN(Milestones[[#This Row],[Days]])=0,"",IF(AND(R$7=$E11,$F11=1),Milestone_Marker,"")),"")</f>
        <v/>
      </c>
      <c r="S11" s="21" t="str">
        <f ca="1">IFERROR(IF(LEN(Milestones[[#This Row],[Days]])=0,"",IF(AND(S$7=$E11,$F11=1),Milestone_Marker,"")),"")</f>
        <v/>
      </c>
      <c r="T11" s="21" t="str">
        <f ca="1">IFERROR(IF(LEN(Milestones[[#This Row],[Days]])=0,"",IF(AND(T$7=$E11,$F11=1),Milestone_Marker,"")),"")</f>
        <v/>
      </c>
      <c r="U11" s="21" t="str">
        <f ca="1">IFERROR(IF(LEN(Milestones[[#This Row],[Days]])=0,"",IF(AND(U$7=$E11,$F11=1),Milestone_Marker,"")),"")</f>
        <v/>
      </c>
      <c r="V11" s="21" t="str">
        <f ca="1">IFERROR(IF(LEN(Milestones[[#This Row],[Days]])=0,"",IF(AND(V$7=$E11,$F11=1),Milestone_Marker,"")),"")</f>
        <v/>
      </c>
      <c r="W11" s="21" t="str">
        <f ca="1">IFERROR(IF(LEN(Milestones[[#This Row],[Days]])=0,"",IF(AND(W$7=$E11,$F11=1),Milestone_Marker,"")),"")</f>
        <v/>
      </c>
      <c r="X11" s="21" t="str">
        <f ca="1">IFERROR(IF(LEN(Milestones[[#This Row],[Days]])=0,"",IF(AND(X$7=$E11,$F11=1),Milestone_Marker,"")),"")</f>
        <v/>
      </c>
      <c r="Y11" s="21" t="str">
        <f ca="1">IFERROR(IF(LEN(Milestones[[#This Row],[Days]])=0,"",IF(AND(Y$7=$E11,$F11=1),Milestone_Marker,"")),"")</f>
        <v/>
      </c>
      <c r="Z11" s="21" t="str">
        <f ca="1">IFERROR(IF(LEN(Milestones[[#This Row],[Days]])=0,"",IF(AND(Z$7=$E11,$F11=1),Milestone_Marker,"")),"")</f>
        <v/>
      </c>
      <c r="AA11" s="21" t="str">
        <f ca="1">IFERROR(IF(LEN(Milestones[[#This Row],[Days]])=0,"",IF(AND(AA$7=$E11,$F11=1),Milestone_Marker,"")),"")</f>
        <v/>
      </c>
      <c r="AB11" s="21" t="str">
        <f ca="1">IFERROR(IF(LEN(Milestones[[#This Row],[Days]])=0,"",IF(AND(AB$7=$E11,$F11=1),Milestone_Marker,"")),"")</f>
        <v/>
      </c>
      <c r="AC11" s="21" t="str">
        <f ca="1">IFERROR(IF(LEN(Milestones[[#This Row],[Days]])=0,"",IF(AND(AC$7=$E11,$F11=1),Milestone_Marker,"")),"")</f>
        <v/>
      </c>
      <c r="AD11" s="21" t="str">
        <f ca="1">IFERROR(IF(LEN(Milestones[[#This Row],[Days]])=0,"",IF(AND(AD$7=$E11,$F11=1),Milestone_Marker,"")),"")</f>
        <v/>
      </c>
      <c r="AE11" s="21" t="str">
        <f ca="1">IFERROR(IF(LEN(Milestones[[#This Row],[Days]])=0,"",IF(AND(AE$7=$E11,$F11=1),Milestone_Marker,"")),"")</f>
        <v/>
      </c>
      <c r="AF11" s="21" t="str">
        <f ca="1">IFERROR(IF(LEN(Milestones[[#This Row],[Days]])=0,"",IF(AND(AF$7=$E11,$F11=1),Milestone_Marker,"")),"")</f>
        <v/>
      </c>
      <c r="AG11" s="21" t="str">
        <f ca="1">IFERROR(IF(LEN(Milestones[[#This Row],[Days]])=0,"",IF(AND(AG$7=$E11,$F11=1),Milestone_Marker,"")),"")</f>
        <v/>
      </c>
      <c r="AH11" s="21" t="str">
        <f ca="1">IFERROR(IF(LEN(Milestones[[#This Row],[Days]])=0,"",IF(AND(AH$7=$E11,$F11=1),Milestone_Marker,"")),"")</f>
        <v/>
      </c>
      <c r="AI11" s="21" t="str">
        <f ca="1">IFERROR(IF(LEN(Milestones[[#This Row],[Days]])=0,"",IF(AND(AI$7=$E11,$F11=1),Milestone_Marker,"")),"")</f>
        <v/>
      </c>
      <c r="AJ11" s="21" t="str">
        <f ca="1">IFERROR(IF(LEN(Milestones[[#This Row],[Days]])=0,"",IF(AND(AJ$7=$E11,$F11=1),Milestone_Marker,"")),"")</f>
        <v/>
      </c>
      <c r="AK11" s="21" t="str">
        <f ca="1">IFERROR(IF(LEN(Milestones[[#This Row],[Days]])=0,"",IF(AND(AK$7=$E11,$F11=1),Milestone_Marker,"")),"")</f>
        <v/>
      </c>
      <c r="AL11" s="21" t="str">
        <f ca="1">IFERROR(IF(LEN(Milestones[[#This Row],[Days]])=0,"",IF(AND(AL$7=$E11,$F11=1),Milestone_Marker,"")),"")</f>
        <v/>
      </c>
      <c r="AM11" s="21" t="str">
        <f ca="1">IFERROR(IF(LEN(Milestones[[#This Row],[Days]])=0,"",IF(AND(AM$7=$E11,$F11=1),Milestone_Marker,"")),"")</f>
        <v/>
      </c>
      <c r="AN11" s="21" t="str">
        <f ca="1">IFERROR(IF(LEN(Milestones[[#This Row],[Days]])=0,"",IF(AND(AN$7=$E11,$F11=1),Milestone_Marker,"")),"")</f>
        <v/>
      </c>
      <c r="AO11" s="21" t="str">
        <f ca="1">IFERROR(IF(LEN(Milestones[[#This Row],[Days]])=0,"",IF(AND(AO$7=$E11,$F11=1),Milestone_Marker,"")),"")</f>
        <v/>
      </c>
      <c r="AP11" s="21" t="str">
        <f ca="1">IFERROR(IF(LEN(Milestones[[#This Row],[Days]])=0,"",IF(AND(AP$7=$E11,$F11=1),Milestone_Marker,"")),"")</f>
        <v/>
      </c>
      <c r="AQ11" s="21" t="str">
        <f ca="1">IFERROR(IF(LEN(Milestones[[#This Row],[Days]])=0,"",IF(AND(AQ$7=$E11,$F11=1),Milestone_Marker,"")),"")</f>
        <v/>
      </c>
      <c r="AR11" s="21" t="str">
        <f ca="1">IFERROR(IF(LEN(Milestones[[#This Row],[Days]])=0,"",IF(AND(AR$7=$E11,$F11=1),Milestone_Marker,"")),"")</f>
        <v/>
      </c>
      <c r="AS11" s="21" t="str">
        <f ca="1">IFERROR(IF(LEN(Milestones[[#This Row],[Days]])=0,"",IF(AND(AS$7=$E11,$F11=1),Milestone_Marker,"")),"")</f>
        <v/>
      </c>
      <c r="AT11" s="21" t="str">
        <f ca="1">IFERROR(IF(LEN(Milestones[[#This Row],[Days]])=0,"",IF(AND(AT$7=$E11,$F11=1),Milestone_Marker,"")),"")</f>
        <v/>
      </c>
      <c r="AU11" s="21" t="str">
        <f ca="1">IFERROR(IF(LEN(Milestones[[#This Row],[Days]])=0,"",IF(AND(AU$7=$E11,$F11=1),Milestone_Marker,"")),"")</f>
        <v/>
      </c>
      <c r="AV11" s="21" t="str">
        <f ca="1">IFERROR(IF(LEN(Milestones[[#This Row],[Days]])=0,"",IF(AND(AV$7=$E11,$F11=1),Milestone_Marker,"")),"")</f>
        <v/>
      </c>
      <c r="AW11" s="21" t="str">
        <f ca="1">IFERROR(IF(LEN(Milestones[[#This Row],[Days]])=0,"",IF(AND(AW$7=$E11,$F11=1),Milestone_Marker,"")),"")</f>
        <v/>
      </c>
      <c r="AX11" s="21" t="str">
        <f ca="1">IFERROR(IF(LEN(Milestones[[#This Row],[Days]])=0,"",IF(AND(AX$7=$E11,$F11=1),Milestone_Marker,"")),"")</f>
        <v/>
      </c>
      <c r="AY11" s="21" t="str">
        <f ca="1">IFERROR(IF(LEN(Milestones[[#This Row],[Days]])=0,"",IF(AND(AY$7=$E11,$F11=1),Milestone_Marker,"")),"")</f>
        <v/>
      </c>
      <c r="AZ11" s="21" t="str">
        <f ca="1">IFERROR(IF(LEN(Milestones[[#This Row],[Days]])=0,"",IF(AND(AZ$7=$E11,$F11=1),Milestone_Marker,"")),"")</f>
        <v/>
      </c>
      <c r="BA11" s="21" t="str">
        <f ca="1">IFERROR(IF(LEN(Milestones[[#This Row],[Days]])=0,"",IF(AND(BA$7=$E11,$F11=1),Milestone_Marker,"")),"")</f>
        <v/>
      </c>
      <c r="BB11" s="21" t="str">
        <f ca="1">IFERROR(IF(LEN(Milestones[[#This Row],[Days]])=0,"",IF(AND(BB$7=$E11,$F11=1),Milestone_Marker,"")),"")</f>
        <v/>
      </c>
      <c r="BC11" s="21" t="str">
        <f ca="1">IFERROR(IF(LEN(Milestones[[#This Row],[Days]])=0,"",IF(AND(BC$7=$E11,$F11=1),Milestone_Marker,"")),"")</f>
        <v/>
      </c>
      <c r="BD11" s="21" t="str">
        <f ca="1">IFERROR(IF(LEN(Milestones[[#This Row],[Days]])=0,"",IF(AND(BD$7=$E11,$F11=1),Milestone_Marker,"")),"")</f>
        <v/>
      </c>
      <c r="BE11" s="21" t="str">
        <f ca="1">IFERROR(IF(LEN(Milestones[[#This Row],[Days]])=0,"",IF(AND(BE$7=$E11,$F11=1),Milestone_Marker,"")),"")</f>
        <v/>
      </c>
      <c r="BF11" s="21" t="str">
        <f ca="1">IFERROR(IF(LEN(Milestones[[#This Row],[Days]])=0,"",IF(AND(BF$7=$E11,$F11=1),Milestone_Marker,"")),"")</f>
        <v/>
      </c>
      <c r="BG11" s="21" t="str">
        <f ca="1">IFERROR(IF(LEN(Milestones[[#This Row],[Days]])=0,"",IF(AND(BG$7=$E11,$F11=1),Milestone_Marker,"")),"")</f>
        <v/>
      </c>
      <c r="BH11" s="21" t="str">
        <f ca="1">IFERROR(IF(LEN(Milestones[[#This Row],[Days]])=0,"",IF(AND(BH$7=$E11,$F11=1),Milestone_Marker,"")),"")</f>
        <v/>
      </c>
      <c r="BI11" s="21" t="str">
        <f ca="1">IFERROR(IF(LEN(Milestones[[#This Row],[Days]])=0,"",IF(AND(BI$7=$E11,$F11=1),Milestone_Marker,"")),"")</f>
        <v/>
      </c>
      <c r="BJ11" s="21" t="str">
        <f ca="1">IFERROR(IF(LEN(Milestones[[#This Row],[Days]])=0,"",IF(AND(BJ$7=$E11,$F11=1),Milestone_Marker,"")),"")</f>
        <v/>
      </c>
      <c r="BK11" s="21" t="str">
        <f ca="1">IFERROR(IF(LEN(Milestones[[#This Row],[Days]])=0,"",IF(AND(BK$7=$E11,$F11=1),Milestone_Marker,"")),"")</f>
        <v/>
      </c>
    </row>
    <row r="12" spans="1:63" s="1" customFormat="1" ht="29.1" customHeight="1" outlineLevel="1" x14ac:dyDescent="0.3">
      <c r="A12" s="4"/>
      <c r="B12" s="35" t="s">
        <v>15</v>
      </c>
      <c r="C12" s="9" t="s">
        <v>64</v>
      </c>
      <c r="D12" s="30">
        <v>1</v>
      </c>
      <c r="E12" s="29">
        <f>E11+F11</f>
        <v>45455</v>
      </c>
      <c r="F12" s="8">
        <v>10</v>
      </c>
      <c r="G12" s="22"/>
      <c r="H12" s="21" t="str">
        <f ca="1">IFERROR(IF(LEN(Milestones[[#This Row],[Days]])=0,"",IF(AND(H$7=$E12,$F12=1),Milestone_Marker,"")),"")</f>
        <v/>
      </c>
      <c r="I12" s="21" t="str">
        <f ca="1">IFERROR(IF(LEN(Milestones[[#This Row],[Days]])=0,"",IF(AND(I$7=$E12,$F12=1),Milestone_Marker,"")),"")</f>
        <v/>
      </c>
      <c r="J12" s="21" t="str">
        <f ca="1">IFERROR(IF(LEN(Milestones[[#This Row],[Days]])=0,"",IF(AND(J$7=$E12,$F12=1),Milestone_Marker,"")),"")</f>
        <v/>
      </c>
      <c r="K12" s="21" t="str">
        <f ca="1">IFERROR(IF(LEN(Milestones[[#This Row],[Days]])=0,"",IF(AND(K$7=$E12,$F12=1),Milestone_Marker,"")),"")</f>
        <v/>
      </c>
      <c r="L12" s="21" t="str">
        <f ca="1">IFERROR(IF(LEN(Milestones[[#This Row],[Days]])=0,"",IF(AND(L$7=$E12,$F12=1),Milestone_Marker,"")),"")</f>
        <v/>
      </c>
      <c r="M12" s="21" t="str">
        <f ca="1">IFERROR(IF(LEN(Milestones[[#This Row],[Days]])=0,"",IF(AND(M$7=$E12,$F12=1),Milestone_Marker,"")),"")</f>
        <v/>
      </c>
      <c r="N12" s="21" t="str">
        <f ca="1">IFERROR(IF(LEN(Milestones[[#This Row],[Days]])=0,"",IF(AND(N$7=$E12,$F12=1),Milestone_Marker,"")),"")</f>
        <v/>
      </c>
      <c r="O12" s="21" t="str">
        <f ca="1">IFERROR(IF(LEN(Milestones[[#This Row],[Days]])=0,"",IF(AND(O$7=$E12,$F12=1),Milestone_Marker,"")),"")</f>
        <v/>
      </c>
      <c r="P12" s="21" t="str">
        <f ca="1">IFERROR(IF(LEN(Milestones[[#This Row],[Days]])=0,"",IF(AND(P$7=$E12,$F12=1),Milestone_Marker,"")),"")</f>
        <v/>
      </c>
      <c r="Q12" s="21" t="str">
        <f ca="1">IFERROR(IF(LEN(Milestones[[#This Row],[Days]])=0,"",IF(AND(Q$7=$E12,$F12=1),Milestone_Marker,"")),"")</f>
        <v/>
      </c>
      <c r="R12" s="21" t="str">
        <f ca="1">IFERROR(IF(LEN(Milestones[[#This Row],[Days]])=0,"",IF(AND(R$7=$E12,$F12=1),Milestone_Marker,"")),"")</f>
        <v/>
      </c>
      <c r="S12" s="21" t="str">
        <f ca="1">IFERROR(IF(LEN(Milestones[[#This Row],[Days]])=0,"",IF(AND(S$7=$E12,$F12=1),Milestone_Marker,"")),"")</f>
        <v/>
      </c>
      <c r="T12" s="21" t="str">
        <f ca="1">IFERROR(IF(LEN(Milestones[[#This Row],[Days]])=0,"",IF(AND(T$7=$E12,$F12=1),Milestone_Marker,"")),"")</f>
        <v/>
      </c>
      <c r="U12" s="21" t="str">
        <f ca="1">IFERROR(IF(LEN(Milestones[[#This Row],[Days]])=0,"",IF(AND(U$7=$E12,$F12=1),Milestone_Marker,"")),"")</f>
        <v/>
      </c>
      <c r="V12" s="21" t="str">
        <f ca="1">IFERROR(IF(LEN(Milestones[[#This Row],[Days]])=0,"",IF(AND(V$7=$E12,$F12=1),Milestone_Marker,"")),"")</f>
        <v/>
      </c>
      <c r="W12" s="21" t="str">
        <f ca="1">IFERROR(IF(LEN(Milestones[[#This Row],[Days]])=0,"",IF(AND(W$7=$E12,$F12=1),Milestone_Marker,"")),"")</f>
        <v/>
      </c>
      <c r="X12" s="21" t="str">
        <f ca="1">IFERROR(IF(LEN(Milestones[[#This Row],[Days]])=0,"",IF(AND(X$7=$E12,$F12=1),Milestone_Marker,"")),"")</f>
        <v/>
      </c>
      <c r="Y12" s="21" t="str">
        <f ca="1">IFERROR(IF(LEN(Milestones[[#This Row],[Days]])=0,"",IF(AND(Y$7=$E12,$F12=1),Milestone_Marker,"")),"")</f>
        <v/>
      </c>
      <c r="Z12" s="21" t="str">
        <f ca="1">IFERROR(IF(LEN(Milestones[[#This Row],[Days]])=0,"",IF(AND(Z$7=$E12,$F12=1),Milestone_Marker,"")),"")</f>
        <v/>
      </c>
      <c r="AA12" s="21" t="str">
        <f ca="1">IFERROR(IF(LEN(Milestones[[#This Row],[Days]])=0,"",IF(AND(AA$7=$E12,$F12=1),Milestone_Marker,"")),"")</f>
        <v/>
      </c>
      <c r="AB12" s="21" t="str">
        <f ca="1">IFERROR(IF(LEN(Milestones[[#This Row],[Days]])=0,"",IF(AND(AB$7=$E12,$F12=1),Milestone_Marker,"")),"")</f>
        <v/>
      </c>
      <c r="AC12" s="21" t="str">
        <f ca="1">IFERROR(IF(LEN(Milestones[[#This Row],[Days]])=0,"",IF(AND(AC$7=$E12,$F12=1),Milestone_Marker,"")),"")</f>
        <v/>
      </c>
      <c r="AD12" s="21" t="str">
        <f ca="1">IFERROR(IF(LEN(Milestones[[#This Row],[Days]])=0,"",IF(AND(AD$7=$E12,$F12=1),Milestone_Marker,"")),"")</f>
        <v/>
      </c>
      <c r="AE12" s="21" t="str">
        <f ca="1">IFERROR(IF(LEN(Milestones[[#This Row],[Days]])=0,"",IF(AND(AE$7=$E12,$F12=1),Milestone_Marker,"")),"")</f>
        <v/>
      </c>
      <c r="AF12" s="21" t="str">
        <f ca="1">IFERROR(IF(LEN(Milestones[[#This Row],[Days]])=0,"",IF(AND(AF$7=$E12,$F12=1),Milestone_Marker,"")),"")</f>
        <v/>
      </c>
      <c r="AG12" s="21" t="str">
        <f ca="1">IFERROR(IF(LEN(Milestones[[#This Row],[Days]])=0,"",IF(AND(AG$7=$E12,$F12=1),Milestone_Marker,"")),"")</f>
        <v/>
      </c>
      <c r="AH12" s="21" t="str">
        <f ca="1">IFERROR(IF(LEN(Milestones[[#This Row],[Days]])=0,"",IF(AND(AH$7=$E12,$F12=1),Milestone_Marker,"")),"")</f>
        <v/>
      </c>
      <c r="AI12" s="21" t="str">
        <f ca="1">IFERROR(IF(LEN(Milestones[[#This Row],[Days]])=0,"",IF(AND(AI$7=$E12,$F12=1),Milestone_Marker,"")),"")</f>
        <v/>
      </c>
      <c r="AJ12" s="21" t="str">
        <f ca="1">IFERROR(IF(LEN(Milestones[[#This Row],[Days]])=0,"",IF(AND(AJ$7=$E12,$F12=1),Milestone_Marker,"")),"")</f>
        <v/>
      </c>
      <c r="AK12" s="21" t="str">
        <f ca="1">IFERROR(IF(LEN(Milestones[[#This Row],[Days]])=0,"",IF(AND(AK$7=$E12,$F12=1),Milestone_Marker,"")),"")</f>
        <v/>
      </c>
      <c r="AL12" s="21" t="str">
        <f ca="1">IFERROR(IF(LEN(Milestones[[#This Row],[Days]])=0,"",IF(AND(AL$7=$E12,$F12=1),Milestone_Marker,"")),"")</f>
        <v/>
      </c>
      <c r="AM12" s="21" t="str">
        <f ca="1">IFERROR(IF(LEN(Milestones[[#This Row],[Days]])=0,"",IF(AND(AM$7=$E12,$F12=1),Milestone_Marker,"")),"")</f>
        <v/>
      </c>
      <c r="AN12" s="21" t="str">
        <f ca="1">IFERROR(IF(LEN(Milestones[[#This Row],[Days]])=0,"",IF(AND(AN$7=$E12,$F12=1),Milestone_Marker,"")),"")</f>
        <v/>
      </c>
      <c r="AO12" s="21" t="str">
        <f ca="1">IFERROR(IF(LEN(Milestones[[#This Row],[Days]])=0,"",IF(AND(AO$7=$E12,$F12=1),Milestone_Marker,"")),"")</f>
        <v/>
      </c>
      <c r="AP12" s="21" t="str">
        <f ca="1">IFERROR(IF(LEN(Milestones[[#This Row],[Days]])=0,"",IF(AND(AP$7=$E12,$F12=1),Milestone_Marker,"")),"")</f>
        <v/>
      </c>
      <c r="AQ12" s="21" t="str">
        <f ca="1">IFERROR(IF(LEN(Milestones[[#This Row],[Days]])=0,"",IF(AND(AQ$7=$E12,$F12=1),Milestone_Marker,"")),"")</f>
        <v/>
      </c>
      <c r="AR12" s="21" t="str">
        <f ca="1">IFERROR(IF(LEN(Milestones[[#This Row],[Days]])=0,"",IF(AND(AR$7=$E12,$F12=1),Milestone_Marker,"")),"")</f>
        <v/>
      </c>
      <c r="AS12" s="21" t="str">
        <f ca="1">IFERROR(IF(LEN(Milestones[[#This Row],[Days]])=0,"",IF(AND(AS$7=$E12,$F12=1),Milestone_Marker,"")),"")</f>
        <v/>
      </c>
      <c r="AT12" s="21" t="str">
        <f ca="1">IFERROR(IF(LEN(Milestones[[#This Row],[Days]])=0,"",IF(AND(AT$7=$E12,$F12=1),Milestone_Marker,"")),"")</f>
        <v/>
      </c>
      <c r="AU12" s="21" t="str">
        <f ca="1">IFERROR(IF(LEN(Milestones[[#This Row],[Days]])=0,"",IF(AND(AU$7=$E12,$F12=1),Milestone_Marker,"")),"")</f>
        <v/>
      </c>
      <c r="AV12" s="21" t="str">
        <f ca="1">IFERROR(IF(LEN(Milestones[[#This Row],[Days]])=0,"",IF(AND(AV$7=$E12,$F12=1),Milestone_Marker,"")),"")</f>
        <v/>
      </c>
      <c r="AW12" s="21" t="str">
        <f ca="1">IFERROR(IF(LEN(Milestones[[#This Row],[Days]])=0,"",IF(AND(AW$7=$E12,$F12=1),Milestone_Marker,"")),"")</f>
        <v/>
      </c>
      <c r="AX12" s="21" t="str">
        <f ca="1">IFERROR(IF(LEN(Milestones[[#This Row],[Days]])=0,"",IF(AND(AX$7=$E12,$F12=1),Milestone_Marker,"")),"")</f>
        <v/>
      </c>
      <c r="AY12" s="21" t="str">
        <f ca="1">IFERROR(IF(LEN(Milestones[[#This Row],[Days]])=0,"",IF(AND(AY$7=$E12,$F12=1),Milestone_Marker,"")),"")</f>
        <v/>
      </c>
      <c r="AZ12" s="21" t="str">
        <f ca="1">IFERROR(IF(LEN(Milestones[[#This Row],[Days]])=0,"",IF(AND(AZ$7=$E12,$F12=1),Milestone_Marker,"")),"")</f>
        <v/>
      </c>
      <c r="BA12" s="21" t="str">
        <f ca="1">IFERROR(IF(LEN(Milestones[[#This Row],[Days]])=0,"",IF(AND(BA$7=$E12,$F12=1),Milestone_Marker,"")),"")</f>
        <v/>
      </c>
      <c r="BB12" s="21" t="str">
        <f ca="1">IFERROR(IF(LEN(Milestones[[#This Row],[Days]])=0,"",IF(AND(BB$7=$E12,$F12=1),Milestone_Marker,"")),"")</f>
        <v/>
      </c>
      <c r="BC12" s="21" t="str">
        <f ca="1">IFERROR(IF(LEN(Milestones[[#This Row],[Days]])=0,"",IF(AND(BC$7=$E12,$F12=1),Milestone_Marker,"")),"")</f>
        <v/>
      </c>
      <c r="BD12" s="21" t="str">
        <f ca="1">IFERROR(IF(LEN(Milestones[[#This Row],[Days]])=0,"",IF(AND(BD$7=$E12,$F12=1),Milestone_Marker,"")),"")</f>
        <v/>
      </c>
      <c r="BE12" s="21" t="str">
        <f ca="1">IFERROR(IF(LEN(Milestones[[#This Row],[Days]])=0,"",IF(AND(BE$7=$E12,$F12=1),Milestone_Marker,"")),"")</f>
        <v/>
      </c>
      <c r="BF12" s="21" t="str">
        <f ca="1">IFERROR(IF(LEN(Milestones[[#This Row],[Days]])=0,"",IF(AND(BF$7=$E12,$F12=1),Milestone_Marker,"")),"")</f>
        <v/>
      </c>
      <c r="BG12" s="21" t="str">
        <f ca="1">IFERROR(IF(LEN(Milestones[[#This Row],[Days]])=0,"",IF(AND(BG$7=$E12,$F12=1),Milestone_Marker,"")),"")</f>
        <v/>
      </c>
      <c r="BH12" s="21" t="str">
        <f ca="1">IFERROR(IF(LEN(Milestones[[#This Row],[Days]])=0,"",IF(AND(BH$7=$E12,$F12=1),Milestone_Marker,"")),"")</f>
        <v/>
      </c>
      <c r="BI12" s="21" t="str">
        <f ca="1">IFERROR(IF(LEN(Milestones[[#This Row],[Days]])=0,"",IF(AND(BI$7=$E12,$F12=1),Milestone_Marker,"")),"")</f>
        <v/>
      </c>
      <c r="BJ12" s="21" t="str">
        <f ca="1">IFERROR(IF(LEN(Milestones[[#This Row],[Days]])=0,"",IF(AND(BJ$7=$E12,$F12=1),Milestone_Marker,"")),"")</f>
        <v/>
      </c>
      <c r="BK12" s="21" t="str">
        <f ca="1">IFERROR(IF(LEN(Milestones[[#This Row],[Days]])=0,"",IF(AND(BK$7=$E12,$F12=1),Milestone_Marker,"")),"")</f>
        <v/>
      </c>
    </row>
    <row r="13" spans="1:63" s="1" customFormat="1" ht="29.1" customHeight="1" outlineLevel="1" x14ac:dyDescent="0.3">
      <c r="A13" s="3"/>
      <c r="B13" s="35" t="s">
        <v>13</v>
      </c>
      <c r="C13" s="9" t="s">
        <v>64</v>
      </c>
      <c r="D13" s="30">
        <v>1</v>
      </c>
      <c r="E13" s="29">
        <f>E12+F12</f>
        <v>45465</v>
      </c>
      <c r="F13" s="8">
        <v>5</v>
      </c>
      <c r="G13" s="22"/>
      <c r="H13" s="21" t="str">
        <f ca="1">IFERROR(IF(LEN(Milestones[[#This Row],[Days]])=0,"",IF(AND(H$7=$E13,$F13=1),Milestone_Marker,"")),"")</f>
        <v/>
      </c>
      <c r="I13" s="21" t="str">
        <f ca="1">IFERROR(IF(LEN(Milestones[[#This Row],[Days]])=0,"",IF(AND(I$7=$E13,$F13=1),Milestone_Marker,"")),"")</f>
        <v/>
      </c>
      <c r="J13" s="21" t="str">
        <f ca="1">IFERROR(IF(LEN(Milestones[[#This Row],[Days]])=0,"",IF(AND(J$7=$E13,$F13=1),Milestone_Marker,"")),"")</f>
        <v/>
      </c>
      <c r="K13" s="21" t="str">
        <f ca="1">IFERROR(IF(LEN(Milestones[[#This Row],[Days]])=0,"",IF(AND(K$7=$E13,$F13=1),Milestone_Marker,"")),"")</f>
        <v/>
      </c>
      <c r="L13" s="21" t="str">
        <f ca="1">IFERROR(IF(LEN(Milestones[[#This Row],[Days]])=0,"",IF(AND(L$7=$E13,$F13=1),Milestone_Marker,"")),"")</f>
        <v/>
      </c>
      <c r="M13" s="21" t="str">
        <f ca="1">IFERROR(IF(LEN(Milestones[[#This Row],[Days]])=0,"",IF(AND(M$7=$E13,$F13=1),Milestone_Marker,"")),"")</f>
        <v/>
      </c>
      <c r="N13" s="21" t="str">
        <f ca="1">IFERROR(IF(LEN(Milestones[[#This Row],[Days]])=0,"",IF(AND(N$7=$E13,$F13=1),Milestone_Marker,"")),"")</f>
        <v/>
      </c>
      <c r="O13" s="21" t="str">
        <f ca="1">IFERROR(IF(LEN(Milestones[[#This Row],[Days]])=0,"",IF(AND(O$7=$E13,$F13=1),Milestone_Marker,"")),"")</f>
        <v/>
      </c>
      <c r="P13" s="21" t="str">
        <f ca="1">IFERROR(IF(LEN(Milestones[[#This Row],[Days]])=0,"",IF(AND(P$7=$E13,$F13=1),Milestone_Marker,"")),"")</f>
        <v/>
      </c>
      <c r="Q13" s="21" t="str">
        <f ca="1">IFERROR(IF(LEN(Milestones[[#This Row],[Days]])=0,"",IF(AND(Q$7=$E13,$F13=1),Milestone_Marker,"")),"")</f>
        <v/>
      </c>
      <c r="R13" s="21" t="str">
        <f ca="1">IFERROR(IF(LEN(Milestones[[#This Row],[Days]])=0,"",IF(AND(R$7=$E13,$F13=1),Milestone_Marker,"")),"")</f>
        <v/>
      </c>
      <c r="S13" s="21" t="str">
        <f ca="1">IFERROR(IF(LEN(Milestones[[#This Row],[Days]])=0,"",IF(AND(S$7=$E13,$F13=1),Milestone_Marker,"")),"")</f>
        <v/>
      </c>
      <c r="T13" s="21" t="str">
        <f ca="1">IFERROR(IF(LEN(Milestones[[#This Row],[Days]])=0,"",IF(AND(T$7=$E13,$F13=1),Milestone_Marker,"")),"")</f>
        <v/>
      </c>
      <c r="U13" s="21" t="str">
        <f ca="1">IFERROR(IF(LEN(Milestones[[#This Row],[Days]])=0,"",IF(AND(U$7=$E13,$F13=1),Milestone_Marker,"")),"")</f>
        <v/>
      </c>
      <c r="V13" s="21" t="str">
        <f ca="1">IFERROR(IF(LEN(Milestones[[#This Row],[Days]])=0,"",IF(AND(V$7=$E13,$F13=1),Milestone_Marker,"")),"")</f>
        <v/>
      </c>
      <c r="W13" s="21" t="str">
        <f ca="1">IFERROR(IF(LEN(Milestones[[#This Row],[Days]])=0,"",IF(AND(W$7=$E13,$F13=1),Milestone_Marker,"")),"")</f>
        <v/>
      </c>
      <c r="X13" s="21" t="str">
        <f ca="1">IFERROR(IF(LEN(Milestones[[#This Row],[Days]])=0,"",IF(AND(X$7=$E13,$F13=1),Milestone_Marker,"")),"")</f>
        <v/>
      </c>
      <c r="Y13" s="21" t="str">
        <f ca="1">IFERROR(IF(LEN(Milestones[[#This Row],[Days]])=0,"",IF(AND(Y$7=$E13,$F13=1),Milestone_Marker,"")),"")</f>
        <v/>
      </c>
      <c r="Z13" s="21" t="str">
        <f ca="1">IFERROR(IF(LEN(Milestones[[#This Row],[Days]])=0,"",IF(AND(Z$7=$E13,$F13=1),Milestone_Marker,"")),"")</f>
        <v/>
      </c>
      <c r="AA13" s="21" t="str">
        <f ca="1">IFERROR(IF(LEN(Milestones[[#This Row],[Days]])=0,"",IF(AND(AA$7=$E13,$F13=1),Milestone_Marker,"")),"")</f>
        <v/>
      </c>
      <c r="AB13" s="21" t="str">
        <f ca="1">IFERROR(IF(LEN(Milestones[[#This Row],[Days]])=0,"",IF(AND(AB$7=$E13,$F13=1),Milestone_Marker,"")),"")</f>
        <v/>
      </c>
      <c r="AC13" s="21" t="str">
        <f ca="1">IFERROR(IF(LEN(Milestones[[#This Row],[Days]])=0,"",IF(AND(AC$7=$E13,$F13=1),Milestone_Marker,"")),"")</f>
        <v/>
      </c>
      <c r="AD13" s="21" t="str">
        <f ca="1">IFERROR(IF(LEN(Milestones[[#This Row],[Days]])=0,"",IF(AND(AD$7=$E13,$F13=1),Milestone_Marker,"")),"")</f>
        <v/>
      </c>
      <c r="AE13" s="21" t="str">
        <f ca="1">IFERROR(IF(LEN(Milestones[[#This Row],[Days]])=0,"",IF(AND(AE$7=$E13,$F13=1),Milestone_Marker,"")),"")</f>
        <v/>
      </c>
      <c r="AF13" s="21" t="str">
        <f ca="1">IFERROR(IF(LEN(Milestones[[#This Row],[Days]])=0,"",IF(AND(AF$7=$E13,$F13=1),Milestone_Marker,"")),"")</f>
        <v/>
      </c>
      <c r="AG13" s="21" t="str">
        <f ca="1">IFERROR(IF(LEN(Milestones[[#This Row],[Days]])=0,"",IF(AND(AG$7=$E13,$F13=1),Milestone_Marker,"")),"")</f>
        <v/>
      </c>
      <c r="AH13" s="21" t="str">
        <f ca="1">IFERROR(IF(LEN(Milestones[[#This Row],[Days]])=0,"",IF(AND(AH$7=$E13,$F13=1),Milestone_Marker,"")),"")</f>
        <v/>
      </c>
      <c r="AI13" s="21" t="str">
        <f ca="1">IFERROR(IF(LEN(Milestones[[#This Row],[Days]])=0,"",IF(AND(AI$7=$E13,$F13=1),Milestone_Marker,"")),"")</f>
        <v/>
      </c>
      <c r="AJ13" s="21" t="str">
        <f ca="1">IFERROR(IF(LEN(Milestones[[#This Row],[Days]])=0,"",IF(AND(AJ$7=$E13,$F13=1),Milestone_Marker,"")),"")</f>
        <v/>
      </c>
      <c r="AK13" s="21" t="str">
        <f ca="1">IFERROR(IF(LEN(Milestones[[#This Row],[Days]])=0,"",IF(AND(AK$7=$E13,$F13=1),Milestone_Marker,"")),"")</f>
        <v/>
      </c>
      <c r="AL13" s="21" t="str">
        <f ca="1">IFERROR(IF(LEN(Milestones[[#This Row],[Days]])=0,"",IF(AND(AL$7=$E13,$F13=1),Milestone_Marker,"")),"")</f>
        <v/>
      </c>
      <c r="AM13" s="21" t="str">
        <f ca="1">IFERROR(IF(LEN(Milestones[[#This Row],[Days]])=0,"",IF(AND(AM$7=$E13,$F13=1),Milestone_Marker,"")),"")</f>
        <v/>
      </c>
      <c r="AN13" s="21" t="str">
        <f ca="1">IFERROR(IF(LEN(Milestones[[#This Row],[Days]])=0,"",IF(AND(AN$7=$E13,$F13=1),Milestone_Marker,"")),"")</f>
        <v/>
      </c>
      <c r="AO13" s="21" t="str">
        <f ca="1">IFERROR(IF(LEN(Milestones[[#This Row],[Days]])=0,"",IF(AND(AO$7=$E13,$F13=1),Milestone_Marker,"")),"")</f>
        <v/>
      </c>
      <c r="AP13" s="21" t="str">
        <f ca="1">IFERROR(IF(LEN(Milestones[[#This Row],[Days]])=0,"",IF(AND(AP$7=$E13,$F13=1),Milestone_Marker,"")),"")</f>
        <v/>
      </c>
      <c r="AQ13" s="21" t="str">
        <f ca="1">IFERROR(IF(LEN(Milestones[[#This Row],[Days]])=0,"",IF(AND(AQ$7=$E13,$F13=1),Milestone_Marker,"")),"")</f>
        <v/>
      </c>
      <c r="AR13" s="21" t="str">
        <f ca="1">IFERROR(IF(LEN(Milestones[[#This Row],[Days]])=0,"",IF(AND(AR$7=$E13,$F13=1),Milestone_Marker,"")),"")</f>
        <v/>
      </c>
      <c r="AS13" s="21" t="str">
        <f ca="1">IFERROR(IF(LEN(Milestones[[#This Row],[Days]])=0,"",IF(AND(AS$7=$E13,$F13=1),Milestone_Marker,"")),"")</f>
        <v/>
      </c>
      <c r="AT13" s="21" t="str">
        <f ca="1">IFERROR(IF(LEN(Milestones[[#This Row],[Days]])=0,"",IF(AND(AT$7=$E13,$F13=1),Milestone_Marker,"")),"")</f>
        <v/>
      </c>
      <c r="AU13" s="21" t="str">
        <f ca="1">IFERROR(IF(LEN(Milestones[[#This Row],[Days]])=0,"",IF(AND(AU$7=$E13,$F13=1),Milestone_Marker,"")),"")</f>
        <v/>
      </c>
      <c r="AV13" s="21" t="str">
        <f ca="1">IFERROR(IF(LEN(Milestones[[#This Row],[Days]])=0,"",IF(AND(AV$7=$E13,$F13=1),Milestone_Marker,"")),"")</f>
        <v/>
      </c>
      <c r="AW13" s="21" t="str">
        <f ca="1">IFERROR(IF(LEN(Milestones[[#This Row],[Days]])=0,"",IF(AND(AW$7=$E13,$F13=1),Milestone_Marker,"")),"")</f>
        <v/>
      </c>
      <c r="AX13" s="21" t="str">
        <f ca="1">IFERROR(IF(LEN(Milestones[[#This Row],[Days]])=0,"",IF(AND(AX$7=$E13,$F13=1),Milestone_Marker,"")),"")</f>
        <v/>
      </c>
      <c r="AY13" s="21" t="str">
        <f ca="1">IFERROR(IF(LEN(Milestones[[#This Row],[Days]])=0,"",IF(AND(AY$7=$E13,$F13=1),Milestone_Marker,"")),"")</f>
        <v/>
      </c>
      <c r="AZ13" s="21" t="str">
        <f ca="1">IFERROR(IF(LEN(Milestones[[#This Row],[Days]])=0,"",IF(AND(AZ$7=$E13,$F13=1),Milestone_Marker,"")),"")</f>
        <v/>
      </c>
      <c r="BA13" s="21" t="str">
        <f ca="1">IFERROR(IF(LEN(Milestones[[#This Row],[Days]])=0,"",IF(AND(BA$7=$E13,$F13=1),Milestone_Marker,"")),"")</f>
        <v/>
      </c>
      <c r="BB13" s="21" t="str">
        <f ca="1">IFERROR(IF(LEN(Milestones[[#This Row],[Days]])=0,"",IF(AND(BB$7=$E13,$F13=1),Milestone_Marker,"")),"")</f>
        <v/>
      </c>
      <c r="BC13" s="21" t="str">
        <f ca="1">IFERROR(IF(LEN(Milestones[[#This Row],[Days]])=0,"",IF(AND(BC$7=$E13,$F13=1),Milestone_Marker,"")),"")</f>
        <v/>
      </c>
      <c r="BD13" s="21" t="str">
        <f ca="1">IFERROR(IF(LEN(Milestones[[#This Row],[Days]])=0,"",IF(AND(BD$7=$E13,$F13=1),Milestone_Marker,"")),"")</f>
        <v/>
      </c>
      <c r="BE13" s="21" t="str">
        <f ca="1">IFERROR(IF(LEN(Milestones[[#This Row],[Days]])=0,"",IF(AND(BE$7=$E13,$F13=1),Milestone_Marker,"")),"")</f>
        <v/>
      </c>
      <c r="BF13" s="21" t="str">
        <f ca="1">IFERROR(IF(LEN(Milestones[[#This Row],[Days]])=0,"",IF(AND(BF$7=$E13,$F13=1),Milestone_Marker,"")),"")</f>
        <v/>
      </c>
      <c r="BG13" s="21" t="str">
        <f ca="1">IFERROR(IF(LEN(Milestones[[#This Row],[Days]])=0,"",IF(AND(BG$7=$E13,$F13=1),Milestone_Marker,"")),"")</f>
        <v/>
      </c>
      <c r="BH13" s="21" t="str">
        <f ca="1">IFERROR(IF(LEN(Milestones[[#This Row],[Days]])=0,"",IF(AND(BH$7=$E13,$F13=1),Milestone_Marker,"")),"")</f>
        <v/>
      </c>
      <c r="BI13" s="21" t="str">
        <f ca="1">IFERROR(IF(LEN(Milestones[[#This Row],[Days]])=0,"",IF(AND(BI$7=$E13,$F13=1),Milestone_Marker,"")),"")</f>
        <v/>
      </c>
      <c r="BJ13" s="21" t="str">
        <f ca="1">IFERROR(IF(LEN(Milestones[[#This Row],[Days]])=0,"",IF(AND(BJ$7=$E13,$F13=1),Milestone_Marker,"")),"")</f>
        <v/>
      </c>
      <c r="BK13" s="21" t="str">
        <f ca="1">IFERROR(IF(LEN(Milestones[[#This Row],[Days]])=0,"",IF(AND(BK$7=$E13,$F13=1),Milestone_Marker,"")),"")</f>
        <v/>
      </c>
    </row>
    <row r="14" spans="1:63" s="1" customFormat="1" ht="29.1" customHeight="1" outlineLevel="1" x14ac:dyDescent="0.3">
      <c r="A14" s="3"/>
      <c r="B14" s="35" t="s">
        <v>14</v>
      </c>
      <c r="C14" s="9" t="s">
        <v>64</v>
      </c>
      <c r="D14" s="30">
        <v>1</v>
      </c>
      <c r="E14" s="29">
        <f>E13+F13</f>
        <v>45470</v>
      </c>
      <c r="F14" s="8">
        <v>5</v>
      </c>
      <c r="G14" s="22"/>
      <c r="H14" s="21" t="str">
        <f ca="1">IFERROR(IF(LEN(Milestones[[#This Row],[Days]])=0,"",IF(AND(H$7=$E14,$F14=1),Milestone_Marker,"")),"")</f>
        <v/>
      </c>
      <c r="I14" s="21" t="str">
        <f ca="1">IFERROR(IF(LEN(Milestones[[#This Row],[Days]])=0,"",IF(AND(I$7=$E14,$F14=1),Milestone_Marker,"")),"")</f>
        <v/>
      </c>
      <c r="J14" s="21" t="str">
        <f ca="1">IFERROR(IF(LEN(Milestones[[#This Row],[Days]])=0,"",IF(AND(J$7=$E14,$F14=1),Milestone_Marker,"")),"")</f>
        <v/>
      </c>
      <c r="K14" s="21" t="str">
        <f ca="1">IFERROR(IF(LEN(Milestones[[#This Row],[Days]])=0,"",IF(AND(K$7=$E14,$F14=1),Milestone_Marker,"")),"")</f>
        <v/>
      </c>
      <c r="L14" s="21" t="str">
        <f ca="1">IFERROR(IF(LEN(Milestones[[#This Row],[Days]])=0,"",IF(AND(L$7=$E14,$F14=1),Milestone_Marker,"")),"")</f>
        <v/>
      </c>
      <c r="M14" s="21" t="str">
        <f ca="1">IFERROR(IF(LEN(Milestones[[#This Row],[Days]])=0,"",IF(AND(M$7=$E14,$F14=1),Milestone_Marker,"")),"")</f>
        <v/>
      </c>
      <c r="N14" s="21" t="str">
        <f ca="1">IFERROR(IF(LEN(Milestones[[#This Row],[Days]])=0,"",IF(AND(N$7=$E14,$F14=1),Milestone_Marker,"")),"")</f>
        <v/>
      </c>
      <c r="O14" s="21" t="str">
        <f ca="1">IFERROR(IF(LEN(Milestones[[#This Row],[Days]])=0,"",IF(AND(O$7=$E14,$F14=1),Milestone_Marker,"")),"")</f>
        <v/>
      </c>
      <c r="P14" s="21" t="str">
        <f ca="1">IFERROR(IF(LEN(Milestones[[#This Row],[Days]])=0,"",IF(AND(P$7=$E14,$F14=1),Milestone_Marker,"")),"")</f>
        <v/>
      </c>
      <c r="Q14" s="21" t="str">
        <f ca="1">IFERROR(IF(LEN(Milestones[[#This Row],[Days]])=0,"",IF(AND(Q$7=$E14,$F14=1),Milestone_Marker,"")),"")</f>
        <v/>
      </c>
      <c r="R14" s="21" t="str">
        <f ca="1">IFERROR(IF(LEN(Milestones[[#This Row],[Days]])=0,"",IF(AND(R$7=$E14,$F14=1),Milestone_Marker,"")),"")</f>
        <v/>
      </c>
      <c r="S14" s="21" t="str">
        <f ca="1">IFERROR(IF(LEN(Milestones[[#This Row],[Days]])=0,"",IF(AND(S$7=$E14,$F14=1),Milestone_Marker,"")),"")</f>
        <v/>
      </c>
      <c r="T14" s="21" t="str">
        <f ca="1">IFERROR(IF(LEN(Milestones[[#This Row],[Days]])=0,"",IF(AND(T$7=$E14,$F14=1),Milestone_Marker,"")),"")</f>
        <v/>
      </c>
      <c r="U14" s="21" t="str">
        <f ca="1">IFERROR(IF(LEN(Milestones[[#This Row],[Days]])=0,"",IF(AND(U$7=$E14,$F14=1),Milestone_Marker,"")),"")</f>
        <v/>
      </c>
      <c r="V14" s="21" t="str">
        <f ca="1">IFERROR(IF(LEN(Milestones[[#This Row],[Days]])=0,"",IF(AND(V$7=$E14,$F14=1),Milestone_Marker,"")),"")</f>
        <v/>
      </c>
      <c r="W14" s="21" t="str">
        <f ca="1">IFERROR(IF(LEN(Milestones[[#This Row],[Days]])=0,"",IF(AND(W$7=$E14,$F14=1),Milestone_Marker,"")),"")</f>
        <v/>
      </c>
      <c r="X14" s="21" t="str">
        <f ca="1">IFERROR(IF(LEN(Milestones[[#This Row],[Days]])=0,"",IF(AND(X$7=$E14,$F14=1),Milestone_Marker,"")),"")</f>
        <v/>
      </c>
      <c r="Y14" s="21" t="str">
        <f ca="1">IFERROR(IF(LEN(Milestones[[#This Row],[Days]])=0,"",IF(AND(Y$7=$E14,$F14=1),Milestone_Marker,"")),"")</f>
        <v/>
      </c>
      <c r="Z14" s="21" t="str">
        <f ca="1">IFERROR(IF(LEN(Milestones[[#This Row],[Days]])=0,"",IF(AND(Z$7=$E14,$F14=1),Milestone_Marker,"")),"")</f>
        <v/>
      </c>
      <c r="AA14" s="21" t="str">
        <f ca="1">IFERROR(IF(LEN(Milestones[[#This Row],[Days]])=0,"",IF(AND(AA$7=$E14,$F14=1),Milestone_Marker,"")),"")</f>
        <v/>
      </c>
      <c r="AB14" s="21" t="str">
        <f ca="1">IFERROR(IF(LEN(Milestones[[#This Row],[Days]])=0,"",IF(AND(AB$7=$E14,$F14=1),Milestone_Marker,"")),"")</f>
        <v/>
      </c>
      <c r="AC14" s="21" t="str">
        <f ca="1">IFERROR(IF(LEN(Milestones[[#This Row],[Days]])=0,"",IF(AND(AC$7=$E14,$F14=1),Milestone_Marker,"")),"")</f>
        <v/>
      </c>
      <c r="AD14" s="21" t="str">
        <f ca="1">IFERROR(IF(LEN(Milestones[[#This Row],[Days]])=0,"",IF(AND(AD$7=$E14,$F14=1),Milestone_Marker,"")),"")</f>
        <v/>
      </c>
      <c r="AE14" s="21" t="str">
        <f ca="1">IFERROR(IF(LEN(Milestones[[#This Row],[Days]])=0,"",IF(AND(AE$7=$E14,$F14=1),Milestone_Marker,"")),"")</f>
        <v/>
      </c>
      <c r="AF14" s="21" t="str">
        <f ca="1">IFERROR(IF(LEN(Milestones[[#This Row],[Days]])=0,"",IF(AND(AF$7=$E14,$F14=1),Milestone_Marker,"")),"")</f>
        <v/>
      </c>
      <c r="AG14" s="21" t="str">
        <f ca="1">IFERROR(IF(LEN(Milestones[[#This Row],[Days]])=0,"",IF(AND(AG$7=$E14,$F14=1),Milestone_Marker,"")),"")</f>
        <v/>
      </c>
      <c r="AH14" s="21" t="str">
        <f ca="1">IFERROR(IF(LEN(Milestones[[#This Row],[Days]])=0,"",IF(AND(AH$7=$E14,$F14=1),Milestone_Marker,"")),"")</f>
        <v/>
      </c>
      <c r="AI14" s="21" t="str">
        <f ca="1">IFERROR(IF(LEN(Milestones[[#This Row],[Days]])=0,"",IF(AND(AI$7=$E14,$F14=1),Milestone_Marker,"")),"")</f>
        <v/>
      </c>
      <c r="AJ14" s="21" t="str">
        <f ca="1">IFERROR(IF(LEN(Milestones[[#This Row],[Days]])=0,"",IF(AND(AJ$7=$E14,$F14=1),Milestone_Marker,"")),"")</f>
        <v/>
      </c>
      <c r="AK14" s="21" t="str">
        <f ca="1">IFERROR(IF(LEN(Milestones[[#This Row],[Days]])=0,"",IF(AND(AK$7=$E14,$F14=1),Milestone_Marker,"")),"")</f>
        <v/>
      </c>
      <c r="AL14" s="21" t="str">
        <f ca="1">IFERROR(IF(LEN(Milestones[[#This Row],[Days]])=0,"",IF(AND(AL$7=$E14,$F14=1),Milestone_Marker,"")),"")</f>
        <v/>
      </c>
      <c r="AM14" s="21" t="str">
        <f ca="1">IFERROR(IF(LEN(Milestones[[#This Row],[Days]])=0,"",IF(AND(AM$7=$E14,$F14=1),Milestone_Marker,"")),"")</f>
        <v/>
      </c>
      <c r="AN14" s="21" t="str">
        <f ca="1">IFERROR(IF(LEN(Milestones[[#This Row],[Days]])=0,"",IF(AND(AN$7=$E14,$F14=1),Milestone_Marker,"")),"")</f>
        <v/>
      </c>
      <c r="AO14" s="21" t="str">
        <f ca="1">IFERROR(IF(LEN(Milestones[[#This Row],[Days]])=0,"",IF(AND(AO$7=$E14,$F14=1),Milestone_Marker,"")),"")</f>
        <v/>
      </c>
      <c r="AP14" s="21" t="str">
        <f ca="1">IFERROR(IF(LEN(Milestones[[#This Row],[Days]])=0,"",IF(AND(AP$7=$E14,$F14=1),Milestone_Marker,"")),"")</f>
        <v/>
      </c>
      <c r="AQ14" s="21" t="str">
        <f ca="1">IFERROR(IF(LEN(Milestones[[#This Row],[Days]])=0,"",IF(AND(AQ$7=$E14,$F14=1),Milestone_Marker,"")),"")</f>
        <v/>
      </c>
      <c r="AR14" s="21" t="str">
        <f ca="1">IFERROR(IF(LEN(Milestones[[#This Row],[Days]])=0,"",IF(AND(AR$7=$E14,$F14=1),Milestone_Marker,"")),"")</f>
        <v/>
      </c>
      <c r="AS14" s="21" t="str">
        <f ca="1">IFERROR(IF(LEN(Milestones[[#This Row],[Days]])=0,"",IF(AND(AS$7=$E14,$F14=1),Milestone_Marker,"")),"")</f>
        <v/>
      </c>
      <c r="AT14" s="21" t="str">
        <f ca="1">IFERROR(IF(LEN(Milestones[[#This Row],[Days]])=0,"",IF(AND(AT$7=$E14,$F14=1),Milestone_Marker,"")),"")</f>
        <v/>
      </c>
      <c r="AU14" s="21" t="str">
        <f ca="1">IFERROR(IF(LEN(Milestones[[#This Row],[Days]])=0,"",IF(AND(AU$7=$E14,$F14=1),Milestone_Marker,"")),"")</f>
        <v/>
      </c>
      <c r="AV14" s="21" t="str">
        <f ca="1">IFERROR(IF(LEN(Milestones[[#This Row],[Days]])=0,"",IF(AND(AV$7=$E14,$F14=1),Milestone_Marker,"")),"")</f>
        <v/>
      </c>
      <c r="AW14" s="21" t="str">
        <f ca="1">IFERROR(IF(LEN(Milestones[[#This Row],[Days]])=0,"",IF(AND(AW$7=$E14,$F14=1),Milestone_Marker,"")),"")</f>
        <v/>
      </c>
      <c r="AX14" s="21" t="str">
        <f ca="1">IFERROR(IF(LEN(Milestones[[#This Row],[Days]])=0,"",IF(AND(AX$7=$E14,$F14=1),Milestone_Marker,"")),"")</f>
        <v/>
      </c>
      <c r="AY14" s="21" t="str">
        <f ca="1">IFERROR(IF(LEN(Milestones[[#This Row],[Days]])=0,"",IF(AND(AY$7=$E14,$F14=1),Milestone_Marker,"")),"")</f>
        <v/>
      </c>
      <c r="AZ14" s="21" t="str">
        <f ca="1">IFERROR(IF(LEN(Milestones[[#This Row],[Days]])=0,"",IF(AND(AZ$7=$E14,$F14=1),Milestone_Marker,"")),"")</f>
        <v/>
      </c>
      <c r="BA14" s="21" t="str">
        <f ca="1">IFERROR(IF(LEN(Milestones[[#This Row],[Days]])=0,"",IF(AND(BA$7=$E14,$F14=1),Milestone_Marker,"")),"")</f>
        <v/>
      </c>
      <c r="BB14" s="21" t="str">
        <f ca="1">IFERROR(IF(LEN(Milestones[[#This Row],[Days]])=0,"",IF(AND(BB$7=$E14,$F14=1),Milestone_Marker,"")),"")</f>
        <v/>
      </c>
      <c r="BC14" s="21" t="str">
        <f ca="1">IFERROR(IF(LEN(Milestones[[#This Row],[Days]])=0,"",IF(AND(BC$7=$E14,$F14=1),Milestone_Marker,"")),"")</f>
        <v/>
      </c>
      <c r="BD14" s="21" t="str">
        <f ca="1">IFERROR(IF(LEN(Milestones[[#This Row],[Days]])=0,"",IF(AND(BD$7=$E14,$F14=1),Milestone_Marker,"")),"")</f>
        <v/>
      </c>
      <c r="BE14" s="21" t="str">
        <f ca="1">IFERROR(IF(LEN(Milestones[[#This Row],[Days]])=0,"",IF(AND(BE$7=$E14,$F14=1),Milestone_Marker,"")),"")</f>
        <v/>
      </c>
      <c r="BF14" s="21" t="str">
        <f ca="1">IFERROR(IF(LEN(Milestones[[#This Row],[Days]])=0,"",IF(AND(BF$7=$E14,$F14=1),Milestone_Marker,"")),"")</f>
        <v/>
      </c>
      <c r="BG14" s="21" t="str">
        <f ca="1">IFERROR(IF(LEN(Milestones[[#This Row],[Days]])=0,"",IF(AND(BG$7=$E14,$F14=1),Milestone_Marker,"")),"")</f>
        <v/>
      </c>
      <c r="BH14" s="21" t="str">
        <f ca="1">IFERROR(IF(LEN(Milestones[[#This Row],[Days]])=0,"",IF(AND(BH$7=$E14,$F14=1),Milestone_Marker,"")),"")</f>
        <v/>
      </c>
      <c r="BI14" s="21" t="str">
        <f ca="1">IFERROR(IF(LEN(Milestones[[#This Row],[Days]])=0,"",IF(AND(BI$7=$E14,$F14=1),Milestone_Marker,"")),"")</f>
        <v/>
      </c>
      <c r="BJ14" s="21" t="str">
        <f ca="1">IFERROR(IF(LEN(Milestones[[#This Row],[Days]])=0,"",IF(AND(BJ$7=$E14,$F14=1),Milestone_Marker,"")),"")</f>
        <v/>
      </c>
      <c r="BK14" s="21" t="str">
        <f ca="1">IFERROR(IF(LEN(Milestones[[#This Row],[Days]])=0,"",IF(AND(BK$7=$E14,$F14=1),Milestone_Marker,"")),"")</f>
        <v/>
      </c>
    </row>
    <row r="15" spans="1:63" s="1" customFormat="1" ht="29.1" customHeight="1" outlineLevel="1" x14ac:dyDescent="0.3">
      <c r="A15" s="3"/>
      <c r="B15" s="35" t="s">
        <v>16</v>
      </c>
      <c r="C15" s="9" t="s">
        <v>64</v>
      </c>
      <c r="D15" s="30">
        <v>1</v>
      </c>
      <c r="E15" s="29">
        <f>E14+F14</f>
        <v>45475</v>
      </c>
      <c r="F15" s="8">
        <v>10</v>
      </c>
      <c r="G15" s="22"/>
      <c r="H15" s="21" t="str">
        <f ca="1">IFERROR(IF(LEN(Milestones[[#This Row],[Days]])=0,"",IF(AND(H$7=$E15,$F15=1),Milestone_Marker,"")),"")</f>
        <v/>
      </c>
      <c r="I15" s="21" t="str">
        <f ca="1">IFERROR(IF(LEN(Milestones[[#This Row],[Days]])=0,"",IF(AND(I$7=$E15,$F15=1),Milestone_Marker,"")),"")</f>
        <v/>
      </c>
      <c r="J15" s="21" t="str">
        <f ca="1">IFERROR(IF(LEN(Milestones[[#This Row],[Days]])=0,"",IF(AND(J$7=$E15,$F15=1),Milestone_Marker,"")),"")</f>
        <v/>
      </c>
      <c r="K15" s="21" t="str">
        <f ca="1">IFERROR(IF(LEN(Milestones[[#This Row],[Days]])=0,"",IF(AND(K$7=$E15,$F15=1),Milestone_Marker,"")),"")</f>
        <v/>
      </c>
      <c r="L15" s="21" t="str">
        <f ca="1">IFERROR(IF(LEN(Milestones[[#This Row],[Days]])=0,"",IF(AND(L$7=$E15,$F15=1),Milestone_Marker,"")),"")</f>
        <v/>
      </c>
      <c r="M15" s="21" t="str">
        <f ca="1">IFERROR(IF(LEN(Milestones[[#This Row],[Days]])=0,"",IF(AND(M$7=$E15,$F15=1),Milestone_Marker,"")),"")</f>
        <v/>
      </c>
      <c r="N15" s="21" t="str">
        <f ca="1">IFERROR(IF(LEN(Milestones[[#This Row],[Days]])=0,"",IF(AND(N$7=$E15,$F15=1),Milestone_Marker,"")),"")</f>
        <v/>
      </c>
      <c r="O15" s="21" t="str">
        <f ca="1">IFERROR(IF(LEN(Milestones[[#This Row],[Days]])=0,"",IF(AND(O$7=$E15,$F15=1),Milestone_Marker,"")),"")</f>
        <v/>
      </c>
      <c r="P15" s="21" t="str">
        <f ca="1">IFERROR(IF(LEN(Milestones[[#This Row],[Days]])=0,"",IF(AND(P$7=$E15,$F15=1),Milestone_Marker,"")),"")</f>
        <v/>
      </c>
      <c r="Q15" s="21" t="str">
        <f ca="1">IFERROR(IF(LEN(Milestones[[#This Row],[Days]])=0,"",IF(AND(Q$7=$E15,$F15=1),Milestone_Marker,"")),"")</f>
        <v/>
      </c>
      <c r="R15" s="21" t="str">
        <f ca="1">IFERROR(IF(LEN(Milestones[[#This Row],[Days]])=0,"",IF(AND(R$7=$E15,$F15=1),Milestone_Marker,"")),"")</f>
        <v/>
      </c>
      <c r="S15" s="21" t="str">
        <f ca="1">IFERROR(IF(LEN(Milestones[[#This Row],[Days]])=0,"",IF(AND(S$7=$E15,$F15=1),Milestone_Marker,"")),"")</f>
        <v/>
      </c>
      <c r="T15" s="21" t="str">
        <f ca="1">IFERROR(IF(LEN(Milestones[[#This Row],[Days]])=0,"",IF(AND(T$7=$E15,$F15=1),Milestone_Marker,"")),"")</f>
        <v/>
      </c>
      <c r="U15" s="21" t="str">
        <f ca="1">IFERROR(IF(LEN(Milestones[[#This Row],[Days]])=0,"",IF(AND(U$7=$E15,$F15=1),Milestone_Marker,"")),"")</f>
        <v/>
      </c>
      <c r="V15" s="21" t="str">
        <f ca="1">IFERROR(IF(LEN(Milestones[[#This Row],[Days]])=0,"",IF(AND(V$7=$E15,$F15=1),Milestone_Marker,"")),"")</f>
        <v/>
      </c>
      <c r="W15" s="21" t="str">
        <f ca="1">IFERROR(IF(LEN(Milestones[[#This Row],[Days]])=0,"",IF(AND(W$7=$E15,$F15=1),Milestone_Marker,"")),"")</f>
        <v/>
      </c>
      <c r="X15" s="21" t="str">
        <f ca="1">IFERROR(IF(LEN(Milestones[[#This Row],[Days]])=0,"",IF(AND(X$7=$E15,$F15=1),Milestone_Marker,"")),"")</f>
        <v/>
      </c>
      <c r="Y15" s="21" t="str">
        <f ca="1">IFERROR(IF(LEN(Milestones[[#This Row],[Days]])=0,"",IF(AND(Y$7=$E15,$F15=1),Milestone_Marker,"")),"")</f>
        <v/>
      </c>
      <c r="Z15" s="21" t="str">
        <f ca="1">IFERROR(IF(LEN(Milestones[[#This Row],[Days]])=0,"",IF(AND(Z$7=$E15,$F15=1),Milestone_Marker,"")),"")</f>
        <v/>
      </c>
      <c r="AA15" s="21" t="str">
        <f ca="1">IFERROR(IF(LEN(Milestones[[#This Row],[Days]])=0,"",IF(AND(AA$7=$E15,$F15=1),Milestone_Marker,"")),"")</f>
        <v/>
      </c>
      <c r="AB15" s="21" t="str">
        <f ca="1">IFERROR(IF(LEN(Milestones[[#This Row],[Days]])=0,"",IF(AND(AB$7=$E15,$F15=1),Milestone_Marker,"")),"")</f>
        <v/>
      </c>
      <c r="AC15" s="21" t="str">
        <f ca="1">IFERROR(IF(LEN(Milestones[[#This Row],[Days]])=0,"",IF(AND(AC$7=$E15,$F15=1),Milestone_Marker,"")),"")</f>
        <v/>
      </c>
      <c r="AD15" s="21" t="str">
        <f ca="1">IFERROR(IF(LEN(Milestones[[#This Row],[Days]])=0,"",IF(AND(AD$7=$E15,$F15=1),Milestone_Marker,"")),"")</f>
        <v/>
      </c>
      <c r="AE15" s="21" t="str">
        <f ca="1">IFERROR(IF(LEN(Milestones[[#This Row],[Days]])=0,"",IF(AND(AE$7=$E15,$F15=1),Milestone_Marker,"")),"")</f>
        <v/>
      </c>
      <c r="AF15" s="21" t="str">
        <f ca="1">IFERROR(IF(LEN(Milestones[[#This Row],[Days]])=0,"",IF(AND(AF$7=$E15,$F15=1),Milestone_Marker,"")),"")</f>
        <v/>
      </c>
      <c r="AG15" s="21" t="str">
        <f ca="1">IFERROR(IF(LEN(Milestones[[#This Row],[Days]])=0,"",IF(AND(AG$7=$E15,$F15=1),Milestone_Marker,"")),"")</f>
        <v/>
      </c>
      <c r="AH15" s="21" t="str">
        <f ca="1">IFERROR(IF(LEN(Milestones[[#This Row],[Days]])=0,"",IF(AND(AH$7=$E15,$F15=1),Milestone_Marker,"")),"")</f>
        <v/>
      </c>
      <c r="AI15" s="21" t="str">
        <f ca="1">IFERROR(IF(LEN(Milestones[[#This Row],[Days]])=0,"",IF(AND(AI$7=$E15,$F15=1),Milestone_Marker,"")),"")</f>
        <v/>
      </c>
      <c r="AJ15" s="21" t="str">
        <f ca="1">IFERROR(IF(LEN(Milestones[[#This Row],[Days]])=0,"",IF(AND(AJ$7=$E15,$F15=1),Milestone_Marker,"")),"")</f>
        <v/>
      </c>
      <c r="AK15" s="21" t="str">
        <f ca="1">IFERROR(IF(LEN(Milestones[[#This Row],[Days]])=0,"",IF(AND(AK$7=$E15,$F15=1),Milestone_Marker,"")),"")</f>
        <v/>
      </c>
      <c r="AL15" s="21" t="str">
        <f ca="1">IFERROR(IF(LEN(Milestones[[#This Row],[Days]])=0,"",IF(AND(AL$7=$E15,$F15=1),Milestone_Marker,"")),"")</f>
        <v/>
      </c>
      <c r="AM15" s="21" t="str">
        <f ca="1">IFERROR(IF(LEN(Milestones[[#This Row],[Days]])=0,"",IF(AND(AM$7=$E15,$F15=1),Milestone_Marker,"")),"")</f>
        <v/>
      </c>
      <c r="AN15" s="21" t="str">
        <f ca="1">IFERROR(IF(LEN(Milestones[[#This Row],[Days]])=0,"",IF(AND(AN$7=$E15,$F15=1),Milestone_Marker,"")),"")</f>
        <v/>
      </c>
      <c r="AO15" s="21" t="str">
        <f ca="1">IFERROR(IF(LEN(Milestones[[#This Row],[Days]])=0,"",IF(AND(AO$7=$E15,$F15=1),Milestone_Marker,"")),"")</f>
        <v/>
      </c>
      <c r="AP15" s="21" t="str">
        <f ca="1">IFERROR(IF(LEN(Milestones[[#This Row],[Days]])=0,"",IF(AND(AP$7=$E15,$F15=1),Milestone_Marker,"")),"")</f>
        <v/>
      </c>
      <c r="AQ15" s="21" t="str">
        <f ca="1">IFERROR(IF(LEN(Milestones[[#This Row],[Days]])=0,"",IF(AND(AQ$7=$E15,$F15=1),Milestone_Marker,"")),"")</f>
        <v/>
      </c>
      <c r="AR15" s="21" t="str">
        <f ca="1">IFERROR(IF(LEN(Milestones[[#This Row],[Days]])=0,"",IF(AND(AR$7=$E15,$F15=1),Milestone_Marker,"")),"")</f>
        <v/>
      </c>
      <c r="AS15" s="21" t="str">
        <f ca="1">IFERROR(IF(LEN(Milestones[[#This Row],[Days]])=0,"",IF(AND(AS$7=$E15,$F15=1),Milestone_Marker,"")),"")</f>
        <v/>
      </c>
      <c r="AT15" s="21" t="str">
        <f ca="1">IFERROR(IF(LEN(Milestones[[#This Row],[Days]])=0,"",IF(AND(AT$7=$E15,$F15=1),Milestone_Marker,"")),"")</f>
        <v/>
      </c>
      <c r="AU15" s="21" t="str">
        <f ca="1">IFERROR(IF(LEN(Milestones[[#This Row],[Days]])=0,"",IF(AND(AU$7=$E15,$F15=1),Milestone_Marker,"")),"")</f>
        <v/>
      </c>
      <c r="AV15" s="21" t="str">
        <f ca="1">IFERROR(IF(LEN(Milestones[[#This Row],[Days]])=0,"",IF(AND(AV$7=$E15,$F15=1),Milestone_Marker,"")),"")</f>
        <v/>
      </c>
      <c r="AW15" s="21" t="str">
        <f ca="1">IFERROR(IF(LEN(Milestones[[#This Row],[Days]])=0,"",IF(AND(AW$7=$E15,$F15=1),Milestone_Marker,"")),"")</f>
        <v/>
      </c>
      <c r="AX15" s="21" t="str">
        <f ca="1">IFERROR(IF(LEN(Milestones[[#This Row],[Days]])=0,"",IF(AND(AX$7=$E15,$F15=1),Milestone_Marker,"")),"")</f>
        <v/>
      </c>
      <c r="AY15" s="21" t="str">
        <f ca="1">IFERROR(IF(LEN(Milestones[[#This Row],[Days]])=0,"",IF(AND(AY$7=$E15,$F15=1),Milestone_Marker,"")),"")</f>
        <v/>
      </c>
      <c r="AZ15" s="21" t="str">
        <f ca="1">IFERROR(IF(LEN(Milestones[[#This Row],[Days]])=0,"",IF(AND(AZ$7=$E15,$F15=1),Milestone_Marker,"")),"")</f>
        <v/>
      </c>
      <c r="BA15" s="21" t="str">
        <f ca="1">IFERROR(IF(LEN(Milestones[[#This Row],[Days]])=0,"",IF(AND(BA$7=$E15,$F15=1),Milestone_Marker,"")),"")</f>
        <v/>
      </c>
      <c r="BB15" s="21" t="str">
        <f ca="1">IFERROR(IF(LEN(Milestones[[#This Row],[Days]])=0,"",IF(AND(BB$7=$E15,$F15=1),Milestone_Marker,"")),"")</f>
        <v/>
      </c>
      <c r="BC15" s="21" t="str">
        <f ca="1">IFERROR(IF(LEN(Milestones[[#This Row],[Days]])=0,"",IF(AND(BC$7=$E15,$F15=1),Milestone_Marker,"")),"")</f>
        <v/>
      </c>
      <c r="BD15" s="21" t="str">
        <f ca="1">IFERROR(IF(LEN(Milestones[[#This Row],[Days]])=0,"",IF(AND(BD$7=$E15,$F15=1),Milestone_Marker,"")),"")</f>
        <v/>
      </c>
      <c r="BE15" s="21" t="str">
        <f ca="1">IFERROR(IF(LEN(Milestones[[#This Row],[Days]])=0,"",IF(AND(BE$7=$E15,$F15=1),Milestone_Marker,"")),"")</f>
        <v/>
      </c>
      <c r="BF15" s="21" t="str">
        <f ca="1">IFERROR(IF(LEN(Milestones[[#This Row],[Days]])=0,"",IF(AND(BF$7=$E15,$F15=1),Milestone_Marker,"")),"")</f>
        <v/>
      </c>
      <c r="BG15" s="21" t="str">
        <f ca="1">IFERROR(IF(LEN(Milestones[[#This Row],[Days]])=0,"",IF(AND(BG$7=$E15,$F15=1),Milestone_Marker,"")),"")</f>
        <v/>
      </c>
      <c r="BH15" s="21" t="str">
        <f ca="1">IFERROR(IF(LEN(Milestones[[#This Row],[Days]])=0,"",IF(AND(BH$7=$E15,$F15=1),Milestone_Marker,"")),"")</f>
        <v/>
      </c>
      <c r="BI15" s="21" t="str">
        <f ca="1">IFERROR(IF(LEN(Milestones[[#This Row],[Days]])=0,"",IF(AND(BI$7=$E15,$F15=1),Milestone_Marker,"")),"")</f>
        <v/>
      </c>
      <c r="BJ15" s="21" t="str">
        <f ca="1">IFERROR(IF(LEN(Milestones[[#This Row],[Days]])=0,"",IF(AND(BJ$7=$E15,$F15=1),Milestone_Marker,"")),"")</f>
        <v/>
      </c>
      <c r="BK15" s="21" t="str">
        <f ca="1">IFERROR(IF(LEN(Milestones[[#This Row],[Days]])=0,"",IF(AND(BK$7=$E15,$F15=1),Milestone_Marker,"")),"")</f>
        <v/>
      </c>
    </row>
    <row r="16" spans="1:63" s="1" customFormat="1" ht="30" customHeight="1" x14ac:dyDescent="0.3">
      <c r="A16" s="4"/>
      <c r="B16" s="27" t="s">
        <v>9</v>
      </c>
      <c r="C16" s="9"/>
      <c r="D16" s="30"/>
      <c r="E16" s="29"/>
      <c r="F16" s="8"/>
      <c r="G16" s="22"/>
      <c r="H16" s="21" t="str">
        <f>IFERROR(IF(LEN(Milestones[[#This Row],[Days]])=0,"",IF(AND(H$7=$E16,$F16=1),Milestone_Marker,"")),"")</f>
        <v/>
      </c>
      <c r="I16" s="21" t="str">
        <f>IFERROR(IF(LEN(Milestones[[#This Row],[Days]])=0,"",IF(AND(I$7=$E16,$F16=1),Milestone_Marker,"")),"")</f>
        <v/>
      </c>
      <c r="J16" s="21" t="str">
        <f>IFERROR(IF(LEN(Milestones[[#This Row],[Days]])=0,"",IF(AND(J$7=$E16,$F16=1),Milestone_Marker,"")),"")</f>
        <v/>
      </c>
      <c r="K16" s="21" t="str">
        <f>IFERROR(IF(LEN(Milestones[[#This Row],[Days]])=0,"",IF(AND(K$7=$E16,$F16=1),Milestone_Marker,"")),"")</f>
        <v/>
      </c>
      <c r="L16" s="21" t="str">
        <f>IFERROR(IF(LEN(Milestones[[#This Row],[Days]])=0,"",IF(AND(L$7=$E16,$F16=1),Milestone_Marker,"")),"")</f>
        <v/>
      </c>
      <c r="M16" s="21" t="str">
        <f>IFERROR(IF(LEN(Milestones[[#This Row],[Days]])=0,"",IF(AND(M$7=$E16,$F16=1),Milestone_Marker,"")),"")</f>
        <v/>
      </c>
      <c r="N16" s="21" t="str">
        <f>IFERROR(IF(LEN(Milestones[[#This Row],[Days]])=0,"",IF(AND(N$7=$E16,$F16=1),Milestone_Marker,"")),"")</f>
        <v/>
      </c>
      <c r="O16" s="21" t="str">
        <f>IFERROR(IF(LEN(Milestones[[#This Row],[Days]])=0,"",IF(AND(O$7=$E16,$F16=1),Milestone_Marker,"")),"")</f>
        <v/>
      </c>
      <c r="P16" s="21" t="str">
        <f>IFERROR(IF(LEN(Milestones[[#This Row],[Days]])=0,"",IF(AND(P$7=$E16,$F16=1),Milestone_Marker,"")),"")</f>
        <v/>
      </c>
      <c r="Q16" s="21" t="str">
        <f>IFERROR(IF(LEN(Milestones[[#This Row],[Days]])=0,"",IF(AND(Q$7=$E16,$F16=1),Milestone_Marker,"")),"")</f>
        <v/>
      </c>
      <c r="R16" s="21" t="str">
        <f>IFERROR(IF(LEN(Milestones[[#This Row],[Days]])=0,"",IF(AND(R$7=$E16,$F16=1),Milestone_Marker,"")),"")</f>
        <v/>
      </c>
      <c r="S16" s="21" t="str">
        <f>IFERROR(IF(LEN(Milestones[[#This Row],[Days]])=0,"",IF(AND(S$7=$E16,$F16=1),Milestone_Marker,"")),"")</f>
        <v/>
      </c>
      <c r="T16" s="21" t="str">
        <f>IFERROR(IF(LEN(Milestones[[#This Row],[Days]])=0,"",IF(AND(T$7=$E16,$F16=1),Milestone_Marker,"")),"")</f>
        <v/>
      </c>
      <c r="U16" s="21" t="str">
        <f>IFERROR(IF(LEN(Milestones[[#This Row],[Days]])=0,"",IF(AND(U$7=$E16,$F16=1),Milestone_Marker,"")),"")</f>
        <v/>
      </c>
      <c r="V16" s="21" t="str">
        <f>IFERROR(IF(LEN(Milestones[[#This Row],[Days]])=0,"",IF(AND(V$7=$E16,$F16=1),Milestone_Marker,"")),"")</f>
        <v/>
      </c>
      <c r="W16" s="21" t="str">
        <f>IFERROR(IF(LEN(Milestones[[#This Row],[Days]])=0,"",IF(AND(W$7=$E16,$F16=1),Milestone_Marker,"")),"")</f>
        <v/>
      </c>
      <c r="X16" s="21" t="str">
        <f>IFERROR(IF(LEN(Milestones[[#This Row],[Days]])=0,"",IF(AND(X$7=$E16,$F16=1),Milestone_Marker,"")),"")</f>
        <v/>
      </c>
      <c r="Y16" s="21" t="str">
        <f>IFERROR(IF(LEN(Milestones[[#This Row],[Days]])=0,"",IF(AND(Y$7=$E16,$F16=1),Milestone_Marker,"")),"")</f>
        <v/>
      </c>
      <c r="Z16" s="21" t="str">
        <f>IFERROR(IF(LEN(Milestones[[#This Row],[Days]])=0,"",IF(AND(Z$7=$E16,$F16=1),Milestone_Marker,"")),"")</f>
        <v/>
      </c>
      <c r="AA16" s="21" t="str">
        <f>IFERROR(IF(LEN(Milestones[[#This Row],[Days]])=0,"",IF(AND(AA$7=$E16,$F16=1),Milestone_Marker,"")),"")</f>
        <v/>
      </c>
      <c r="AB16" s="21" t="str">
        <f>IFERROR(IF(LEN(Milestones[[#This Row],[Days]])=0,"",IF(AND(AB$7=$E16,$F16=1),Milestone_Marker,"")),"")</f>
        <v/>
      </c>
      <c r="AC16" s="21" t="str">
        <f>IFERROR(IF(LEN(Milestones[[#This Row],[Days]])=0,"",IF(AND(AC$7=$E16,$F16=1),Milestone_Marker,"")),"")</f>
        <v/>
      </c>
      <c r="AD16" s="21" t="str">
        <f>IFERROR(IF(LEN(Milestones[[#This Row],[Days]])=0,"",IF(AND(AD$7=$E16,$F16=1),Milestone_Marker,"")),"")</f>
        <v/>
      </c>
      <c r="AE16" s="21" t="str">
        <f>IFERROR(IF(LEN(Milestones[[#This Row],[Days]])=0,"",IF(AND(AE$7=$E16,$F16=1),Milestone_Marker,"")),"")</f>
        <v/>
      </c>
      <c r="AF16" s="21" t="str">
        <f>IFERROR(IF(LEN(Milestones[[#This Row],[Days]])=0,"",IF(AND(AF$7=$E16,$F16=1),Milestone_Marker,"")),"")</f>
        <v/>
      </c>
      <c r="AG16" s="21" t="str">
        <f>IFERROR(IF(LEN(Milestones[[#This Row],[Days]])=0,"",IF(AND(AG$7=$E16,$F16=1),Milestone_Marker,"")),"")</f>
        <v/>
      </c>
      <c r="AH16" s="21" t="str">
        <f>IFERROR(IF(LEN(Milestones[[#This Row],[Days]])=0,"",IF(AND(AH$7=$E16,$F16=1),Milestone_Marker,"")),"")</f>
        <v/>
      </c>
      <c r="AI16" s="21" t="str">
        <f>IFERROR(IF(LEN(Milestones[[#This Row],[Days]])=0,"",IF(AND(AI$7=$E16,$F16=1),Milestone_Marker,"")),"")</f>
        <v/>
      </c>
      <c r="AJ16" s="21" t="str">
        <f>IFERROR(IF(LEN(Milestones[[#This Row],[Days]])=0,"",IF(AND(AJ$7=$E16,$F16=1),Milestone_Marker,"")),"")</f>
        <v/>
      </c>
      <c r="AK16" s="21" t="str">
        <f>IFERROR(IF(LEN(Milestones[[#This Row],[Days]])=0,"",IF(AND(AK$7=$E16,$F16=1),Milestone_Marker,"")),"")</f>
        <v/>
      </c>
      <c r="AL16" s="21" t="str">
        <f>IFERROR(IF(LEN(Milestones[[#This Row],[Days]])=0,"",IF(AND(AL$7=$E16,$F16=1),Milestone_Marker,"")),"")</f>
        <v/>
      </c>
      <c r="AM16" s="21" t="str">
        <f>IFERROR(IF(LEN(Milestones[[#This Row],[Days]])=0,"",IF(AND(AM$7=$E16,$F16=1),Milestone_Marker,"")),"")</f>
        <v/>
      </c>
      <c r="AN16" s="21" t="str">
        <f>IFERROR(IF(LEN(Milestones[[#This Row],[Days]])=0,"",IF(AND(AN$7=$E16,$F16=1),Milestone_Marker,"")),"")</f>
        <v/>
      </c>
      <c r="AO16" s="21" t="str">
        <f>IFERROR(IF(LEN(Milestones[[#This Row],[Days]])=0,"",IF(AND(AO$7=$E16,$F16=1),Milestone_Marker,"")),"")</f>
        <v/>
      </c>
      <c r="AP16" s="21" t="str">
        <f>IFERROR(IF(LEN(Milestones[[#This Row],[Days]])=0,"",IF(AND(AP$7=$E16,$F16=1),Milestone_Marker,"")),"")</f>
        <v/>
      </c>
      <c r="AQ16" s="21" t="str">
        <f>IFERROR(IF(LEN(Milestones[[#This Row],[Days]])=0,"",IF(AND(AQ$7=$E16,$F16=1),Milestone_Marker,"")),"")</f>
        <v/>
      </c>
      <c r="AR16" s="21" t="str">
        <f>IFERROR(IF(LEN(Milestones[[#This Row],[Days]])=0,"",IF(AND(AR$7=$E16,$F16=1),Milestone_Marker,"")),"")</f>
        <v/>
      </c>
      <c r="AS16" s="21" t="str">
        <f>IFERROR(IF(LEN(Milestones[[#This Row],[Days]])=0,"",IF(AND(AS$7=$E16,$F16=1),Milestone_Marker,"")),"")</f>
        <v/>
      </c>
      <c r="AT16" s="21" t="str">
        <f>IFERROR(IF(LEN(Milestones[[#This Row],[Days]])=0,"",IF(AND(AT$7=$E16,$F16=1),Milestone_Marker,"")),"")</f>
        <v/>
      </c>
      <c r="AU16" s="21" t="str">
        <f>IFERROR(IF(LEN(Milestones[[#This Row],[Days]])=0,"",IF(AND(AU$7=$E16,$F16=1),Milestone_Marker,"")),"")</f>
        <v/>
      </c>
      <c r="AV16" s="21" t="str">
        <f>IFERROR(IF(LEN(Milestones[[#This Row],[Days]])=0,"",IF(AND(AV$7=$E16,$F16=1),Milestone_Marker,"")),"")</f>
        <v/>
      </c>
      <c r="AW16" s="21" t="str">
        <f>IFERROR(IF(LEN(Milestones[[#This Row],[Days]])=0,"",IF(AND(AW$7=$E16,$F16=1),Milestone_Marker,"")),"")</f>
        <v/>
      </c>
      <c r="AX16" s="21" t="str">
        <f>IFERROR(IF(LEN(Milestones[[#This Row],[Days]])=0,"",IF(AND(AX$7=$E16,$F16=1),Milestone_Marker,"")),"")</f>
        <v/>
      </c>
      <c r="AY16" s="21" t="str">
        <f>IFERROR(IF(LEN(Milestones[[#This Row],[Days]])=0,"",IF(AND(AY$7=$E16,$F16=1),Milestone_Marker,"")),"")</f>
        <v/>
      </c>
      <c r="AZ16" s="21" t="str">
        <f>IFERROR(IF(LEN(Milestones[[#This Row],[Days]])=0,"",IF(AND(AZ$7=$E16,$F16=1),Milestone_Marker,"")),"")</f>
        <v/>
      </c>
      <c r="BA16" s="21" t="str">
        <f>IFERROR(IF(LEN(Milestones[[#This Row],[Days]])=0,"",IF(AND(BA$7=$E16,$F16=1),Milestone_Marker,"")),"")</f>
        <v/>
      </c>
      <c r="BB16" s="21" t="str">
        <f>IFERROR(IF(LEN(Milestones[[#This Row],[Days]])=0,"",IF(AND(BB$7=$E16,$F16=1),Milestone_Marker,"")),"")</f>
        <v/>
      </c>
      <c r="BC16" s="21" t="str">
        <f>IFERROR(IF(LEN(Milestones[[#This Row],[Days]])=0,"",IF(AND(BC$7=$E16,$F16=1),Milestone_Marker,"")),"")</f>
        <v/>
      </c>
      <c r="BD16" s="21" t="str">
        <f>IFERROR(IF(LEN(Milestones[[#This Row],[Days]])=0,"",IF(AND(BD$7=$E16,$F16=1),Milestone_Marker,"")),"")</f>
        <v/>
      </c>
      <c r="BE16" s="21" t="str">
        <f>IFERROR(IF(LEN(Milestones[[#This Row],[Days]])=0,"",IF(AND(BE$7=$E16,$F16=1),Milestone_Marker,"")),"")</f>
        <v/>
      </c>
      <c r="BF16" s="21" t="str">
        <f>IFERROR(IF(LEN(Milestones[[#This Row],[Days]])=0,"",IF(AND(BF$7=$E16,$F16=1),Milestone_Marker,"")),"")</f>
        <v/>
      </c>
      <c r="BG16" s="21" t="str">
        <f>IFERROR(IF(LEN(Milestones[[#This Row],[Days]])=0,"",IF(AND(BG$7=$E16,$F16=1),Milestone_Marker,"")),"")</f>
        <v/>
      </c>
      <c r="BH16" s="21" t="str">
        <f>IFERROR(IF(LEN(Milestones[[#This Row],[Days]])=0,"",IF(AND(BH$7=$E16,$F16=1),Milestone_Marker,"")),"")</f>
        <v/>
      </c>
      <c r="BI16" s="21" t="str">
        <f>IFERROR(IF(LEN(Milestones[[#This Row],[Days]])=0,"",IF(AND(BI$7=$E16,$F16=1),Milestone_Marker,"")),"")</f>
        <v/>
      </c>
      <c r="BJ16" s="21" t="str">
        <f>IFERROR(IF(LEN(Milestones[[#This Row],[Days]])=0,"",IF(AND(BJ$7=$E16,$F16=1),Milestone_Marker,"")),"")</f>
        <v/>
      </c>
      <c r="BK16" s="21" t="str">
        <f>IFERROR(IF(LEN(Milestones[[#This Row],[Days]])=0,"",IF(AND(BK$7=$E16,$F16=1),Milestone_Marker,"")),"")</f>
        <v/>
      </c>
    </row>
    <row r="17" spans="1:63" s="1" customFormat="1" ht="29.1" customHeight="1" outlineLevel="1" x14ac:dyDescent="0.3">
      <c r="A17" s="4"/>
      <c r="B17" s="35" t="s">
        <v>19</v>
      </c>
      <c r="C17" s="9" t="s">
        <v>64</v>
      </c>
      <c r="D17" s="30">
        <v>1</v>
      </c>
      <c r="E17" s="29">
        <f>E15+F15</f>
        <v>45485</v>
      </c>
      <c r="F17" s="8">
        <v>5</v>
      </c>
      <c r="G17" s="22"/>
      <c r="H17" s="21" t="str">
        <f ca="1">IFERROR(IF(LEN(Milestones[[#This Row],[Days]])=0,"",IF(AND(H$7=$E17,$F17=1),Milestone_Marker,"")),"")</f>
        <v/>
      </c>
      <c r="I17" s="21" t="str">
        <f ca="1">IFERROR(IF(LEN(Milestones[[#This Row],[Days]])=0,"",IF(AND(I$7=$E17,$F17=1),Milestone_Marker,"")),"")</f>
        <v/>
      </c>
      <c r="J17" s="21" t="str">
        <f ca="1">IFERROR(IF(LEN(Milestones[[#This Row],[Days]])=0,"",IF(AND(J$7=$E17,$F17=1),Milestone_Marker,"")),"")</f>
        <v/>
      </c>
      <c r="K17" s="21" t="str">
        <f ca="1">IFERROR(IF(LEN(Milestones[[#This Row],[Days]])=0,"",IF(AND(K$7=$E17,$F17=1),Milestone_Marker,"")),"")</f>
        <v/>
      </c>
      <c r="L17" s="21" t="str">
        <f ca="1">IFERROR(IF(LEN(Milestones[[#This Row],[Days]])=0,"",IF(AND(L$7=$E17,$F17=1),Milestone_Marker,"")),"")</f>
        <v/>
      </c>
      <c r="M17" s="21" t="str">
        <f ca="1">IFERROR(IF(LEN(Milestones[[#This Row],[Days]])=0,"",IF(AND(M$7=$E17,$F17=1),Milestone_Marker,"")),"")</f>
        <v/>
      </c>
      <c r="N17" s="21" t="str">
        <f ca="1">IFERROR(IF(LEN(Milestones[[#This Row],[Days]])=0,"",IF(AND(N$7=$E17,$F17=1),Milestone_Marker,"")),"")</f>
        <v/>
      </c>
      <c r="O17" s="21" t="str">
        <f ca="1">IFERROR(IF(LEN(Milestones[[#This Row],[Days]])=0,"",IF(AND(O$7=$E17,$F17=1),Milestone_Marker,"")),"")</f>
        <v/>
      </c>
      <c r="P17" s="21" t="str">
        <f ca="1">IFERROR(IF(LEN(Milestones[[#This Row],[Days]])=0,"",IF(AND(P$7=$E17,$F17=1),Milestone_Marker,"")),"")</f>
        <v/>
      </c>
      <c r="Q17" s="21" t="str">
        <f ca="1">IFERROR(IF(LEN(Milestones[[#This Row],[Days]])=0,"",IF(AND(Q$7=$E17,$F17=1),Milestone_Marker,"")),"")</f>
        <v/>
      </c>
      <c r="R17" s="21" t="str">
        <f ca="1">IFERROR(IF(LEN(Milestones[[#This Row],[Days]])=0,"",IF(AND(R$7=$E17,$F17=1),Milestone_Marker,"")),"")</f>
        <v/>
      </c>
      <c r="S17" s="21" t="str">
        <f ca="1">IFERROR(IF(LEN(Milestones[[#This Row],[Days]])=0,"",IF(AND(S$7=$E17,$F17=1),Milestone_Marker,"")),"")</f>
        <v/>
      </c>
      <c r="T17" s="21" t="str">
        <f ca="1">IFERROR(IF(LEN(Milestones[[#This Row],[Days]])=0,"",IF(AND(T$7=$E17,$F17=1),Milestone_Marker,"")),"")</f>
        <v/>
      </c>
      <c r="U17" s="21" t="str">
        <f ca="1">IFERROR(IF(LEN(Milestones[[#This Row],[Days]])=0,"",IF(AND(U$7=$E17,$F17=1),Milestone_Marker,"")),"")</f>
        <v/>
      </c>
      <c r="V17" s="21" t="str">
        <f ca="1">IFERROR(IF(LEN(Milestones[[#This Row],[Days]])=0,"",IF(AND(V$7=$E17,$F17=1),Milestone_Marker,"")),"")</f>
        <v/>
      </c>
      <c r="W17" s="21" t="str">
        <f ca="1">IFERROR(IF(LEN(Milestones[[#This Row],[Days]])=0,"",IF(AND(W$7=$E17,$F17=1),Milestone_Marker,"")),"")</f>
        <v/>
      </c>
      <c r="X17" s="21" t="str">
        <f ca="1">IFERROR(IF(LEN(Milestones[[#This Row],[Days]])=0,"",IF(AND(X$7=$E17,$F17=1),Milestone_Marker,"")),"")</f>
        <v/>
      </c>
      <c r="Y17" s="21" t="str">
        <f ca="1">IFERROR(IF(LEN(Milestones[[#This Row],[Days]])=0,"",IF(AND(Y$7=$E17,$F17=1),Milestone_Marker,"")),"")</f>
        <v/>
      </c>
      <c r="Z17" s="21" t="str">
        <f ca="1">IFERROR(IF(LEN(Milestones[[#This Row],[Days]])=0,"",IF(AND(Z$7=$E17,$F17=1),Milestone_Marker,"")),"")</f>
        <v/>
      </c>
      <c r="AA17" s="21" t="str">
        <f ca="1">IFERROR(IF(LEN(Milestones[[#This Row],[Days]])=0,"",IF(AND(AA$7=$E17,$F17=1),Milestone_Marker,"")),"")</f>
        <v/>
      </c>
      <c r="AB17" s="21" t="str">
        <f ca="1">IFERROR(IF(LEN(Milestones[[#This Row],[Days]])=0,"",IF(AND(AB$7=$E17,$F17=1),Milestone_Marker,"")),"")</f>
        <v/>
      </c>
      <c r="AC17" s="21" t="str">
        <f ca="1">IFERROR(IF(LEN(Milestones[[#This Row],[Days]])=0,"",IF(AND(AC$7=$E17,$F17=1),Milestone_Marker,"")),"")</f>
        <v/>
      </c>
      <c r="AD17" s="21" t="str">
        <f ca="1">IFERROR(IF(LEN(Milestones[[#This Row],[Days]])=0,"",IF(AND(AD$7=$E17,$F17=1),Milestone_Marker,"")),"")</f>
        <v/>
      </c>
      <c r="AE17" s="21" t="str">
        <f ca="1">IFERROR(IF(LEN(Milestones[[#This Row],[Days]])=0,"",IF(AND(AE$7=$E17,$F17=1),Milestone_Marker,"")),"")</f>
        <v/>
      </c>
      <c r="AF17" s="21" t="str">
        <f ca="1">IFERROR(IF(LEN(Milestones[[#This Row],[Days]])=0,"",IF(AND(AF$7=$E17,$F17=1),Milestone_Marker,"")),"")</f>
        <v/>
      </c>
      <c r="AG17" s="21" t="str">
        <f ca="1">IFERROR(IF(LEN(Milestones[[#This Row],[Days]])=0,"",IF(AND(AG$7=$E17,$F17=1),Milestone_Marker,"")),"")</f>
        <v/>
      </c>
      <c r="AH17" s="21" t="str">
        <f ca="1">IFERROR(IF(LEN(Milestones[[#This Row],[Days]])=0,"",IF(AND(AH$7=$E17,$F17=1),Milestone_Marker,"")),"")</f>
        <v/>
      </c>
      <c r="AI17" s="21" t="str">
        <f ca="1">IFERROR(IF(LEN(Milestones[[#This Row],[Days]])=0,"",IF(AND(AI$7=$E17,$F17=1),Milestone_Marker,"")),"")</f>
        <v/>
      </c>
      <c r="AJ17" s="21" t="str">
        <f ca="1">IFERROR(IF(LEN(Milestones[[#This Row],[Days]])=0,"",IF(AND(AJ$7=$E17,$F17=1),Milestone_Marker,"")),"")</f>
        <v/>
      </c>
      <c r="AK17" s="21" t="str">
        <f ca="1">IFERROR(IF(LEN(Milestones[[#This Row],[Days]])=0,"",IF(AND(AK$7=$E17,$F17=1),Milestone_Marker,"")),"")</f>
        <v/>
      </c>
      <c r="AL17" s="21" t="str">
        <f ca="1">IFERROR(IF(LEN(Milestones[[#This Row],[Days]])=0,"",IF(AND(AL$7=$E17,$F17=1),Milestone_Marker,"")),"")</f>
        <v/>
      </c>
      <c r="AM17" s="21" t="str">
        <f ca="1">IFERROR(IF(LEN(Milestones[[#This Row],[Days]])=0,"",IF(AND(AM$7=$E17,$F17=1),Milestone_Marker,"")),"")</f>
        <v/>
      </c>
      <c r="AN17" s="21" t="str">
        <f ca="1">IFERROR(IF(LEN(Milestones[[#This Row],[Days]])=0,"",IF(AND(AN$7=$E17,$F17=1),Milestone_Marker,"")),"")</f>
        <v/>
      </c>
      <c r="AO17" s="21" t="str">
        <f ca="1">IFERROR(IF(LEN(Milestones[[#This Row],[Days]])=0,"",IF(AND(AO$7=$E17,$F17=1),Milestone_Marker,"")),"")</f>
        <v/>
      </c>
      <c r="AP17" s="21" t="str">
        <f ca="1">IFERROR(IF(LEN(Milestones[[#This Row],[Days]])=0,"",IF(AND(AP$7=$E17,$F17=1),Milestone_Marker,"")),"")</f>
        <v/>
      </c>
      <c r="AQ17" s="21" t="str">
        <f ca="1">IFERROR(IF(LEN(Milestones[[#This Row],[Days]])=0,"",IF(AND(AQ$7=$E17,$F17=1),Milestone_Marker,"")),"")</f>
        <v/>
      </c>
      <c r="AR17" s="21" t="str">
        <f ca="1">IFERROR(IF(LEN(Milestones[[#This Row],[Days]])=0,"",IF(AND(AR$7=$E17,$F17=1),Milestone_Marker,"")),"")</f>
        <v/>
      </c>
      <c r="AS17" s="21" t="str">
        <f ca="1">IFERROR(IF(LEN(Milestones[[#This Row],[Days]])=0,"",IF(AND(AS$7=$E17,$F17=1),Milestone_Marker,"")),"")</f>
        <v/>
      </c>
      <c r="AT17" s="21" t="str">
        <f ca="1">IFERROR(IF(LEN(Milestones[[#This Row],[Days]])=0,"",IF(AND(AT$7=$E17,$F17=1),Milestone_Marker,"")),"")</f>
        <v/>
      </c>
      <c r="AU17" s="21" t="str">
        <f ca="1">IFERROR(IF(LEN(Milestones[[#This Row],[Days]])=0,"",IF(AND(AU$7=$E17,$F17=1),Milestone_Marker,"")),"")</f>
        <v/>
      </c>
      <c r="AV17" s="21" t="str">
        <f ca="1">IFERROR(IF(LEN(Milestones[[#This Row],[Days]])=0,"",IF(AND(AV$7=$E17,$F17=1),Milestone_Marker,"")),"")</f>
        <v/>
      </c>
      <c r="AW17" s="21" t="str">
        <f ca="1">IFERROR(IF(LEN(Milestones[[#This Row],[Days]])=0,"",IF(AND(AW$7=$E17,$F17=1),Milestone_Marker,"")),"")</f>
        <v/>
      </c>
      <c r="AX17" s="21" t="str">
        <f ca="1">IFERROR(IF(LEN(Milestones[[#This Row],[Days]])=0,"",IF(AND(AX$7=$E17,$F17=1),Milestone_Marker,"")),"")</f>
        <v/>
      </c>
      <c r="AY17" s="21" t="str">
        <f ca="1">IFERROR(IF(LEN(Milestones[[#This Row],[Days]])=0,"",IF(AND(AY$7=$E17,$F17=1),Milestone_Marker,"")),"")</f>
        <v/>
      </c>
      <c r="AZ17" s="21" t="str">
        <f ca="1">IFERROR(IF(LEN(Milestones[[#This Row],[Days]])=0,"",IF(AND(AZ$7=$E17,$F17=1),Milestone_Marker,"")),"")</f>
        <v/>
      </c>
      <c r="BA17" s="21" t="str">
        <f ca="1">IFERROR(IF(LEN(Milestones[[#This Row],[Days]])=0,"",IF(AND(BA$7=$E17,$F17=1),Milestone_Marker,"")),"")</f>
        <v/>
      </c>
      <c r="BB17" s="21" t="str">
        <f ca="1">IFERROR(IF(LEN(Milestones[[#This Row],[Days]])=0,"",IF(AND(BB$7=$E17,$F17=1),Milestone_Marker,"")),"")</f>
        <v/>
      </c>
      <c r="BC17" s="21" t="str">
        <f ca="1">IFERROR(IF(LEN(Milestones[[#This Row],[Days]])=0,"",IF(AND(BC$7=$E17,$F17=1),Milestone_Marker,"")),"")</f>
        <v/>
      </c>
      <c r="BD17" s="21" t="str">
        <f ca="1">IFERROR(IF(LEN(Milestones[[#This Row],[Days]])=0,"",IF(AND(BD$7=$E17,$F17=1),Milestone_Marker,"")),"")</f>
        <v/>
      </c>
      <c r="BE17" s="21" t="str">
        <f ca="1">IFERROR(IF(LEN(Milestones[[#This Row],[Days]])=0,"",IF(AND(BE$7=$E17,$F17=1),Milestone_Marker,"")),"")</f>
        <v/>
      </c>
      <c r="BF17" s="21" t="str">
        <f ca="1">IFERROR(IF(LEN(Milestones[[#This Row],[Days]])=0,"",IF(AND(BF$7=$E17,$F17=1),Milestone_Marker,"")),"")</f>
        <v/>
      </c>
      <c r="BG17" s="21" t="str">
        <f ca="1">IFERROR(IF(LEN(Milestones[[#This Row],[Days]])=0,"",IF(AND(BG$7=$E17,$F17=1),Milestone_Marker,"")),"")</f>
        <v/>
      </c>
      <c r="BH17" s="21" t="str">
        <f ca="1">IFERROR(IF(LEN(Milestones[[#This Row],[Days]])=0,"",IF(AND(BH$7=$E17,$F17=1),Milestone_Marker,"")),"")</f>
        <v/>
      </c>
      <c r="BI17" s="21" t="str">
        <f ca="1">IFERROR(IF(LEN(Milestones[[#This Row],[Days]])=0,"",IF(AND(BI$7=$E17,$F17=1),Milestone_Marker,"")),"")</f>
        <v/>
      </c>
      <c r="BJ17" s="21" t="str">
        <f ca="1">IFERROR(IF(LEN(Milestones[[#This Row],[Days]])=0,"",IF(AND(BJ$7=$E17,$F17=1),Milestone_Marker,"")),"")</f>
        <v/>
      </c>
      <c r="BK17" s="21" t="str">
        <f ca="1">IFERROR(IF(LEN(Milestones[[#This Row],[Days]])=0,"",IF(AND(BK$7=$E17,$F17=1),Milestone_Marker,"")),"")</f>
        <v/>
      </c>
    </row>
    <row r="18" spans="1:63" s="1" customFormat="1" ht="29.1" customHeight="1" outlineLevel="1" x14ac:dyDescent="0.3">
      <c r="A18" s="3"/>
      <c r="B18" s="35" t="s">
        <v>20</v>
      </c>
      <c r="C18" s="9" t="s">
        <v>64</v>
      </c>
      <c r="D18" s="30">
        <v>1</v>
      </c>
      <c r="E18" s="29">
        <f>E17+F17</f>
        <v>45490</v>
      </c>
      <c r="F18" s="8">
        <v>2</v>
      </c>
      <c r="G18" s="22"/>
      <c r="H18" s="21" t="str">
        <f ca="1">IFERROR(IF(LEN(Milestones[[#This Row],[Days]])=0,"",IF(AND(H$7=$E18,$F18=1),Milestone_Marker,"")),"")</f>
        <v/>
      </c>
      <c r="I18" s="21" t="str">
        <f ca="1">IFERROR(IF(LEN(Milestones[[#This Row],[Days]])=0,"",IF(AND(I$7=$E18,$F18=1),Milestone_Marker,"")),"")</f>
        <v/>
      </c>
      <c r="J18" s="21" t="str">
        <f ca="1">IFERROR(IF(LEN(Milestones[[#This Row],[Days]])=0,"",IF(AND(J$7=$E18,$F18=1),Milestone_Marker,"")),"")</f>
        <v/>
      </c>
      <c r="K18" s="21" t="str">
        <f ca="1">IFERROR(IF(LEN(Milestones[[#This Row],[Days]])=0,"",IF(AND(K$7=$E18,$F18=1),Milestone_Marker,"")),"")</f>
        <v/>
      </c>
      <c r="L18" s="21" t="str">
        <f ca="1">IFERROR(IF(LEN(Milestones[[#This Row],[Days]])=0,"",IF(AND(L$7=$E18,$F18=1),Milestone_Marker,"")),"")</f>
        <v/>
      </c>
      <c r="M18" s="21" t="str">
        <f ca="1">IFERROR(IF(LEN(Milestones[[#This Row],[Days]])=0,"",IF(AND(M$7=$E18,$F18=1),Milestone_Marker,"")),"")</f>
        <v/>
      </c>
      <c r="N18" s="21" t="str">
        <f ca="1">IFERROR(IF(LEN(Milestones[[#This Row],[Days]])=0,"",IF(AND(N$7=$E18,$F18=1),Milestone_Marker,"")),"")</f>
        <v/>
      </c>
      <c r="O18" s="21" t="str">
        <f ca="1">IFERROR(IF(LEN(Milestones[[#This Row],[Days]])=0,"",IF(AND(O$7=$E18,$F18=1),Milestone_Marker,"")),"")</f>
        <v/>
      </c>
      <c r="P18" s="21" t="str">
        <f ca="1">IFERROR(IF(LEN(Milestones[[#This Row],[Days]])=0,"",IF(AND(P$7=$E18,$F18=1),Milestone_Marker,"")),"")</f>
        <v/>
      </c>
      <c r="Q18" s="21" t="str">
        <f ca="1">IFERROR(IF(LEN(Milestones[[#This Row],[Days]])=0,"",IF(AND(Q$7=$E18,$F18=1),Milestone_Marker,"")),"")</f>
        <v/>
      </c>
      <c r="R18" s="21" t="str">
        <f ca="1">IFERROR(IF(LEN(Milestones[[#This Row],[Days]])=0,"",IF(AND(R$7=$E18,$F18=1),Milestone_Marker,"")),"")</f>
        <v/>
      </c>
      <c r="S18" s="21" t="str">
        <f ca="1">IFERROR(IF(LEN(Milestones[[#This Row],[Days]])=0,"",IF(AND(S$7=$E18,$F18=1),Milestone_Marker,"")),"")</f>
        <v/>
      </c>
      <c r="T18" s="21" t="str">
        <f ca="1">IFERROR(IF(LEN(Milestones[[#This Row],[Days]])=0,"",IF(AND(T$7=$E18,$F18=1),Milestone_Marker,"")),"")</f>
        <v/>
      </c>
      <c r="U18" s="21" t="str">
        <f ca="1">IFERROR(IF(LEN(Milestones[[#This Row],[Days]])=0,"",IF(AND(U$7=$E18,$F18=1),Milestone_Marker,"")),"")</f>
        <v/>
      </c>
      <c r="V18" s="21" t="str">
        <f ca="1">IFERROR(IF(LEN(Milestones[[#This Row],[Days]])=0,"",IF(AND(V$7=$E18,$F18=1),Milestone_Marker,"")),"")</f>
        <v/>
      </c>
      <c r="W18" s="21" t="str">
        <f ca="1">IFERROR(IF(LEN(Milestones[[#This Row],[Days]])=0,"",IF(AND(W$7=$E18,$F18=1),Milestone_Marker,"")),"")</f>
        <v/>
      </c>
      <c r="X18" s="21" t="str">
        <f ca="1">IFERROR(IF(LEN(Milestones[[#This Row],[Days]])=0,"",IF(AND(X$7=$E18,$F18=1),Milestone_Marker,"")),"")</f>
        <v/>
      </c>
      <c r="Y18" s="21" t="str">
        <f ca="1">IFERROR(IF(LEN(Milestones[[#This Row],[Days]])=0,"",IF(AND(Y$7=$E18,$F18=1),Milestone_Marker,"")),"")</f>
        <v/>
      </c>
      <c r="Z18" s="21" t="str">
        <f ca="1">IFERROR(IF(LEN(Milestones[[#This Row],[Days]])=0,"",IF(AND(Z$7=$E18,$F18=1),Milestone_Marker,"")),"")</f>
        <v/>
      </c>
      <c r="AA18" s="21" t="str">
        <f ca="1">IFERROR(IF(LEN(Milestones[[#This Row],[Days]])=0,"",IF(AND(AA$7=$E18,$F18=1),Milestone_Marker,"")),"")</f>
        <v/>
      </c>
      <c r="AB18" s="21" t="str">
        <f ca="1">IFERROR(IF(LEN(Milestones[[#This Row],[Days]])=0,"",IF(AND(AB$7=$E18,$F18=1),Milestone_Marker,"")),"")</f>
        <v/>
      </c>
      <c r="AC18" s="21" t="str">
        <f ca="1">IFERROR(IF(LEN(Milestones[[#This Row],[Days]])=0,"",IF(AND(AC$7=$E18,$F18=1),Milestone_Marker,"")),"")</f>
        <v/>
      </c>
      <c r="AD18" s="21" t="str">
        <f ca="1">IFERROR(IF(LEN(Milestones[[#This Row],[Days]])=0,"",IF(AND(AD$7=$E18,$F18=1),Milestone_Marker,"")),"")</f>
        <v/>
      </c>
      <c r="AE18" s="21" t="str">
        <f ca="1">IFERROR(IF(LEN(Milestones[[#This Row],[Days]])=0,"",IF(AND(AE$7=$E18,$F18=1),Milestone_Marker,"")),"")</f>
        <v/>
      </c>
      <c r="AF18" s="21" t="str">
        <f ca="1">IFERROR(IF(LEN(Milestones[[#This Row],[Days]])=0,"",IF(AND(AF$7=$E18,$F18=1),Milestone_Marker,"")),"")</f>
        <v/>
      </c>
      <c r="AG18" s="21" t="str">
        <f ca="1">IFERROR(IF(LEN(Milestones[[#This Row],[Days]])=0,"",IF(AND(AG$7=$E18,$F18=1),Milestone_Marker,"")),"")</f>
        <v/>
      </c>
      <c r="AH18" s="21" t="str">
        <f ca="1">IFERROR(IF(LEN(Milestones[[#This Row],[Days]])=0,"",IF(AND(AH$7=$E18,$F18=1),Milestone_Marker,"")),"")</f>
        <v/>
      </c>
      <c r="AI18" s="21" t="str">
        <f ca="1">IFERROR(IF(LEN(Milestones[[#This Row],[Days]])=0,"",IF(AND(AI$7=$E18,$F18=1),Milestone_Marker,"")),"")</f>
        <v/>
      </c>
      <c r="AJ18" s="21" t="str">
        <f ca="1">IFERROR(IF(LEN(Milestones[[#This Row],[Days]])=0,"",IF(AND(AJ$7=$E18,$F18=1),Milestone_Marker,"")),"")</f>
        <v/>
      </c>
      <c r="AK18" s="21" t="str">
        <f ca="1">IFERROR(IF(LEN(Milestones[[#This Row],[Days]])=0,"",IF(AND(AK$7=$E18,$F18=1),Milestone_Marker,"")),"")</f>
        <v/>
      </c>
      <c r="AL18" s="21" t="str">
        <f ca="1">IFERROR(IF(LEN(Milestones[[#This Row],[Days]])=0,"",IF(AND(AL$7=$E18,$F18=1),Milestone_Marker,"")),"")</f>
        <v/>
      </c>
      <c r="AM18" s="21" t="str">
        <f ca="1">IFERROR(IF(LEN(Milestones[[#This Row],[Days]])=0,"",IF(AND(AM$7=$E18,$F18=1),Milestone_Marker,"")),"")</f>
        <v/>
      </c>
      <c r="AN18" s="21" t="str">
        <f ca="1">IFERROR(IF(LEN(Milestones[[#This Row],[Days]])=0,"",IF(AND(AN$7=$E18,$F18=1),Milestone_Marker,"")),"")</f>
        <v/>
      </c>
      <c r="AO18" s="21" t="str">
        <f ca="1">IFERROR(IF(LEN(Milestones[[#This Row],[Days]])=0,"",IF(AND(AO$7=$E18,$F18=1),Milestone_Marker,"")),"")</f>
        <v/>
      </c>
      <c r="AP18" s="21" t="str">
        <f ca="1">IFERROR(IF(LEN(Milestones[[#This Row],[Days]])=0,"",IF(AND(AP$7=$E18,$F18=1),Milestone_Marker,"")),"")</f>
        <v/>
      </c>
      <c r="AQ18" s="21" t="str">
        <f ca="1">IFERROR(IF(LEN(Milestones[[#This Row],[Days]])=0,"",IF(AND(AQ$7=$E18,$F18=1),Milestone_Marker,"")),"")</f>
        <v/>
      </c>
      <c r="AR18" s="21" t="str">
        <f ca="1">IFERROR(IF(LEN(Milestones[[#This Row],[Days]])=0,"",IF(AND(AR$7=$E18,$F18=1),Milestone_Marker,"")),"")</f>
        <v/>
      </c>
      <c r="AS18" s="21" t="str">
        <f ca="1">IFERROR(IF(LEN(Milestones[[#This Row],[Days]])=0,"",IF(AND(AS$7=$E18,$F18=1),Milestone_Marker,"")),"")</f>
        <v/>
      </c>
      <c r="AT18" s="21" t="str">
        <f ca="1">IFERROR(IF(LEN(Milestones[[#This Row],[Days]])=0,"",IF(AND(AT$7=$E18,$F18=1),Milestone_Marker,"")),"")</f>
        <v/>
      </c>
      <c r="AU18" s="21" t="str">
        <f ca="1">IFERROR(IF(LEN(Milestones[[#This Row],[Days]])=0,"",IF(AND(AU$7=$E18,$F18=1),Milestone_Marker,"")),"")</f>
        <v/>
      </c>
      <c r="AV18" s="21" t="str">
        <f ca="1">IFERROR(IF(LEN(Milestones[[#This Row],[Days]])=0,"",IF(AND(AV$7=$E18,$F18=1),Milestone_Marker,"")),"")</f>
        <v/>
      </c>
      <c r="AW18" s="21" t="str">
        <f ca="1">IFERROR(IF(LEN(Milestones[[#This Row],[Days]])=0,"",IF(AND(AW$7=$E18,$F18=1),Milestone_Marker,"")),"")</f>
        <v/>
      </c>
      <c r="AX18" s="21" t="str">
        <f ca="1">IFERROR(IF(LEN(Milestones[[#This Row],[Days]])=0,"",IF(AND(AX$7=$E18,$F18=1),Milestone_Marker,"")),"")</f>
        <v/>
      </c>
      <c r="AY18" s="21" t="str">
        <f ca="1">IFERROR(IF(LEN(Milestones[[#This Row],[Days]])=0,"",IF(AND(AY$7=$E18,$F18=1),Milestone_Marker,"")),"")</f>
        <v/>
      </c>
      <c r="AZ18" s="21" t="str">
        <f ca="1">IFERROR(IF(LEN(Milestones[[#This Row],[Days]])=0,"",IF(AND(AZ$7=$E18,$F18=1),Milestone_Marker,"")),"")</f>
        <v/>
      </c>
      <c r="BA18" s="21" t="str">
        <f ca="1">IFERROR(IF(LEN(Milestones[[#This Row],[Days]])=0,"",IF(AND(BA$7=$E18,$F18=1),Milestone_Marker,"")),"")</f>
        <v/>
      </c>
      <c r="BB18" s="21" t="str">
        <f ca="1">IFERROR(IF(LEN(Milestones[[#This Row],[Days]])=0,"",IF(AND(BB$7=$E18,$F18=1),Milestone_Marker,"")),"")</f>
        <v/>
      </c>
      <c r="BC18" s="21" t="str">
        <f ca="1">IFERROR(IF(LEN(Milestones[[#This Row],[Days]])=0,"",IF(AND(BC$7=$E18,$F18=1),Milestone_Marker,"")),"")</f>
        <v/>
      </c>
      <c r="BD18" s="21" t="str">
        <f ca="1">IFERROR(IF(LEN(Milestones[[#This Row],[Days]])=0,"",IF(AND(BD$7=$E18,$F18=1),Milestone_Marker,"")),"")</f>
        <v/>
      </c>
      <c r="BE18" s="21" t="str">
        <f ca="1">IFERROR(IF(LEN(Milestones[[#This Row],[Days]])=0,"",IF(AND(BE$7=$E18,$F18=1),Milestone_Marker,"")),"")</f>
        <v/>
      </c>
      <c r="BF18" s="21" t="str">
        <f ca="1">IFERROR(IF(LEN(Milestones[[#This Row],[Days]])=0,"",IF(AND(BF$7=$E18,$F18=1),Milestone_Marker,"")),"")</f>
        <v/>
      </c>
      <c r="BG18" s="21" t="str">
        <f ca="1">IFERROR(IF(LEN(Milestones[[#This Row],[Days]])=0,"",IF(AND(BG$7=$E18,$F18=1),Milestone_Marker,"")),"")</f>
        <v/>
      </c>
      <c r="BH18" s="21" t="str">
        <f ca="1">IFERROR(IF(LEN(Milestones[[#This Row],[Days]])=0,"",IF(AND(BH$7=$E18,$F18=1),Milestone_Marker,"")),"")</f>
        <v/>
      </c>
      <c r="BI18" s="21" t="str">
        <f ca="1">IFERROR(IF(LEN(Milestones[[#This Row],[Days]])=0,"",IF(AND(BI$7=$E18,$F18=1),Milestone_Marker,"")),"")</f>
        <v/>
      </c>
      <c r="BJ18" s="21" t="str">
        <f ca="1">IFERROR(IF(LEN(Milestones[[#This Row],[Days]])=0,"",IF(AND(BJ$7=$E18,$F18=1),Milestone_Marker,"")),"")</f>
        <v/>
      </c>
      <c r="BK18" s="21" t="str">
        <f ca="1">IFERROR(IF(LEN(Milestones[[#This Row],[Days]])=0,"",IF(AND(BK$7=$E18,$F18=1),Milestone_Marker,"")),"")</f>
        <v/>
      </c>
    </row>
    <row r="19" spans="1:63" s="1" customFormat="1" ht="29.1" customHeight="1" outlineLevel="1" x14ac:dyDescent="0.3">
      <c r="A19" s="3"/>
      <c r="B19" s="35" t="s">
        <v>21</v>
      </c>
      <c r="C19" s="9" t="s">
        <v>64</v>
      </c>
      <c r="D19" s="30">
        <v>1</v>
      </c>
      <c r="E19" s="29">
        <f>E18+F18</f>
        <v>45492</v>
      </c>
      <c r="F19" s="8">
        <v>2</v>
      </c>
      <c r="G19" s="22"/>
      <c r="H19" s="21" t="str">
        <f ca="1">IFERROR(IF(LEN(Milestones[[#This Row],[Days]])=0,"",IF(AND(H$7=$E19,$F19=1),Milestone_Marker,"")),"")</f>
        <v/>
      </c>
      <c r="I19" s="21" t="str">
        <f ca="1">IFERROR(IF(LEN(Milestones[[#This Row],[Days]])=0,"",IF(AND(I$7=$E19,$F19=1),Milestone_Marker,"")),"")</f>
        <v/>
      </c>
      <c r="J19" s="21" t="str">
        <f ca="1">IFERROR(IF(LEN(Milestones[[#This Row],[Days]])=0,"",IF(AND(J$7=$E19,$F19=1),Milestone_Marker,"")),"")</f>
        <v/>
      </c>
      <c r="K19" s="21" t="str">
        <f ca="1">IFERROR(IF(LEN(Milestones[[#This Row],[Days]])=0,"",IF(AND(K$7=$E19,$F19=1),Milestone_Marker,"")),"")</f>
        <v/>
      </c>
      <c r="L19" s="21" t="str">
        <f ca="1">IFERROR(IF(LEN(Milestones[[#This Row],[Days]])=0,"",IF(AND(L$7=$E19,$F19=1),Milestone_Marker,"")),"")</f>
        <v/>
      </c>
      <c r="M19" s="21" t="str">
        <f ca="1">IFERROR(IF(LEN(Milestones[[#This Row],[Days]])=0,"",IF(AND(M$7=$E19,$F19=1),Milestone_Marker,"")),"")</f>
        <v/>
      </c>
      <c r="N19" s="21" t="str">
        <f ca="1">IFERROR(IF(LEN(Milestones[[#This Row],[Days]])=0,"",IF(AND(N$7=$E19,$F19=1),Milestone_Marker,"")),"")</f>
        <v/>
      </c>
      <c r="O19" s="21" t="str">
        <f ca="1">IFERROR(IF(LEN(Milestones[[#This Row],[Days]])=0,"",IF(AND(O$7=$E19,$F19=1),Milestone_Marker,"")),"")</f>
        <v/>
      </c>
      <c r="P19" s="21" t="str">
        <f ca="1">IFERROR(IF(LEN(Milestones[[#This Row],[Days]])=0,"",IF(AND(P$7=$E19,$F19=1),Milestone_Marker,"")),"")</f>
        <v/>
      </c>
      <c r="Q19" s="21" t="str">
        <f ca="1">IFERROR(IF(LEN(Milestones[[#This Row],[Days]])=0,"",IF(AND(Q$7=$E19,$F19=1),Milestone_Marker,"")),"")</f>
        <v/>
      </c>
      <c r="R19" s="21" t="str">
        <f ca="1">IFERROR(IF(LEN(Milestones[[#This Row],[Days]])=0,"",IF(AND(R$7=$E19,$F19=1),Milestone_Marker,"")),"")</f>
        <v/>
      </c>
      <c r="S19" s="21" t="str">
        <f ca="1">IFERROR(IF(LEN(Milestones[[#This Row],[Days]])=0,"",IF(AND(S$7=$E19,$F19=1),Milestone_Marker,"")),"")</f>
        <v/>
      </c>
      <c r="T19" s="21" t="str">
        <f ca="1">IFERROR(IF(LEN(Milestones[[#This Row],[Days]])=0,"",IF(AND(T$7=$E19,$F19=1),Milestone_Marker,"")),"")</f>
        <v/>
      </c>
      <c r="U19" s="21" t="str">
        <f ca="1">IFERROR(IF(LEN(Milestones[[#This Row],[Days]])=0,"",IF(AND(U$7=$E19,$F19=1),Milestone_Marker,"")),"")</f>
        <v/>
      </c>
      <c r="V19" s="21" t="str">
        <f ca="1">IFERROR(IF(LEN(Milestones[[#This Row],[Days]])=0,"",IF(AND(V$7=$E19,$F19=1),Milestone_Marker,"")),"")</f>
        <v/>
      </c>
      <c r="W19" s="21" t="str">
        <f ca="1">IFERROR(IF(LEN(Milestones[[#This Row],[Days]])=0,"",IF(AND(W$7=$E19,$F19=1),Milestone_Marker,"")),"")</f>
        <v/>
      </c>
      <c r="X19" s="21" t="str">
        <f ca="1">IFERROR(IF(LEN(Milestones[[#This Row],[Days]])=0,"",IF(AND(X$7=$E19,$F19=1),Milestone_Marker,"")),"")</f>
        <v/>
      </c>
      <c r="Y19" s="21" t="str">
        <f ca="1">IFERROR(IF(LEN(Milestones[[#This Row],[Days]])=0,"",IF(AND(Y$7=$E19,$F19=1),Milestone_Marker,"")),"")</f>
        <v/>
      </c>
      <c r="Z19" s="21" t="str">
        <f ca="1">IFERROR(IF(LEN(Milestones[[#This Row],[Days]])=0,"",IF(AND(Z$7=$E19,$F19=1),Milestone_Marker,"")),"")</f>
        <v/>
      </c>
      <c r="AA19" s="21" t="str">
        <f ca="1">IFERROR(IF(LEN(Milestones[[#This Row],[Days]])=0,"",IF(AND(AA$7=$E19,$F19=1),Milestone_Marker,"")),"")</f>
        <v/>
      </c>
      <c r="AB19" s="21" t="str">
        <f ca="1">IFERROR(IF(LEN(Milestones[[#This Row],[Days]])=0,"",IF(AND(AB$7=$E19,$F19=1),Milestone_Marker,"")),"")</f>
        <v/>
      </c>
      <c r="AC19" s="21" t="str">
        <f ca="1">IFERROR(IF(LEN(Milestones[[#This Row],[Days]])=0,"",IF(AND(AC$7=$E19,$F19=1),Milestone_Marker,"")),"")</f>
        <v/>
      </c>
      <c r="AD19" s="21" t="str">
        <f ca="1">IFERROR(IF(LEN(Milestones[[#This Row],[Days]])=0,"",IF(AND(AD$7=$E19,$F19=1),Milestone_Marker,"")),"")</f>
        <v/>
      </c>
      <c r="AE19" s="21" t="str">
        <f ca="1">IFERROR(IF(LEN(Milestones[[#This Row],[Days]])=0,"",IF(AND(AE$7=$E19,$F19=1),Milestone_Marker,"")),"")</f>
        <v/>
      </c>
      <c r="AF19" s="21" t="str">
        <f ca="1">IFERROR(IF(LEN(Milestones[[#This Row],[Days]])=0,"",IF(AND(AF$7=$E19,$F19=1),Milestone_Marker,"")),"")</f>
        <v/>
      </c>
      <c r="AG19" s="21" t="str">
        <f ca="1">IFERROR(IF(LEN(Milestones[[#This Row],[Days]])=0,"",IF(AND(AG$7=$E19,$F19=1),Milestone_Marker,"")),"")</f>
        <v/>
      </c>
      <c r="AH19" s="21" t="str">
        <f ca="1">IFERROR(IF(LEN(Milestones[[#This Row],[Days]])=0,"",IF(AND(AH$7=$E19,$F19=1),Milestone_Marker,"")),"")</f>
        <v/>
      </c>
      <c r="AI19" s="21" t="str">
        <f ca="1">IFERROR(IF(LEN(Milestones[[#This Row],[Days]])=0,"",IF(AND(AI$7=$E19,$F19=1),Milestone_Marker,"")),"")</f>
        <v/>
      </c>
      <c r="AJ19" s="21" t="str">
        <f ca="1">IFERROR(IF(LEN(Milestones[[#This Row],[Days]])=0,"",IF(AND(AJ$7=$E19,$F19=1),Milestone_Marker,"")),"")</f>
        <v/>
      </c>
      <c r="AK19" s="21" t="str">
        <f ca="1">IFERROR(IF(LEN(Milestones[[#This Row],[Days]])=0,"",IF(AND(AK$7=$E19,$F19=1),Milestone_Marker,"")),"")</f>
        <v/>
      </c>
      <c r="AL19" s="21" t="str">
        <f ca="1">IFERROR(IF(LEN(Milestones[[#This Row],[Days]])=0,"",IF(AND(AL$7=$E19,$F19=1),Milestone_Marker,"")),"")</f>
        <v/>
      </c>
      <c r="AM19" s="21" t="str">
        <f ca="1">IFERROR(IF(LEN(Milestones[[#This Row],[Days]])=0,"",IF(AND(AM$7=$E19,$F19=1),Milestone_Marker,"")),"")</f>
        <v/>
      </c>
      <c r="AN19" s="21" t="str">
        <f ca="1">IFERROR(IF(LEN(Milestones[[#This Row],[Days]])=0,"",IF(AND(AN$7=$E19,$F19=1),Milestone_Marker,"")),"")</f>
        <v/>
      </c>
      <c r="AO19" s="21" t="str">
        <f ca="1">IFERROR(IF(LEN(Milestones[[#This Row],[Days]])=0,"",IF(AND(AO$7=$E19,$F19=1),Milestone_Marker,"")),"")</f>
        <v/>
      </c>
      <c r="AP19" s="21" t="str">
        <f ca="1">IFERROR(IF(LEN(Milestones[[#This Row],[Days]])=0,"",IF(AND(AP$7=$E19,$F19=1),Milestone_Marker,"")),"")</f>
        <v/>
      </c>
      <c r="AQ19" s="21" t="str">
        <f ca="1">IFERROR(IF(LEN(Milestones[[#This Row],[Days]])=0,"",IF(AND(AQ$7=$E19,$F19=1),Milestone_Marker,"")),"")</f>
        <v/>
      </c>
      <c r="AR19" s="21" t="str">
        <f ca="1">IFERROR(IF(LEN(Milestones[[#This Row],[Days]])=0,"",IF(AND(AR$7=$E19,$F19=1),Milestone_Marker,"")),"")</f>
        <v/>
      </c>
      <c r="AS19" s="21" t="str">
        <f ca="1">IFERROR(IF(LEN(Milestones[[#This Row],[Days]])=0,"",IF(AND(AS$7=$E19,$F19=1),Milestone_Marker,"")),"")</f>
        <v/>
      </c>
      <c r="AT19" s="21" t="str">
        <f ca="1">IFERROR(IF(LEN(Milestones[[#This Row],[Days]])=0,"",IF(AND(AT$7=$E19,$F19=1),Milestone_Marker,"")),"")</f>
        <v/>
      </c>
      <c r="AU19" s="21" t="str">
        <f ca="1">IFERROR(IF(LEN(Milestones[[#This Row],[Days]])=0,"",IF(AND(AU$7=$E19,$F19=1),Milestone_Marker,"")),"")</f>
        <v/>
      </c>
      <c r="AV19" s="21" t="str">
        <f ca="1">IFERROR(IF(LEN(Milestones[[#This Row],[Days]])=0,"",IF(AND(AV$7=$E19,$F19=1),Milestone_Marker,"")),"")</f>
        <v/>
      </c>
      <c r="AW19" s="21" t="str">
        <f ca="1">IFERROR(IF(LEN(Milestones[[#This Row],[Days]])=0,"",IF(AND(AW$7=$E19,$F19=1),Milestone_Marker,"")),"")</f>
        <v/>
      </c>
      <c r="AX19" s="21" t="str">
        <f ca="1">IFERROR(IF(LEN(Milestones[[#This Row],[Days]])=0,"",IF(AND(AX$7=$E19,$F19=1),Milestone_Marker,"")),"")</f>
        <v/>
      </c>
      <c r="AY19" s="21" t="str">
        <f ca="1">IFERROR(IF(LEN(Milestones[[#This Row],[Days]])=0,"",IF(AND(AY$7=$E19,$F19=1),Milestone_Marker,"")),"")</f>
        <v/>
      </c>
      <c r="AZ19" s="21" t="str">
        <f ca="1">IFERROR(IF(LEN(Milestones[[#This Row],[Days]])=0,"",IF(AND(AZ$7=$E19,$F19=1),Milestone_Marker,"")),"")</f>
        <v/>
      </c>
      <c r="BA19" s="21" t="str">
        <f ca="1">IFERROR(IF(LEN(Milestones[[#This Row],[Days]])=0,"",IF(AND(BA$7=$E19,$F19=1),Milestone_Marker,"")),"")</f>
        <v/>
      </c>
      <c r="BB19" s="21" t="str">
        <f ca="1">IFERROR(IF(LEN(Milestones[[#This Row],[Days]])=0,"",IF(AND(BB$7=$E19,$F19=1),Milestone_Marker,"")),"")</f>
        <v/>
      </c>
      <c r="BC19" s="21" t="str">
        <f ca="1">IFERROR(IF(LEN(Milestones[[#This Row],[Days]])=0,"",IF(AND(BC$7=$E19,$F19=1),Milestone_Marker,"")),"")</f>
        <v/>
      </c>
      <c r="BD19" s="21" t="str">
        <f ca="1">IFERROR(IF(LEN(Milestones[[#This Row],[Days]])=0,"",IF(AND(BD$7=$E19,$F19=1),Milestone_Marker,"")),"")</f>
        <v/>
      </c>
      <c r="BE19" s="21" t="str">
        <f ca="1">IFERROR(IF(LEN(Milestones[[#This Row],[Days]])=0,"",IF(AND(BE$7=$E19,$F19=1),Milestone_Marker,"")),"")</f>
        <v/>
      </c>
      <c r="BF19" s="21" t="str">
        <f ca="1">IFERROR(IF(LEN(Milestones[[#This Row],[Days]])=0,"",IF(AND(BF$7=$E19,$F19=1),Milestone_Marker,"")),"")</f>
        <v/>
      </c>
      <c r="BG19" s="21" t="str">
        <f ca="1">IFERROR(IF(LEN(Milestones[[#This Row],[Days]])=0,"",IF(AND(BG$7=$E19,$F19=1),Milestone_Marker,"")),"")</f>
        <v/>
      </c>
      <c r="BH19" s="21" t="str">
        <f ca="1">IFERROR(IF(LEN(Milestones[[#This Row],[Days]])=0,"",IF(AND(BH$7=$E19,$F19=1),Milestone_Marker,"")),"")</f>
        <v/>
      </c>
      <c r="BI19" s="21" t="str">
        <f ca="1">IFERROR(IF(LEN(Milestones[[#This Row],[Days]])=0,"",IF(AND(BI$7=$E19,$F19=1),Milestone_Marker,"")),"")</f>
        <v/>
      </c>
      <c r="BJ19" s="21" t="str">
        <f ca="1">IFERROR(IF(LEN(Milestones[[#This Row],[Days]])=0,"",IF(AND(BJ$7=$E19,$F19=1),Milestone_Marker,"")),"")</f>
        <v/>
      </c>
      <c r="BK19" s="21" t="str">
        <f ca="1">IFERROR(IF(LEN(Milestones[[#This Row],[Days]])=0,"",IF(AND(BK$7=$E19,$F19=1),Milestone_Marker,"")),"")</f>
        <v/>
      </c>
    </row>
    <row r="20" spans="1:63" s="1" customFormat="1" ht="29.1" customHeight="1" outlineLevel="1" x14ac:dyDescent="0.3">
      <c r="A20" s="3"/>
      <c r="B20" s="35" t="s">
        <v>22</v>
      </c>
      <c r="C20" s="9" t="s">
        <v>64</v>
      </c>
      <c r="D20" s="30">
        <v>1</v>
      </c>
      <c r="E20" s="29">
        <f>E19+F19</f>
        <v>45494</v>
      </c>
      <c r="F20" s="8">
        <v>2</v>
      </c>
      <c r="G20" s="22"/>
      <c r="H20" s="21" t="str">
        <f ca="1">IFERROR(IF(LEN(Milestones[[#This Row],[Days]])=0,"",IF(AND(H$7=$E20,$F20=1),Milestone_Marker,"")),"")</f>
        <v/>
      </c>
      <c r="I20" s="21" t="str">
        <f ca="1">IFERROR(IF(LEN(Milestones[[#This Row],[Days]])=0,"",IF(AND(I$7=$E20,$F20=1),Milestone_Marker,"")),"")</f>
        <v/>
      </c>
      <c r="J20" s="21" t="str">
        <f ca="1">IFERROR(IF(LEN(Milestones[[#This Row],[Days]])=0,"",IF(AND(J$7=$E20,$F20=1),Milestone_Marker,"")),"")</f>
        <v/>
      </c>
      <c r="K20" s="21" t="str">
        <f ca="1">IFERROR(IF(LEN(Milestones[[#This Row],[Days]])=0,"",IF(AND(K$7=$E20,$F20=1),Milestone_Marker,"")),"")</f>
        <v/>
      </c>
      <c r="L20" s="21" t="str">
        <f ca="1">IFERROR(IF(LEN(Milestones[[#This Row],[Days]])=0,"",IF(AND(L$7=$E20,$F20=1),Milestone_Marker,"")),"")</f>
        <v/>
      </c>
      <c r="M20" s="21" t="str">
        <f ca="1">IFERROR(IF(LEN(Milestones[[#This Row],[Days]])=0,"",IF(AND(M$7=$E20,$F20=1),Milestone_Marker,"")),"")</f>
        <v/>
      </c>
      <c r="N20" s="21" t="str">
        <f ca="1">IFERROR(IF(LEN(Milestones[[#This Row],[Days]])=0,"",IF(AND(N$7=$E20,$F20=1),Milestone_Marker,"")),"")</f>
        <v/>
      </c>
      <c r="O20" s="21" t="str">
        <f ca="1">IFERROR(IF(LEN(Milestones[[#This Row],[Days]])=0,"",IF(AND(O$7=$E20,$F20=1),Milestone_Marker,"")),"")</f>
        <v/>
      </c>
      <c r="P20" s="21" t="str">
        <f ca="1">IFERROR(IF(LEN(Milestones[[#This Row],[Days]])=0,"",IF(AND(P$7=$E20,$F20=1),Milestone_Marker,"")),"")</f>
        <v/>
      </c>
      <c r="Q20" s="21" t="str">
        <f ca="1">IFERROR(IF(LEN(Milestones[[#This Row],[Days]])=0,"",IF(AND(Q$7=$E20,$F20=1),Milestone_Marker,"")),"")</f>
        <v/>
      </c>
      <c r="R20" s="21" t="str">
        <f ca="1">IFERROR(IF(LEN(Milestones[[#This Row],[Days]])=0,"",IF(AND(R$7=$E20,$F20=1),Milestone_Marker,"")),"")</f>
        <v/>
      </c>
      <c r="S20" s="21" t="str">
        <f ca="1">IFERROR(IF(LEN(Milestones[[#This Row],[Days]])=0,"",IF(AND(S$7=$E20,$F20=1),Milestone_Marker,"")),"")</f>
        <v/>
      </c>
      <c r="T20" s="21" t="str">
        <f ca="1">IFERROR(IF(LEN(Milestones[[#This Row],[Days]])=0,"",IF(AND(T$7=$E20,$F20=1),Milestone_Marker,"")),"")</f>
        <v/>
      </c>
      <c r="U20" s="21" t="str">
        <f ca="1">IFERROR(IF(LEN(Milestones[[#This Row],[Days]])=0,"",IF(AND(U$7=$E20,$F20=1),Milestone_Marker,"")),"")</f>
        <v/>
      </c>
      <c r="V20" s="21" t="str">
        <f ca="1">IFERROR(IF(LEN(Milestones[[#This Row],[Days]])=0,"",IF(AND(V$7=$E20,$F20=1),Milestone_Marker,"")),"")</f>
        <v/>
      </c>
      <c r="W20" s="21" t="str">
        <f ca="1">IFERROR(IF(LEN(Milestones[[#This Row],[Days]])=0,"",IF(AND(W$7=$E20,$F20=1),Milestone_Marker,"")),"")</f>
        <v/>
      </c>
      <c r="X20" s="21" t="str">
        <f ca="1">IFERROR(IF(LEN(Milestones[[#This Row],[Days]])=0,"",IF(AND(X$7=$E20,$F20=1),Milestone_Marker,"")),"")</f>
        <v/>
      </c>
      <c r="Y20" s="21" t="str">
        <f ca="1">IFERROR(IF(LEN(Milestones[[#This Row],[Days]])=0,"",IF(AND(Y$7=$E20,$F20=1),Milestone_Marker,"")),"")</f>
        <v/>
      </c>
      <c r="Z20" s="21" t="str">
        <f ca="1">IFERROR(IF(LEN(Milestones[[#This Row],[Days]])=0,"",IF(AND(Z$7=$E20,$F20=1),Milestone_Marker,"")),"")</f>
        <v/>
      </c>
      <c r="AA20" s="21" t="str">
        <f ca="1">IFERROR(IF(LEN(Milestones[[#This Row],[Days]])=0,"",IF(AND(AA$7=$E20,$F20=1),Milestone_Marker,"")),"")</f>
        <v/>
      </c>
      <c r="AB20" s="21" t="str">
        <f ca="1">IFERROR(IF(LEN(Milestones[[#This Row],[Days]])=0,"",IF(AND(AB$7=$E20,$F20=1),Milestone_Marker,"")),"")</f>
        <v/>
      </c>
      <c r="AC20" s="21" t="str">
        <f ca="1">IFERROR(IF(LEN(Milestones[[#This Row],[Days]])=0,"",IF(AND(AC$7=$E20,$F20=1),Milestone_Marker,"")),"")</f>
        <v/>
      </c>
      <c r="AD20" s="21" t="str">
        <f ca="1">IFERROR(IF(LEN(Milestones[[#This Row],[Days]])=0,"",IF(AND(AD$7=$E20,$F20=1),Milestone_Marker,"")),"")</f>
        <v/>
      </c>
      <c r="AE20" s="21" t="str">
        <f ca="1">IFERROR(IF(LEN(Milestones[[#This Row],[Days]])=0,"",IF(AND(AE$7=$E20,$F20=1),Milestone_Marker,"")),"")</f>
        <v/>
      </c>
      <c r="AF20" s="21" t="str">
        <f ca="1">IFERROR(IF(LEN(Milestones[[#This Row],[Days]])=0,"",IF(AND(AF$7=$E20,$F20=1),Milestone_Marker,"")),"")</f>
        <v/>
      </c>
      <c r="AG20" s="21" t="str">
        <f ca="1">IFERROR(IF(LEN(Milestones[[#This Row],[Days]])=0,"",IF(AND(AG$7=$E20,$F20=1),Milestone_Marker,"")),"")</f>
        <v/>
      </c>
      <c r="AH20" s="21" t="str">
        <f ca="1">IFERROR(IF(LEN(Milestones[[#This Row],[Days]])=0,"",IF(AND(AH$7=$E20,$F20=1),Milestone_Marker,"")),"")</f>
        <v/>
      </c>
      <c r="AI20" s="21" t="str">
        <f ca="1">IFERROR(IF(LEN(Milestones[[#This Row],[Days]])=0,"",IF(AND(AI$7=$E20,$F20=1),Milestone_Marker,"")),"")</f>
        <v/>
      </c>
      <c r="AJ20" s="21" t="str">
        <f ca="1">IFERROR(IF(LEN(Milestones[[#This Row],[Days]])=0,"",IF(AND(AJ$7=$E20,$F20=1),Milestone_Marker,"")),"")</f>
        <v/>
      </c>
      <c r="AK20" s="21" t="str">
        <f ca="1">IFERROR(IF(LEN(Milestones[[#This Row],[Days]])=0,"",IF(AND(AK$7=$E20,$F20=1),Milestone_Marker,"")),"")</f>
        <v/>
      </c>
      <c r="AL20" s="21" t="str">
        <f ca="1">IFERROR(IF(LEN(Milestones[[#This Row],[Days]])=0,"",IF(AND(AL$7=$E20,$F20=1),Milestone_Marker,"")),"")</f>
        <v/>
      </c>
      <c r="AM20" s="21" t="str">
        <f ca="1">IFERROR(IF(LEN(Milestones[[#This Row],[Days]])=0,"",IF(AND(AM$7=$E20,$F20=1),Milestone_Marker,"")),"")</f>
        <v/>
      </c>
      <c r="AN20" s="21" t="str">
        <f ca="1">IFERROR(IF(LEN(Milestones[[#This Row],[Days]])=0,"",IF(AND(AN$7=$E20,$F20=1),Milestone_Marker,"")),"")</f>
        <v/>
      </c>
      <c r="AO20" s="21" t="str">
        <f ca="1">IFERROR(IF(LEN(Milestones[[#This Row],[Days]])=0,"",IF(AND(AO$7=$E20,$F20=1),Milestone_Marker,"")),"")</f>
        <v/>
      </c>
      <c r="AP20" s="21" t="str">
        <f ca="1">IFERROR(IF(LEN(Milestones[[#This Row],[Days]])=0,"",IF(AND(AP$7=$E20,$F20=1),Milestone_Marker,"")),"")</f>
        <v/>
      </c>
      <c r="AQ20" s="21" t="str">
        <f ca="1">IFERROR(IF(LEN(Milestones[[#This Row],[Days]])=0,"",IF(AND(AQ$7=$E20,$F20=1),Milestone_Marker,"")),"")</f>
        <v/>
      </c>
      <c r="AR20" s="21" t="str">
        <f ca="1">IFERROR(IF(LEN(Milestones[[#This Row],[Days]])=0,"",IF(AND(AR$7=$E20,$F20=1),Milestone_Marker,"")),"")</f>
        <v/>
      </c>
      <c r="AS20" s="21" t="str">
        <f ca="1">IFERROR(IF(LEN(Milestones[[#This Row],[Days]])=0,"",IF(AND(AS$7=$E20,$F20=1),Milestone_Marker,"")),"")</f>
        <v/>
      </c>
      <c r="AT20" s="21" t="str">
        <f ca="1">IFERROR(IF(LEN(Milestones[[#This Row],[Days]])=0,"",IF(AND(AT$7=$E20,$F20=1),Milestone_Marker,"")),"")</f>
        <v/>
      </c>
      <c r="AU20" s="21" t="str">
        <f ca="1">IFERROR(IF(LEN(Milestones[[#This Row],[Days]])=0,"",IF(AND(AU$7=$E20,$F20=1),Milestone_Marker,"")),"")</f>
        <v/>
      </c>
      <c r="AV20" s="21" t="str">
        <f ca="1">IFERROR(IF(LEN(Milestones[[#This Row],[Days]])=0,"",IF(AND(AV$7=$E20,$F20=1),Milestone_Marker,"")),"")</f>
        <v/>
      </c>
      <c r="AW20" s="21" t="str">
        <f ca="1">IFERROR(IF(LEN(Milestones[[#This Row],[Days]])=0,"",IF(AND(AW$7=$E20,$F20=1),Milestone_Marker,"")),"")</f>
        <v/>
      </c>
      <c r="AX20" s="21" t="str">
        <f ca="1">IFERROR(IF(LEN(Milestones[[#This Row],[Days]])=0,"",IF(AND(AX$7=$E20,$F20=1),Milestone_Marker,"")),"")</f>
        <v/>
      </c>
      <c r="AY20" s="21" t="str">
        <f ca="1">IFERROR(IF(LEN(Milestones[[#This Row],[Days]])=0,"",IF(AND(AY$7=$E20,$F20=1),Milestone_Marker,"")),"")</f>
        <v/>
      </c>
      <c r="AZ20" s="21" t="str">
        <f ca="1">IFERROR(IF(LEN(Milestones[[#This Row],[Days]])=0,"",IF(AND(AZ$7=$E20,$F20=1),Milestone_Marker,"")),"")</f>
        <v/>
      </c>
      <c r="BA20" s="21" t="str">
        <f ca="1">IFERROR(IF(LEN(Milestones[[#This Row],[Days]])=0,"",IF(AND(BA$7=$E20,$F20=1),Milestone_Marker,"")),"")</f>
        <v/>
      </c>
      <c r="BB20" s="21" t="str">
        <f ca="1">IFERROR(IF(LEN(Milestones[[#This Row],[Days]])=0,"",IF(AND(BB$7=$E20,$F20=1),Milestone_Marker,"")),"")</f>
        <v/>
      </c>
      <c r="BC20" s="21" t="str">
        <f ca="1">IFERROR(IF(LEN(Milestones[[#This Row],[Days]])=0,"",IF(AND(BC$7=$E20,$F20=1),Milestone_Marker,"")),"")</f>
        <v/>
      </c>
      <c r="BD20" s="21" t="str">
        <f ca="1">IFERROR(IF(LEN(Milestones[[#This Row],[Days]])=0,"",IF(AND(BD$7=$E20,$F20=1),Milestone_Marker,"")),"")</f>
        <v/>
      </c>
      <c r="BE20" s="21" t="str">
        <f ca="1">IFERROR(IF(LEN(Milestones[[#This Row],[Days]])=0,"",IF(AND(BE$7=$E20,$F20=1),Milestone_Marker,"")),"")</f>
        <v/>
      </c>
      <c r="BF20" s="21" t="str">
        <f ca="1">IFERROR(IF(LEN(Milestones[[#This Row],[Days]])=0,"",IF(AND(BF$7=$E20,$F20=1),Milestone_Marker,"")),"")</f>
        <v/>
      </c>
      <c r="BG20" s="21" t="str">
        <f ca="1">IFERROR(IF(LEN(Milestones[[#This Row],[Days]])=0,"",IF(AND(BG$7=$E20,$F20=1),Milestone_Marker,"")),"")</f>
        <v/>
      </c>
      <c r="BH20" s="21" t="str">
        <f ca="1">IFERROR(IF(LEN(Milestones[[#This Row],[Days]])=0,"",IF(AND(BH$7=$E20,$F20=1),Milestone_Marker,"")),"")</f>
        <v/>
      </c>
      <c r="BI20" s="21" t="str">
        <f ca="1">IFERROR(IF(LEN(Milestones[[#This Row],[Days]])=0,"",IF(AND(BI$7=$E20,$F20=1),Milestone_Marker,"")),"")</f>
        <v/>
      </c>
      <c r="BJ20" s="21" t="str">
        <f ca="1">IFERROR(IF(LEN(Milestones[[#This Row],[Days]])=0,"",IF(AND(BJ$7=$E20,$F20=1),Milestone_Marker,"")),"")</f>
        <v/>
      </c>
      <c r="BK20" s="21" t="str">
        <f ca="1">IFERROR(IF(LEN(Milestones[[#This Row],[Days]])=0,"",IF(AND(BK$7=$E20,$F20=1),Milestone_Marker,"")),"")</f>
        <v/>
      </c>
    </row>
    <row r="21" spans="1:63" s="1" customFormat="1" ht="30" customHeight="1" x14ac:dyDescent="0.3">
      <c r="A21" s="3"/>
      <c r="B21" s="27" t="s">
        <v>10</v>
      </c>
      <c r="C21" s="9"/>
      <c r="D21" s="30"/>
      <c r="E21" s="29"/>
      <c r="F21" s="8"/>
      <c r="G21" s="22"/>
      <c r="H21" s="21" t="str">
        <f>IFERROR(IF(LEN(Milestones[[#This Row],[Days]])=0,"",IF(AND(H$7=$E21,$F21=1),Milestone_Marker,"")),"")</f>
        <v/>
      </c>
      <c r="I21" s="21" t="str">
        <f>IFERROR(IF(LEN(Milestones[[#This Row],[Days]])=0,"",IF(AND(I$7=$E21,$F21=1),Milestone_Marker,"")),"")</f>
        <v/>
      </c>
      <c r="J21" s="21" t="str">
        <f>IFERROR(IF(LEN(Milestones[[#This Row],[Days]])=0,"",IF(AND(J$7=$E21,$F21=1),Milestone_Marker,"")),"")</f>
        <v/>
      </c>
      <c r="K21" s="21" t="str">
        <f>IFERROR(IF(LEN(Milestones[[#This Row],[Days]])=0,"",IF(AND(K$7=$E21,$F21=1),Milestone_Marker,"")),"")</f>
        <v/>
      </c>
      <c r="L21" s="21" t="str">
        <f>IFERROR(IF(LEN(Milestones[[#This Row],[Days]])=0,"",IF(AND(L$7=$E21,$F21=1),Milestone_Marker,"")),"")</f>
        <v/>
      </c>
      <c r="M21" s="21" t="str">
        <f>IFERROR(IF(LEN(Milestones[[#This Row],[Days]])=0,"",IF(AND(M$7=$E21,$F21=1),Milestone_Marker,"")),"")</f>
        <v/>
      </c>
      <c r="N21" s="21" t="str">
        <f>IFERROR(IF(LEN(Milestones[[#This Row],[Days]])=0,"",IF(AND(N$7=$E21,$F21=1),Milestone_Marker,"")),"")</f>
        <v/>
      </c>
      <c r="O21" s="21" t="str">
        <f>IFERROR(IF(LEN(Milestones[[#This Row],[Days]])=0,"",IF(AND(O$7=$E21,$F21=1),Milestone_Marker,"")),"")</f>
        <v/>
      </c>
      <c r="P21" s="21" t="str">
        <f>IFERROR(IF(LEN(Milestones[[#This Row],[Days]])=0,"",IF(AND(P$7=$E21,$F21=1),Milestone_Marker,"")),"")</f>
        <v/>
      </c>
      <c r="Q21" s="21" t="str">
        <f>IFERROR(IF(LEN(Milestones[[#This Row],[Days]])=0,"",IF(AND(Q$7=$E21,$F21=1),Milestone_Marker,"")),"")</f>
        <v/>
      </c>
      <c r="R21" s="21" t="str">
        <f>IFERROR(IF(LEN(Milestones[[#This Row],[Days]])=0,"",IF(AND(R$7=$E21,$F21=1),Milestone_Marker,"")),"")</f>
        <v/>
      </c>
      <c r="S21" s="21" t="str">
        <f>IFERROR(IF(LEN(Milestones[[#This Row],[Days]])=0,"",IF(AND(S$7=$E21,$F21=1),Milestone_Marker,"")),"")</f>
        <v/>
      </c>
      <c r="T21" s="21" t="str">
        <f>IFERROR(IF(LEN(Milestones[[#This Row],[Days]])=0,"",IF(AND(T$7=$E21,$F21=1),Milestone_Marker,"")),"")</f>
        <v/>
      </c>
      <c r="U21" s="21" t="str">
        <f>IFERROR(IF(LEN(Milestones[[#This Row],[Days]])=0,"",IF(AND(U$7=$E21,$F21=1),Milestone_Marker,"")),"")</f>
        <v/>
      </c>
      <c r="V21" s="21" t="str">
        <f>IFERROR(IF(LEN(Milestones[[#This Row],[Days]])=0,"",IF(AND(V$7=$E21,$F21=1),Milestone_Marker,"")),"")</f>
        <v/>
      </c>
      <c r="W21" s="21" t="str">
        <f>IFERROR(IF(LEN(Milestones[[#This Row],[Days]])=0,"",IF(AND(W$7=$E21,$F21=1),Milestone_Marker,"")),"")</f>
        <v/>
      </c>
      <c r="X21" s="21" t="str">
        <f>IFERROR(IF(LEN(Milestones[[#This Row],[Days]])=0,"",IF(AND(X$7=$E21,$F21=1),Milestone_Marker,"")),"")</f>
        <v/>
      </c>
      <c r="Y21" s="21" t="str">
        <f>IFERROR(IF(LEN(Milestones[[#This Row],[Days]])=0,"",IF(AND(Y$7=$E21,$F21=1),Milestone_Marker,"")),"")</f>
        <v/>
      </c>
      <c r="Z21" s="21" t="str">
        <f>IFERROR(IF(LEN(Milestones[[#This Row],[Days]])=0,"",IF(AND(Z$7=$E21,$F21=1),Milestone_Marker,"")),"")</f>
        <v/>
      </c>
      <c r="AA21" s="21" t="str">
        <f>IFERROR(IF(LEN(Milestones[[#This Row],[Days]])=0,"",IF(AND(AA$7=$E21,$F21=1),Milestone_Marker,"")),"")</f>
        <v/>
      </c>
      <c r="AB21" s="21" t="str">
        <f>IFERROR(IF(LEN(Milestones[[#This Row],[Days]])=0,"",IF(AND(AB$7=$E21,$F21=1),Milestone_Marker,"")),"")</f>
        <v/>
      </c>
      <c r="AC21" s="21" t="str">
        <f>IFERROR(IF(LEN(Milestones[[#This Row],[Days]])=0,"",IF(AND(AC$7=$E21,$F21=1),Milestone_Marker,"")),"")</f>
        <v/>
      </c>
      <c r="AD21" s="21" t="str">
        <f>IFERROR(IF(LEN(Milestones[[#This Row],[Days]])=0,"",IF(AND(AD$7=$E21,$F21=1),Milestone_Marker,"")),"")</f>
        <v/>
      </c>
      <c r="AE21" s="21" t="str">
        <f>IFERROR(IF(LEN(Milestones[[#This Row],[Days]])=0,"",IF(AND(AE$7=$E21,$F21=1),Milestone_Marker,"")),"")</f>
        <v/>
      </c>
      <c r="AF21" s="21" t="str">
        <f>IFERROR(IF(LEN(Milestones[[#This Row],[Days]])=0,"",IF(AND(AF$7=$E21,$F21=1),Milestone_Marker,"")),"")</f>
        <v/>
      </c>
      <c r="AG21" s="21" t="str">
        <f>IFERROR(IF(LEN(Milestones[[#This Row],[Days]])=0,"",IF(AND(AG$7=$E21,$F21=1),Milestone_Marker,"")),"")</f>
        <v/>
      </c>
      <c r="AH21" s="21" t="str">
        <f>IFERROR(IF(LEN(Milestones[[#This Row],[Days]])=0,"",IF(AND(AH$7=$E21,$F21=1),Milestone_Marker,"")),"")</f>
        <v/>
      </c>
      <c r="AI21" s="21" t="str">
        <f>IFERROR(IF(LEN(Milestones[[#This Row],[Days]])=0,"",IF(AND(AI$7=$E21,$F21=1),Milestone_Marker,"")),"")</f>
        <v/>
      </c>
      <c r="AJ21" s="21" t="str">
        <f>IFERROR(IF(LEN(Milestones[[#This Row],[Days]])=0,"",IF(AND(AJ$7=$E21,$F21=1),Milestone_Marker,"")),"")</f>
        <v/>
      </c>
      <c r="AK21" s="21" t="str">
        <f>IFERROR(IF(LEN(Milestones[[#This Row],[Days]])=0,"",IF(AND(AK$7=$E21,$F21=1),Milestone_Marker,"")),"")</f>
        <v/>
      </c>
      <c r="AL21" s="21" t="str">
        <f>IFERROR(IF(LEN(Milestones[[#This Row],[Days]])=0,"",IF(AND(AL$7=$E21,$F21=1),Milestone_Marker,"")),"")</f>
        <v/>
      </c>
      <c r="AM21" s="21" t="str">
        <f>IFERROR(IF(LEN(Milestones[[#This Row],[Days]])=0,"",IF(AND(AM$7=$E21,$F21=1),Milestone_Marker,"")),"")</f>
        <v/>
      </c>
      <c r="AN21" s="21" t="str">
        <f>IFERROR(IF(LEN(Milestones[[#This Row],[Days]])=0,"",IF(AND(AN$7=$E21,$F21=1),Milestone_Marker,"")),"")</f>
        <v/>
      </c>
      <c r="AO21" s="21" t="str">
        <f>IFERROR(IF(LEN(Milestones[[#This Row],[Days]])=0,"",IF(AND(AO$7=$E21,$F21=1),Milestone_Marker,"")),"")</f>
        <v/>
      </c>
      <c r="AP21" s="21" t="str">
        <f>IFERROR(IF(LEN(Milestones[[#This Row],[Days]])=0,"",IF(AND(AP$7=$E21,$F21=1),Milestone_Marker,"")),"")</f>
        <v/>
      </c>
      <c r="AQ21" s="21" t="str">
        <f>IFERROR(IF(LEN(Milestones[[#This Row],[Days]])=0,"",IF(AND(AQ$7=$E21,$F21=1),Milestone_Marker,"")),"")</f>
        <v/>
      </c>
      <c r="AR21" s="21" t="str">
        <f>IFERROR(IF(LEN(Milestones[[#This Row],[Days]])=0,"",IF(AND(AR$7=$E21,$F21=1),Milestone_Marker,"")),"")</f>
        <v/>
      </c>
      <c r="AS21" s="21" t="str">
        <f>IFERROR(IF(LEN(Milestones[[#This Row],[Days]])=0,"",IF(AND(AS$7=$E21,$F21=1),Milestone_Marker,"")),"")</f>
        <v/>
      </c>
      <c r="AT21" s="21" t="str">
        <f>IFERROR(IF(LEN(Milestones[[#This Row],[Days]])=0,"",IF(AND(AT$7=$E21,$F21=1),Milestone_Marker,"")),"")</f>
        <v/>
      </c>
      <c r="AU21" s="21" t="str">
        <f>IFERROR(IF(LEN(Milestones[[#This Row],[Days]])=0,"",IF(AND(AU$7=$E21,$F21=1),Milestone_Marker,"")),"")</f>
        <v/>
      </c>
      <c r="AV21" s="21" t="str">
        <f>IFERROR(IF(LEN(Milestones[[#This Row],[Days]])=0,"",IF(AND(AV$7=$E21,$F21=1),Milestone_Marker,"")),"")</f>
        <v/>
      </c>
      <c r="AW21" s="21" t="str">
        <f>IFERROR(IF(LEN(Milestones[[#This Row],[Days]])=0,"",IF(AND(AW$7=$E21,$F21=1),Milestone_Marker,"")),"")</f>
        <v/>
      </c>
      <c r="AX21" s="21" t="str">
        <f>IFERROR(IF(LEN(Milestones[[#This Row],[Days]])=0,"",IF(AND(AX$7=$E21,$F21=1),Milestone_Marker,"")),"")</f>
        <v/>
      </c>
      <c r="AY21" s="21" t="str">
        <f>IFERROR(IF(LEN(Milestones[[#This Row],[Days]])=0,"",IF(AND(AY$7=$E21,$F21=1),Milestone_Marker,"")),"")</f>
        <v/>
      </c>
      <c r="AZ21" s="21" t="str">
        <f>IFERROR(IF(LEN(Milestones[[#This Row],[Days]])=0,"",IF(AND(AZ$7=$E21,$F21=1),Milestone_Marker,"")),"")</f>
        <v/>
      </c>
      <c r="BA21" s="21" t="str">
        <f>IFERROR(IF(LEN(Milestones[[#This Row],[Days]])=0,"",IF(AND(BA$7=$E21,$F21=1),Milestone_Marker,"")),"")</f>
        <v/>
      </c>
      <c r="BB21" s="21" t="str">
        <f>IFERROR(IF(LEN(Milestones[[#This Row],[Days]])=0,"",IF(AND(BB$7=$E21,$F21=1),Milestone_Marker,"")),"")</f>
        <v/>
      </c>
      <c r="BC21" s="21" t="str">
        <f>IFERROR(IF(LEN(Milestones[[#This Row],[Days]])=0,"",IF(AND(BC$7=$E21,$F21=1),Milestone_Marker,"")),"")</f>
        <v/>
      </c>
      <c r="BD21" s="21" t="str">
        <f>IFERROR(IF(LEN(Milestones[[#This Row],[Days]])=0,"",IF(AND(BD$7=$E21,$F21=1),Milestone_Marker,"")),"")</f>
        <v/>
      </c>
      <c r="BE21" s="21" t="str">
        <f>IFERROR(IF(LEN(Milestones[[#This Row],[Days]])=0,"",IF(AND(BE$7=$E21,$F21=1),Milestone_Marker,"")),"")</f>
        <v/>
      </c>
      <c r="BF21" s="21" t="str">
        <f>IFERROR(IF(LEN(Milestones[[#This Row],[Days]])=0,"",IF(AND(BF$7=$E21,$F21=1),Milestone_Marker,"")),"")</f>
        <v/>
      </c>
      <c r="BG21" s="21" t="str">
        <f>IFERROR(IF(LEN(Milestones[[#This Row],[Days]])=0,"",IF(AND(BG$7=$E21,$F21=1),Milestone_Marker,"")),"")</f>
        <v/>
      </c>
      <c r="BH21" s="21" t="str">
        <f>IFERROR(IF(LEN(Milestones[[#This Row],[Days]])=0,"",IF(AND(BH$7=$E21,$F21=1),Milestone_Marker,"")),"")</f>
        <v/>
      </c>
      <c r="BI21" s="21" t="str">
        <f>IFERROR(IF(LEN(Milestones[[#This Row],[Days]])=0,"",IF(AND(BI$7=$E21,$F21=1),Milestone_Marker,"")),"")</f>
        <v/>
      </c>
      <c r="BJ21" s="21" t="str">
        <f>IFERROR(IF(LEN(Milestones[[#This Row],[Days]])=0,"",IF(AND(BJ$7=$E21,$F21=1),Milestone_Marker,"")),"")</f>
        <v/>
      </c>
      <c r="BK21" s="21" t="str">
        <f>IFERROR(IF(LEN(Milestones[[#This Row],[Days]])=0,"",IF(AND(BK$7=$E21,$F21=1),Milestone_Marker,"")),"")</f>
        <v/>
      </c>
    </row>
    <row r="22" spans="1:63" s="1" customFormat="1" ht="29.1" customHeight="1" outlineLevel="1" x14ac:dyDescent="0.3">
      <c r="A22" s="3"/>
      <c r="B22" s="35" t="s">
        <v>45</v>
      </c>
      <c r="C22" s="9" t="s">
        <v>64</v>
      </c>
      <c r="D22" s="30">
        <v>0</v>
      </c>
      <c r="E22" s="29">
        <f>E20+F20</f>
        <v>45496</v>
      </c>
      <c r="F22" s="8">
        <v>10</v>
      </c>
      <c r="G22" s="22"/>
      <c r="H22" s="21" t="str">
        <f ca="1">IFERROR(IF(LEN(Milestones[[#This Row],[Days]])=0,"",IF(AND(H$7=$E22,$F22=1),Milestone_Marker,"")),"")</f>
        <v/>
      </c>
      <c r="I22" s="21" t="str">
        <f ca="1">IFERROR(IF(LEN(Milestones[[#This Row],[Days]])=0,"",IF(AND(I$7=$E22,$F22=1),Milestone_Marker,"")),"")</f>
        <v/>
      </c>
      <c r="J22" s="21" t="str">
        <f ca="1">IFERROR(IF(LEN(Milestones[[#This Row],[Days]])=0,"",IF(AND(J$7=$E22,$F22=1),Milestone_Marker,"")),"")</f>
        <v/>
      </c>
      <c r="K22" s="21" t="str">
        <f ca="1">IFERROR(IF(LEN(Milestones[[#This Row],[Days]])=0,"",IF(AND(K$7=$E22,$F22=1),Milestone_Marker,"")),"")</f>
        <v/>
      </c>
      <c r="L22" s="21" t="str">
        <f ca="1">IFERROR(IF(LEN(Milestones[[#This Row],[Days]])=0,"",IF(AND(L$7=$E22,$F22=1),Milestone_Marker,"")),"")</f>
        <v/>
      </c>
      <c r="M22" s="21" t="str">
        <f ca="1">IFERROR(IF(LEN(Milestones[[#This Row],[Days]])=0,"",IF(AND(M$7=$E22,$F22=1),Milestone_Marker,"")),"")</f>
        <v/>
      </c>
      <c r="N22" s="21" t="str">
        <f ca="1">IFERROR(IF(LEN(Milestones[[#This Row],[Days]])=0,"",IF(AND(N$7=$E22,$F22=1),Milestone_Marker,"")),"")</f>
        <v/>
      </c>
      <c r="O22" s="21" t="str">
        <f ca="1">IFERROR(IF(LEN(Milestones[[#This Row],[Days]])=0,"",IF(AND(O$7=$E22,$F22=1),Milestone_Marker,"")),"")</f>
        <v/>
      </c>
      <c r="P22" s="21" t="str">
        <f ca="1">IFERROR(IF(LEN(Milestones[[#This Row],[Days]])=0,"",IF(AND(P$7=$E22,$F22=1),Milestone_Marker,"")),"")</f>
        <v/>
      </c>
      <c r="Q22" s="21" t="str">
        <f ca="1">IFERROR(IF(LEN(Milestones[[#This Row],[Days]])=0,"",IF(AND(Q$7=$E22,$F22=1),Milestone_Marker,"")),"")</f>
        <v/>
      </c>
      <c r="R22" s="21" t="str">
        <f ca="1">IFERROR(IF(LEN(Milestones[[#This Row],[Days]])=0,"",IF(AND(R$7=$E22,$F22=1),Milestone_Marker,"")),"")</f>
        <v/>
      </c>
      <c r="S22" s="21" t="str">
        <f ca="1">IFERROR(IF(LEN(Milestones[[#This Row],[Days]])=0,"",IF(AND(S$7=$E22,$F22=1),Milestone_Marker,"")),"")</f>
        <v/>
      </c>
      <c r="T22" s="21" t="str">
        <f ca="1">IFERROR(IF(LEN(Milestones[[#This Row],[Days]])=0,"",IF(AND(T$7=$E22,$F22=1),Milestone_Marker,"")),"")</f>
        <v/>
      </c>
      <c r="U22" s="21" t="str">
        <f ca="1">IFERROR(IF(LEN(Milestones[[#This Row],[Days]])=0,"",IF(AND(U$7=$E22,$F22=1),Milestone_Marker,"")),"")</f>
        <v/>
      </c>
      <c r="V22" s="21" t="str">
        <f ca="1">IFERROR(IF(LEN(Milestones[[#This Row],[Days]])=0,"",IF(AND(V$7=$E22,$F22=1),Milestone_Marker,"")),"")</f>
        <v/>
      </c>
      <c r="W22" s="21" t="str">
        <f ca="1">IFERROR(IF(LEN(Milestones[[#This Row],[Days]])=0,"",IF(AND(W$7=$E22,$F22=1),Milestone_Marker,"")),"")</f>
        <v/>
      </c>
      <c r="X22" s="21" t="str">
        <f ca="1">IFERROR(IF(LEN(Milestones[[#This Row],[Days]])=0,"",IF(AND(X$7=$E22,$F22=1),Milestone_Marker,"")),"")</f>
        <v/>
      </c>
      <c r="Y22" s="21" t="str">
        <f ca="1">IFERROR(IF(LEN(Milestones[[#This Row],[Days]])=0,"",IF(AND(Y$7=$E22,$F22=1),Milestone_Marker,"")),"")</f>
        <v/>
      </c>
      <c r="Z22" s="21" t="str">
        <f ca="1">IFERROR(IF(LEN(Milestones[[#This Row],[Days]])=0,"",IF(AND(Z$7=$E22,$F22=1),Milestone_Marker,"")),"")</f>
        <v/>
      </c>
      <c r="AA22" s="21" t="str">
        <f ca="1">IFERROR(IF(LEN(Milestones[[#This Row],[Days]])=0,"",IF(AND(AA$7=$E22,$F22=1),Milestone_Marker,"")),"")</f>
        <v/>
      </c>
      <c r="AB22" s="21" t="str">
        <f ca="1">IFERROR(IF(LEN(Milestones[[#This Row],[Days]])=0,"",IF(AND(AB$7=$E22,$F22=1),Milestone_Marker,"")),"")</f>
        <v/>
      </c>
      <c r="AC22" s="21" t="str">
        <f ca="1">IFERROR(IF(LEN(Milestones[[#This Row],[Days]])=0,"",IF(AND(AC$7=$E22,$F22=1),Milestone_Marker,"")),"")</f>
        <v/>
      </c>
      <c r="AD22" s="21" t="str">
        <f ca="1">IFERROR(IF(LEN(Milestones[[#This Row],[Days]])=0,"",IF(AND(AD$7=$E22,$F22=1),Milestone_Marker,"")),"")</f>
        <v/>
      </c>
      <c r="AE22" s="21" t="str">
        <f ca="1">IFERROR(IF(LEN(Milestones[[#This Row],[Days]])=0,"",IF(AND(AE$7=$E22,$F22=1),Milestone_Marker,"")),"")</f>
        <v/>
      </c>
      <c r="AF22" s="21" t="str">
        <f ca="1">IFERROR(IF(LEN(Milestones[[#This Row],[Days]])=0,"",IF(AND(AF$7=$E22,$F22=1),Milestone_Marker,"")),"")</f>
        <v/>
      </c>
      <c r="AG22" s="21" t="str">
        <f ca="1">IFERROR(IF(LEN(Milestones[[#This Row],[Days]])=0,"",IF(AND(AG$7=$E22,$F22=1),Milestone_Marker,"")),"")</f>
        <v/>
      </c>
      <c r="AH22" s="21" t="str">
        <f ca="1">IFERROR(IF(LEN(Milestones[[#This Row],[Days]])=0,"",IF(AND(AH$7=$E22,$F22=1),Milestone_Marker,"")),"")</f>
        <v/>
      </c>
      <c r="AI22" s="21" t="str">
        <f ca="1">IFERROR(IF(LEN(Milestones[[#This Row],[Days]])=0,"",IF(AND(AI$7=$E22,$F22=1),Milestone_Marker,"")),"")</f>
        <v/>
      </c>
      <c r="AJ22" s="21" t="str">
        <f ca="1">IFERROR(IF(LEN(Milestones[[#This Row],[Days]])=0,"",IF(AND(AJ$7=$E22,$F22=1),Milestone_Marker,"")),"")</f>
        <v/>
      </c>
      <c r="AK22" s="21" t="str">
        <f ca="1">IFERROR(IF(LEN(Milestones[[#This Row],[Days]])=0,"",IF(AND(AK$7=$E22,$F22=1),Milestone_Marker,"")),"")</f>
        <v/>
      </c>
      <c r="AL22" s="21" t="str">
        <f ca="1">IFERROR(IF(LEN(Milestones[[#This Row],[Days]])=0,"",IF(AND(AL$7=$E22,$F22=1),Milestone_Marker,"")),"")</f>
        <v/>
      </c>
      <c r="AM22" s="21" t="str">
        <f ca="1">IFERROR(IF(LEN(Milestones[[#This Row],[Days]])=0,"",IF(AND(AM$7=$E22,$F22=1),Milestone_Marker,"")),"")</f>
        <v/>
      </c>
      <c r="AN22" s="21" t="str">
        <f ca="1">IFERROR(IF(LEN(Milestones[[#This Row],[Days]])=0,"",IF(AND(AN$7=$E22,$F22=1),Milestone_Marker,"")),"")</f>
        <v/>
      </c>
      <c r="AO22" s="21" t="str">
        <f ca="1">IFERROR(IF(LEN(Milestones[[#This Row],[Days]])=0,"",IF(AND(AO$7=$E22,$F22=1),Milestone_Marker,"")),"")</f>
        <v/>
      </c>
      <c r="AP22" s="21" t="str">
        <f ca="1">IFERROR(IF(LEN(Milestones[[#This Row],[Days]])=0,"",IF(AND(AP$7=$E22,$F22=1),Milestone_Marker,"")),"")</f>
        <v/>
      </c>
      <c r="AQ22" s="21" t="str">
        <f ca="1">IFERROR(IF(LEN(Milestones[[#This Row],[Days]])=0,"",IF(AND(AQ$7=$E22,$F22=1),Milestone_Marker,"")),"")</f>
        <v/>
      </c>
      <c r="AR22" s="21" t="str">
        <f ca="1">IFERROR(IF(LEN(Milestones[[#This Row],[Days]])=0,"",IF(AND(AR$7=$E22,$F22=1),Milestone_Marker,"")),"")</f>
        <v/>
      </c>
      <c r="AS22" s="21" t="str">
        <f ca="1">IFERROR(IF(LEN(Milestones[[#This Row],[Days]])=0,"",IF(AND(AS$7=$E22,$F22=1),Milestone_Marker,"")),"")</f>
        <v/>
      </c>
      <c r="AT22" s="21" t="str">
        <f ca="1">IFERROR(IF(LEN(Milestones[[#This Row],[Days]])=0,"",IF(AND(AT$7=$E22,$F22=1),Milestone_Marker,"")),"")</f>
        <v/>
      </c>
      <c r="AU22" s="21" t="str">
        <f ca="1">IFERROR(IF(LEN(Milestones[[#This Row],[Days]])=0,"",IF(AND(AU$7=$E22,$F22=1),Milestone_Marker,"")),"")</f>
        <v/>
      </c>
      <c r="AV22" s="21" t="str">
        <f ca="1">IFERROR(IF(LEN(Milestones[[#This Row],[Days]])=0,"",IF(AND(AV$7=$E22,$F22=1),Milestone_Marker,"")),"")</f>
        <v/>
      </c>
      <c r="AW22" s="21" t="str">
        <f ca="1">IFERROR(IF(LEN(Milestones[[#This Row],[Days]])=0,"",IF(AND(AW$7=$E22,$F22=1),Milestone_Marker,"")),"")</f>
        <v/>
      </c>
      <c r="AX22" s="21" t="str">
        <f ca="1">IFERROR(IF(LEN(Milestones[[#This Row],[Days]])=0,"",IF(AND(AX$7=$E22,$F22=1),Milestone_Marker,"")),"")</f>
        <v/>
      </c>
      <c r="AY22" s="21" t="str">
        <f ca="1">IFERROR(IF(LEN(Milestones[[#This Row],[Days]])=0,"",IF(AND(AY$7=$E22,$F22=1),Milestone_Marker,"")),"")</f>
        <v/>
      </c>
      <c r="AZ22" s="21" t="str">
        <f ca="1">IFERROR(IF(LEN(Milestones[[#This Row],[Days]])=0,"",IF(AND(AZ$7=$E22,$F22=1),Milestone_Marker,"")),"")</f>
        <v/>
      </c>
      <c r="BA22" s="21" t="str">
        <f ca="1">IFERROR(IF(LEN(Milestones[[#This Row],[Days]])=0,"",IF(AND(BA$7=$E22,$F22=1),Milestone_Marker,"")),"")</f>
        <v/>
      </c>
      <c r="BB22" s="21" t="str">
        <f ca="1">IFERROR(IF(LEN(Milestones[[#This Row],[Days]])=0,"",IF(AND(BB$7=$E22,$F22=1),Milestone_Marker,"")),"")</f>
        <v/>
      </c>
      <c r="BC22" s="21" t="str">
        <f ca="1">IFERROR(IF(LEN(Milestones[[#This Row],[Days]])=0,"",IF(AND(BC$7=$E22,$F22=1),Milestone_Marker,"")),"")</f>
        <v/>
      </c>
      <c r="BD22" s="21" t="str">
        <f ca="1">IFERROR(IF(LEN(Milestones[[#This Row],[Days]])=0,"",IF(AND(BD$7=$E22,$F22=1),Milestone_Marker,"")),"")</f>
        <v/>
      </c>
      <c r="BE22" s="21" t="str">
        <f ca="1">IFERROR(IF(LEN(Milestones[[#This Row],[Days]])=0,"",IF(AND(BE$7=$E22,$F22=1),Milestone_Marker,"")),"")</f>
        <v/>
      </c>
      <c r="BF22" s="21" t="str">
        <f ca="1">IFERROR(IF(LEN(Milestones[[#This Row],[Days]])=0,"",IF(AND(BF$7=$E22,$F22=1),Milestone_Marker,"")),"")</f>
        <v/>
      </c>
      <c r="BG22" s="21" t="str">
        <f ca="1">IFERROR(IF(LEN(Milestones[[#This Row],[Days]])=0,"",IF(AND(BG$7=$E22,$F22=1),Milestone_Marker,"")),"")</f>
        <v/>
      </c>
      <c r="BH22" s="21" t="str">
        <f ca="1">IFERROR(IF(LEN(Milestones[[#This Row],[Days]])=0,"",IF(AND(BH$7=$E22,$F22=1),Milestone_Marker,"")),"")</f>
        <v/>
      </c>
      <c r="BI22" s="21" t="str">
        <f ca="1">IFERROR(IF(LEN(Milestones[[#This Row],[Days]])=0,"",IF(AND(BI$7=$E22,$F22=1),Milestone_Marker,"")),"")</f>
        <v/>
      </c>
      <c r="BJ22" s="21" t="str">
        <f ca="1">IFERROR(IF(LEN(Milestones[[#This Row],[Days]])=0,"",IF(AND(BJ$7=$E22,$F22=1),Milestone_Marker,"")),"")</f>
        <v/>
      </c>
      <c r="BK22" s="21" t="str">
        <f ca="1">IFERROR(IF(LEN(Milestones[[#This Row],[Days]])=0,"",IF(AND(BK$7=$E22,$F22=1),Milestone_Marker,"")),"")</f>
        <v/>
      </c>
    </row>
    <row r="23" spans="1:63" s="1" customFormat="1" ht="29.1" customHeight="1" outlineLevel="1" x14ac:dyDescent="0.3">
      <c r="A23" s="3"/>
      <c r="B23" s="35" t="s">
        <v>25</v>
      </c>
      <c r="C23" s="9" t="s">
        <v>64</v>
      </c>
      <c r="D23" s="30">
        <v>0</v>
      </c>
      <c r="E23" s="29">
        <f>E22+F22</f>
        <v>45506</v>
      </c>
      <c r="F23" s="8">
        <v>2</v>
      </c>
      <c r="G23" s="22"/>
      <c r="H23" s="21" t="str">
        <f ca="1">IFERROR(IF(LEN(Milestones[[#This Row],[Days]])=0,"",IF(AND(H$7=$E23,$F23=1),Milestone_Marker,"")),"")</f>
        <v/>
      </c>
      <c r="I23" s="21" t="str">
        <f ca="1">IFERROR(IF(LEN(Milestones[[#This Row],[Days]])=0,"",IF(AND(I$7=$E23,$F23=1),Milestone_Marker,"")),"")</f>
        <v/>
      </c>
      <c r="J23" s="21" t="str">
        <f ca="1">IFERROR(IF(LEN(Milestones[[#This Row],[Days]])=0,"",IF(AND(J$7=$E23,$F23=1),Milestone_Marker,"")),"")</f>
        <v/>
      </c>
      <c r="K23" s="21" t="str">
        <f ca="1">IFERROR(IF(LEN(Milestones[[#This Row],[Days]])=0,"",IF(AND(K$7=$E23,$F23=1),Milestone_Marker,"")),"")</f>
        <v/>
      </c>
      <c r="L23" s="21" t="str">
        <f ca="1">IFERROR(IF(LEN(Milestones[[#This Row],[Days]])=0,"",IF(AND(L$7=$E23,$F23=1),Milestone_Marker,"")),"")</f>
        <v/>
      </c>
      <c r="M23" s="21" t="str">
        <f ca="1">IFERROR(IF(LEN(Milestones[[#This Row],[Days]])=0,"",IF(AND(M$7=$E23,$F23=1),Milestone_Marker,"")),"")</f>
        <v/>
      </c>
      <c r="N23" s="21" t="str">
        <f ca="1">IFERROR(IF(LEN(Milestones[[#This Row],[Days]])=0,"",IF(AND(N$7=$E23,$F23=1),Milestone_Marker,"")),"")</f>
        <v/>
      </c>
      <c r="O23" s="21" t="str">
        <f ca="1">IFERROR(IF(LEN(Milestones[[#This Row],[Days]])=0,"",IF(AND(O$7=$E23,$F23=1),Milestone_Marker,"")),"")</f>
        <v/>
      </c>
      <c r="P23" s="21" t="str">
        <f ca="1">IFERROR(IF(LEN(Milestones[[#This Row],[Days]])=0,"",IF(AND(P$7=$E23,$F23=1),Milestone_Marker,"")),"")</f>
        <v/>
      </c>
      <c r="Q23" s="21" t="str">
        <f ca="1">IFERROR(IF(LEN(Milestones[[#This Row],[Days]])=0,"",IF(AND(Q$7=$E23,$F23=1),Milestone_Marker,"")),"")</f>
        <v/>
      </c>
      <c r="R23" s="21" t="str">
        <f ca="1">IFERROR(IF(LEN(Milestones[[#This Row],[Days]])=0,"",IF(AND(R$7=$E23,$F23=1),Milestone_Marker,"")),"")</f>
        <v/>
      </c>
      <c r="S23" s="21" t="str">
        <f ca="1">IFERROR(IF(LEN(Milestones[[#This Row],[Days]])=0,"",IF(AND(S$7=$E23,$F23=1),Milestone_Marker,"")),"")</f>
        <v/>
      </c>
      <c r="T23" s="21" t="str">
        <f ca="1">IFERROR(IF(LEN(Milestones[[#This Row],[Days]])=0,"",IF(AND(T$7=$E23,$F23=1),Milestone_Marker,"")),"")</f>
        <v/>
      </c>
      <c r="U23" s="21" t="str">
        <f ca="1">IFERROR(IF(LEN(Milestones[[#This Row],[Days]])=0,"",IF(AND(U$7=$E23,$F23=1),Milestone_Marker,"")),"")</f>
        <v/>
      </c>
      <c r="V23" s="21" t="str">
        <f ca="1">IFERROR(IF(LEN(Milestones[[#This Row],[Days]])=0,"",IF(AND(V$7=$E23,$F23=1),Milestone_Marker,"")),"")</f>
        <v/>
      </c>
      <c r="W23" s="21" t="str">
        <f ca="1">IFERROR(IF(LEN(Milestones[[#This Row],[Days]])=0,"",IF(AND(W$7=$E23,$F23=1),Milestone_Marker,"")),"")</f>
        <v/>
      </c>
      <c r="X23" s="21" t="str">
        <f ca="1">IFERROR(IF(LEN(Milestones[[#This Row],[Days]])=0,"",IF(AND(X$7=$E23,$F23=1),Milestone_Marker,"")),"")</f>
        <v/>
      </c>
      <c r="Y23" s="21" t="str">
        <f ca="1">IFERROR(IF(LEN(Milestones[[#This Row],[Days]])=0,"",IF(AND(Y$7=$E23,$F23=1),Milestone_Marker,"")),"")</f>
        <v/>
      </c>
      <c r="Z23" s="21" t="str">
        <f ca="1">IFERROR(IF(LEN(Milestones[[#This Row],[Days]])=0,"",IF(AND(Z$7=$E23,$F23=1),Milestone_Marker,"")),"")</f>
        <v/>
      </c>
      <c r="AA23" s="21" t="str">
        <f ca="1">IFERROR(IF(LEN(Milestones[[#This Row],[Days]])=0,"",IF(AND(AA$7=$E23,$F23=1),Milestone_Marker,"")),"")</f>
        <v/>
      </c>
      <c r="AB23" s="21" t="str">
        <f ca="1">IFERROR(IF(LEN(Milestones[[#This Row],[Days]])=0,"",IF(AND(AB$7=$E23,$F23=1),Milestone_Marker,"")),"")</f>
        <v/>
      </c>
      <c r="AC23" s="21" t="str">
        <f ca="1">IFERROR(IF(LEN(Milestones[[#This Row],[Days]])=0,"",IF(AND(AC$7=$E23,$F23=1),Milestone_Marker,"")),"")</f>
        <v/>
      </c>
      <c r="AD23" s="21" t="str">
        <f ca="1">IFERROR(IF(LEN(Milestones[[#This Row],[Days]])=0,"",IF(AND(AD$7=$E23,$F23=1),Milestone_Marker,"")),"")</f>
        <v/>
      </c>
      <c r="AE23" s="21" t="str">
        <f ca="1">IFERROR(IF(LEN(Milestones[[#This Row],[Days]])=0,"",IF(AND(AE$7=$E23,$F23=1),Milestone_Marker,"")),"")</f>
        <v/>
      </c>
      <c r="AF23" s="21" t="str">
        <f ca="1">IFERROR(IF(LEN(Milestones[[#This Row],[Days]])=0,"",IF(AND(AF$7=$E23,$F23=1),Milestone_Marker,"")),"")</f>
        <v/>
      </c>
      <c r="AG23" s="21" t="str">
        <f ca="1">IFERROR(IF(LEN(Milestones[[#This Row],[Days]])=0,"",IF(AND(AG$7=$E23,$F23=1),Milestone_Marker,"")),"")</f>
        <v/>
      </c>
      <c r="AH23" s="21" t="str">
        <f ca="1">IFERROR(IF(LEN(Milestones[[#This Row],[Days]])=0,"",IF(AND(AH$7=$E23,$F23=1),Milestone_Marker,"")),"")</f>
        <v/>
      </c>
      <c r="AI23" s="21" t="str">
        <f ca="1">IFERROR(IF(LEN(Milestones[[#This Row],[Days]])=0,"",IF(AND(AI$7=$E23,$F23=1),Milestone_Marker,"")),"")</f>
        <v/>
      </c>
      <c r="AJ23" s="21" t="str">
        <f ca="1">IFERROR(IF(LEN(Milestones[[#This Row],[Days]])=0,"",IF(AND(AJ$7=$E23,$F23=1),Milestone_Marker,"")),"")</f>
        <v/>
      </c>
      <c r="AK23" s="21" t="str">
        <f ca="1">IFERROR(IF(LEN(Milestones[[#This Row],[Days]])=0,"",IF(AND(AK$7=$E23,$F23=1),Milestone_Marker,"")),"")</f>
        <v/>
      </c>
      <c r="AL23" s="21" t="str">
        <f ca="1">IFERROR(IF(LEN(Milestones[[#This Row],[Days]])=0,"",IF(AND(AL$7=$E23,$F23=1),Milestone_Marker,"")),"")</f>
        <v/>
      </c>
      <c r="AM23" s="21" t="str">
        <f ca="1">IFERROR(IF(LEN(Milestones[[#This Row],[Days]])=0,"",IF(AND(AM$7=$E23,$F23=1),Milestone_Marker,"")),"")</f>
        <v/>
      </c>
      <c r="AN23" s="21" t="str">
        <f ca="1">IFERROR(IF(LEN(Milestones[[#This Row],[Days]])=0,"",IF(AND(AN$7=$E23,$F23=1),Milestone_Marker,"")),"")</f>
        <v/>
      </c>
      <c r="AO23" s="21" t="str">
        <f ca="1">IFERROR(IF(LEN(Milestones[[#This Row],[Days]])=0,"",IF(AND(AO$7=$E23,$F23=1),Milestone_Marker,"")),"")</f>
        <v/>
      </c>
      <c r="AP23" s="21" t="str">
        <f ca="1">IFERROR(IF(LEN(Milestones[[#This Row],[Days]])=0,"",IF(AND(AP$7=$E23,$F23=1),Milestone_Marker,"")),"")</f>
        <v/>
      </c>
      <c r="AQ23" s="21" t="str">
        <f ca="1">IFERROR(IF(LEN(Milestones[[#This Row],[Days]])=0,"",IF(AND(AQ$7=$E23,$F23=1),Milestone_Marker,"")),"")</f>
        <v/>
      </c>
      <c r="AR23" s="21" t="str">
        <f ca="1">IFERROR(IF(LEN(Milestones[[#This Row],[Days]])=0,"",IF(AND(AR$7=$E23,$F23=1),Milestone_Marker,"")),"")</f>
        <v/>
      </c>
      <c r="AS23" s="21" t="str">
        <f ca="1">IFERROR(IF(LEN(Milestones[[#This Row],[Days]])=0,"",IF(AND(AS$7=$E23,$F23=1),Milestone_Marker,"")),"")</f>
        <v/>
      </c>
      <c r="AT23" s="21" t="str">
        <f ca="1">IFERROR(IF(LEN(Milestones[[#This Row],[Days]])=0,"",IF(AND(AT$7=$E23,$F23=1),Milestone_Marker,"")),"")</f>
        <v/>
      </c>
      <c r="AU23" s="21" t="str">
        <f ca="1">IFERROR(IF(LEN(Milestones[[#This Row],[Days]])=0,"",IF(AND(AU$7=$E23,$F23=1),Milestone_Marker,"")),"")</f>
        <v/>
      </c>
      <c r="AV23" s="21" t="str">
        <f ca="1">IFERROR(IF(LEN(Milestones[[#This Row],[Days]])=0,"",IF(AND(AV$7=$E23,$F23=1),Milestone_Marker,"")),"")</f>
        <v/>
      </c>
      <c r="AW23" s="21" t="str">
        <f ca="1">IFERROR(IF(LEN(Milestones[[#This Row],[Days]])=0,"",IF(AND(AW$7=$E23,$F23=1),Milestone_Marker,"")),"")</f>
        <v/>
      </c>
      <c r="AX23" s="21" t="str">
        <f ca="1">IFERROR(IF(LEN(Milestones[[#This Row],[Days]])=0,"",IF(AND(AX$7=$E23,$F23=1),Milestone_Marker,"")),"")</f>
        <v/>
      </c>
      <c r="AY23" s="21" t="str">
        <f ca="1">IFERROR(IF(LEN(Milestones[[#This Row],[Days]])=0,"",IF(AND(AY$7=$E23,$F23=1),Milestone_Marker,"")),"")</f>
        <v/>
      </c>
      <c r="AZ23" s="21" t="str">
        <f ca="1">IFERROR(IF(LEN(Milestones[[#This Row],[Days]])=0,"",IF(AND(AZ$7=$E23,$F23=1),Milestone_Marker,"")),"")</f>
        <v/>
      </c>
      <c r="BA23" s="21" t="str">
        <f ca="1">IFERROR(IF(LEN(Milestones[[#This Row],[Days]])=0,"",IF(AND(BA$7=$E23,$F23=1),Milestone_Marker,"")),"")</f>
        <v/>
      </c>
      <c r="BB23" s="21" t="str">
        <f ca="1">IFERROR(IF(LEN(Milestones[[#This Row],[Days]])=0,"",IF(AND(BB$7=$E23,$F23=1),Milestone_Marker,"")),"")</f>
        <v/>
      </c>
      <c r="BC23" s="21" t="str">
        <f ca="1">IFERROR(IF(LEN(Milestones[[#This Row],[Days]])=0,"",IF(AND(BC$7=$E23,$F23=1),Milestone_Marker,"")),"")</f>
        <v/>
      </c>
      <c r="BD23" s="21" t="str">
        <f ca="1">IFERROR(IF(LEN(Milestones[[#This Row],[Days]])=0,"",IF(AND(BD$7=$E23,$F23=1),Milestone_Marker,"")),"")</f>
        <v/>
      </c>
      <c r="BE23" s="21" t="str">
        <f ca="1">IFERROR(IF(LEN(Milestones[[#This Row],[Days]])=0,"",IF(AND(BE$7=$E23,$F23=1),Milestone_Marker,"")),"")</f>
        <v/>
      </c>
      <c r="BF23" s="21" t="str">
        <f ca="1">IFERROR(IF(LEN(Milestones[[#This Row],[Days]])=0,"",IF(AND(BF$7=$E23,$F23=1),Milestone_Marker,"")),"")</f>
        <v/>
      </c>
      <c r="BG23" s="21" t="str">
        <f ca="1">IFERROR(IF(LEN(Milestones[[#This Row],[Days]])=0,"",IF(AND(BG$7=$E23,$F23=1),Milestone_Marker,"")),"")</f>
        <v/>
      </c>
      <c r="BH23" s="21" t="str">
        <f ca="1">IFERROR(IF(LEN(Milestones[[#This Row],[Days]])=0,"",IF(AND(BH$7=$E23,$F23=1),Milestone_Marker,"")),"")</f>
        <v/>
      </c>
      <c r="BI23" s="21" t="str">
        <f ca="1">IFERROR(IF(LEN(Milestones[[#This Row],[Days]])=0,"",IF(AND(BI$7=$E23,$F23=1),Milestone_Marker,"")),"")</f>
        <v/>
      </c>
      <c r="BJ23" s="21" t="str">
        <f ca="1">IFERROR(IF(LEN(Milestones[[#This Row],[Days]])=0,"",IF(AND(BJ$7=$E23,$F23=1),Milestone_Marker,"")),"")</f>
        <v/>
      </c>
      <c r="BK23" s="21" t="str">
        <f ca="1">IFERROR(IF(LEN(Milestones[[#This Row],[Days]])=0,"",IF(AND(BK$7=$E23,$F23=1),Milestone_Marker,"")),"")</f>
        <v/>
      </c>
    </row>
    <row r="24" spans="1:63" s="1" customFormat="1" ht="29.1" customHeight="1" outlineLevel="1" x14ac:dyDescent="0.3">
      <c r="A24" s="3"/>
      <c r="B24" s="35" t="s">
        <v>26</v>
      </c>
      <c r="C24" s="9" t="s">
        <v>64</v>
      </c>
      <c r="D24" s="30">
        <v>0</v>
      </c>
      <c r="E24" s="29">
        <f>E23+F23</f>
        <v>45508</v>
      </c>
      <c r="F24" s="8">
        <v>2</v>
      </c>
      <c r="G24" s="22"/>
      <c r="H24" s="21" t="str">
        <f ca="1">IFERROR(IF(LEN(Milestones[[#This Row],[Days]])=0,"",IF(AND(H$7=$E24,$F24=1),Milestone_Marker,"")),"")</f>
        <v/>
      </c>
      <c r="I24" s="21" t="str">
        <f ca="1">IFERROR(IF(LEN(Milestones[[#This Row],[Days]])=0,"",IF(AND(I$7=$E24,$F24=1),Milestone_Marker,"")),"")</f>
        <v/>
      </c>
      <c r="J24" s="21" t="str">
        <f ca="1">IFERROR(IF(LEN(Milestones[[#This Row],[Days]])=0,"",IF(AND(J$7=$E24,$F24=1),Milestone_Marker,"")),"")</f>
        <v/>
      </c>
      <c r="K24" s="21" t="str">
        <f ca="1">IFERROR(IF(LEN(Milestones[[#This Row],[Days]])=0,"",IF(AND(K$7=$E24,$F24=1),Milestone_Marker,"")),"")</f>
        <v/>
      </c>
      <c r="L24" s="21" t="str">
        <f ca="1">IFERROR(IF(LEN(Milestones[[#This Row],[Days]])=0,"",IF(AND(L$7=$E24,$F24=1),Milestone_Marker,"")),"")</f>
        <v/>
      </c>
      <c r="M24" s="21" t="str">
        <f ca="1">IFERROR(IF(LEN(Milestones[[#This Row],[Days]])=0,"",IF(AND(M$7=$E24,$F24=1),Milestone_Marker,"")),"")</f>
        <v/>
      </c>
      <c r="N24" s="21" t="str">
        <f ca="1">IFERROR(IF(LEN(Milestones[[#This Row],[Days]])=0,"",IF(AND(N$7=$E24,$F24=1),Milestone_Marker,"")),"")</f>
        <v/>
      </c>
      <c r="O24" s="21" t="str">
        <f ca="1">IFERROR(IF(LEN(Milestones[[#This Row],[Days]])=0,"",IF(AND(O$7=$E24,$F24=1),Milestone_Marker,"")),"")</f>
        <v/>
      </c>
      <c r="P24" s="21" t="str">
        <f ca="1">IFERROR(IF(LEN(Milestones[[#This Row],[Days]])=0,"",IF(AND(P$7=$E24,$F24=1),Milestone_Marker,"")),"")</f>
        <v/>
      </c>
      <c r="Q24" s="21" t="str">
        <f ca="1">IFERROR(IF(LEN(Milestones[[#This Row],[Days]])=0,"",IF(AND(Q$7=$E24,$F24=1),Milestone_Marker,"")),"")</f>
        <v/>
      </c>
      <c r="R24" s="21" t="str">
        <f ca="1">IFERROR(IF(LEN(Milestones[[#This Row],[Days]])=0,"",IF(AND(R$7=$E24,$F24=1),Milestone_Marker,"")),"")</f>
        <v/>
      </c>
      <c r="S24" s="21" t="str">
        <f ca="1">IFERROR(IF(LEN(Milestones[[#This Row],[Days]])=0,"",IF(AND(S$7=$E24,$F24=1),Milestone_Marker,"")),"")</f>
        <v/>
      </c>
      <c r="T24" s="21" t="str">
        <f ca="1">IFERROR(IF(LEN(Milestones[[#This Row],[Days]])=0,"",IF(AND(T$7=$E24,$F24=1),Milestone_Marker,"")),"")</f>
        <v/>
      </c>
      <c r="U24" s="21" t="str">
        <f ca="1">IFERROR(IF(LEN(Milestones[[#This Row],[Days]])=0,"",IF(AND(U$7=$E24,$F24=1),Milestone_Marker,"")),"")</f>
        <v/>
      </c>
      <c r="V24" s="21" t="str">
        <f ca="1">IFERROR(IF(LEN(Milestones[[#This Row],[Days]])=0,"",IF(AND(V$7=$E24,$F24=1),Milestone_Marker,"")),"")</f>
        <v/>
      </c>
      <c r="W24" s="21" t="str">
        <f ca="1">IFERROR(IF(LEN(Milestones[[#This Row],[Days]])=0,"",IF(AND(W$7=$E24,$F24=1),Milestone_Marker,"")),"")</f>
        <v/>
      </c>
      <c r="X24" s="21" t="str">
        <f ca="1">IFERROR(IF(LEN(Milestones[[#This Row],[Days]])=0,"",IF(AND(X$7=$E24,$F24=1),Milestone_Marker,"")),"")</f>
        <v/>
      </c>
      <c r="Y24" s="21" t="str">
        <f ca="1">IFERROR(IF(LEN(Milestones[[#This Row],[Days]])=0,"",IF(AND(Y$7=$E24,$F24=1),Milestone_Marker,"")),"")</f>
        <v/>
      </c>
      <c r="Z24" s="21" t="str">
        <f ca="1">IFERROR(IF(LEN(Milestones[[#This Row],[Days]])=0,"",IF(AND(Z$7=$E24,$F24=1),Milestone_Marker,"")),"")</f>
        <v/>
      </c>
      <c r="AA24" s="21" t="str">
        <f ca="1">IFERROR(IF(LEN(Milestones[[#This Row],[Days]])=0,"",IF(AND(AA$7=$E24,$F24=1),Milestone_Marker,"")),"")</f>
        <v/>
      </c>
      <c r="AB24" s="21" t="str">
        <f ca="1">IFERROR(IF(LEN(Milestones[[#This Row],[Days]])=0,"",IF(AND(AB$7=$E24,$F24=1),Milestone_Marker,"")),"")</f>
        <v/>
      </c>
      <c r="AC24" s="21" t="str">
        <f ca="1">IFERROR(IF(LEN(Milestones[[#This Row],[Days]])=0,"",IF(AND(AC$7=$E24,$F24=1),Milestone_Marker,"")),"")</f>
        <v/>
      </c>
      <c r="AD24" s="21" t="str">
        <f ca="1">IFERROR(IF(LEN(Milestones[[#This Row],[Days]])=0,"",IF(AND(AD$7=$E24,$F24=1),Milestone_Marker,"")),"")</f>
        <v/>
      </c>
      <c r="AE24" s="21" t="str">
        <f ca="1">IFERROR(IF(LEN(Milestones[[#This Row],[Days]])=0,"",IF(AND(AE$7=$E24,$F24=1),Milestone_Marker,"")),"")</f>
        <v/>
      </c>
      <c r="AF24" s="21" t="str">
        <f ca="1">IFERROR(IF(LEN(Milestones[[#This Row],[Days]])=0,"",IF(AND(AF$7=$E24,$F24=1),Milestone_Marker,"")),"")</f>
        <v/>
      </c>
      <c r="AG24" s="21" t="str">
        <f ca="1">IFERROR(IF(LEN(Milestones[[#This Row],[Days]])=0,"",IF(AND(AG$7=$E24,$F24=1),Milestone_Marker,"")),"")</f>
        <v/>
      </c>
      <c r="AH24" s="21" t="str">
        <f ca="1">IFERROR(IF(LEN(Milestones[[#This Row],[Days]])=0,"",IF(AND(AH$7=$E24,$F24=1),Milestone_Marker,"")),"")</f>
        <v/>
      </c>
      <c r="AI24" s="21" t="str">
        <f ca="1">IFERROR(IF(LEN(Milestones[[#This Row],[Days]])=0,"",IF(AND(AI$7=$E24,$F24=1),Milestone_Marker,"")),"")</f>
        <v/>
      </c>
      <c r="AJ24" s="21" t="str">
        <f ca="1">IFERROR(IF(LEN(Milestones[[#This Row],[Days]])=0,"",IF(AND(AJ$7=$E24,$F24=1),Milestone_Marker,"")),"")</f>
        <v/>
      </c>
      <c r="AK24" s="21" t="str">
        <f ca="1">IFERROR(IF(LEN(Milestones[[#This Row],[Days]])=0,"",IF(AND(AK$7=$E24,$F24=1),Milestone_Marker,"")),"")</f>
        <v/>
      </c>
      <c r="AL24" s="21" t="str">
        <f ca="1">IFERROR(IF(LEN(Milestones[[#This Row],[Days]])=0,"",IF(AND(AL$7=$E24,$F24=1),Milestone_Marker,"")),"")</f>
        <v/>
      </c>
      <c r="AM24" s="21" t="str">
        <f ca="1">IFERROR(IF(LEN(Milestones[[#This Row],[Days]])=0,"",IF(AND(AM$7=$E24,$F24=1),Milestone_Marker,"")),"")</f>
        <v/>
      </c>
      <c r="AN24" s="21" t="str">
        <f ca="1">IFERROR(IF(LEN(Milestones[[#This Row],[Days]])=0,"",IF(AND(AN$7=$E24,$F24=1),Milestone_Marker,"")),"")</f>
        <v/>
      </c>
      <c r="AO24" s="21" t="str">
        <f ca="1">IFERROR(IF(LEN(Milestones[[#This Row],[Days]])=0,"",IF(AND(AO$7=$E24,$F24=1),Milestone_Marker,"")),"")</f>
        <v/>
      </c>
      <c r="AP24" s="21" t="str">
        <f ca="1">IFERROR(IF(LEN(Milestones[[#This Row],[Days]])=0,"",IF(AND(AP$7=$E24,$F24=1),Milestone_Marker,"")),"")</f>
        <v/>
      </c>
      <c r="AQ24" s="21" t="str">
        <f ca="1">IFERROR(IF(LEN(Milestones[[#This Row],[Days]])=0,"",IF(AND(AQ$7=$E24,$F24=1),Milestone_Marker,"")),"")</f>
        <v/>
      </c>
      <c r="AR24" s="21" t="str">
        <f ca="1">IFERROR(IF(LEN(Milestones[[#This Row],[Days]])=0,"",IF(AND(AR$7=$E24,$F24=1),Milestone_Marker,"")),"")</f>
        <v/>
      </c>
      <c r="AS24" s="21" t="str">
        <f ca="1">IFERROR(IF(LEN(Milestones[[#This Row],[Days]])=0,"",IF(AND(AS$7=$E24,$F24=1),Milestone_Marker,"")),"")</f>
        <v/>
      </c>
      <c r="AT24" s="21" t="str">
        <f ca="1">IFERROR(IF(LEN(Milestones[[#This Row],[Days]])=0,"",IF(AND(AT$7=$E24,$F24=1),Milestone_Marker,"")),"")</f>
        <v/>
      </c>
      <c r="AU24" s="21" t="str">
        <f ca="1">IFERROR(IF(LEN(Milestones[[#This Row],[Days]])=0,"",IF(AND(AU$7=$E24,$F24=1),Milestone_Marker,"")),"")</f>
        <v/>
      </c>
      <c r="AV24" s="21" t="str">
        <f ca="1">IFERROR(IF(LEN(Milestones[[#This Row],[Days]])=0,"",IF(AND(AV$7=$E24,$F24=1),Milestone_Marker,"")),"")</f>
        <v/>
      </c>
      <c r="AW24" s="21" t="str">
        <f ca="1">IFERROR(IF(LEN(Milestones[[#This Row],[Days]])=0,"",IF(AND(AW$7=$E24,$F24=1),Milestone_Marker,"")),"")</f>
        <v/>
      </c>
      <c r="AX24" s="21" t="str">
        <f ca="1">IFERROR(IF(LEN(Milestones[[#This Row],[Days]])=0,"",IF(AND(AX$7=$E24,$F24=1),Milestone_Marker,"")),"")</f>
        <v/>
      </c>
      <c r="AY24" s="21" t="str">
        <f ca="1">IFERROR(IF(LEN(Milestones[[#This Row],[Days]])=0,"",IF(AND(AY$7=$E24,$F24=1),Milestone_Marker,"")),"")</f>
        <v/>
      </c>
      <c r="AZ24" s="21" t="str">
        <f ca="1">IFERROR(IF(LEN(Milestones[[#This Row],[Days]])=0,"",IF(AND(AZ$7=$E24,$F24=1),Milestone_Marker,"")),"")</f>
        <v/>
      </c>
      <c r="BA24" s="21" t="str">
        <f ca="1">IFERROR(IF(LEN(Milestones[[#This Row],[Days]])=0,"",IF(AND(BA$7=$E24,$F24=1),Milestone_Marker,"")),"")</f>
        <v/>
      </c>
      <c r="BB24" s="21" t="str">
        <f ca="1">IFERROR(IF(LEN(Milestones[[#This Row],[Days]])=0,"",IF(AND(BB$7=$E24,$F24=1),Milestone_Marker,"")),"")</f>
        <v/>
      </c>
      <c r="BC24" s="21" t="str">
        <f ca="1">IFERROR(IF(LEN(Milestones[[#This Row],[Days]])=0,"",IF(AND(BC$7=$E24,$F24=1),Milestone_Marker,"")),"")</f>
        <v/>
      </c>
      <c r="BD24" s="21" t="str">
        <f ca="1">IFERROR(IF(LEN(Milestones[[#This Row],[Days]])=0,"",IF(AND(BD$7=$E24,$F24=1),Milestone_Marker,"")),"")</f>
        <v/>
      </c>
      <c r="BE24" s="21" t="str">
        <f ca="1">IFERROR(IF(LEN(Milestones[[#This Row],[Days]])=0,"",IF(AND(BE$7=$E24,$F24=1),Milestone_Marker,"")),"")</f>
        <v/>
      </c>
      <c r="BF24" s="21" t="str">
        <f ca="1">IFERROR(IF(LEN(Milestones[[#This Row],[Days]])=0,"",IF(AND(BF$7=$E24,$F24=1),Milestone_Marker,"")),"")</f>
        <v/>
      </c>
      <c r="BG24" s="21" t="str">
        <f ca="1">IFERROR(IF(LEN(Milestones[[#This Row],[Days]])=0,"",IF(AND(BG$7=$E24,$F24=1),Milestone_Marker,"")),"")</f>
        <v/>
      </c>
      <c r="BH24" s="21" t="str">
        <f ca="1">IFERROR(IF(LEN(Milestones[[#This Row],[Days]])=0,"",IF(AND(BH$7=$E24,$F24=1),Milestone_Marker,"")),"")</f>
        <v/>
      </c>
      <c r="BI24" s="21" t="str">
        <f ca="1">IFERROR(IF(LEN(Milestones[[#This Row],[Days]])=0,"",IF(AND(BI$7=$E24,$F24=1),Milestone_Marker,"")),"")</f>
        <v/>
      </c>
      <c r="BJ24" s="21" t="str">
        <f ca="1">IFERROR(IF(LEN(Milestones[[#This Row],[Days]])=0,"",IF(AND(BJ$7=$E24,$F24=1),Milestone_Marker,"")),"")</f>
        <v/>
      </c>
      <c r="BK24" s="21" t="str">
        <f ca="1">IFERROR(IF(LEN(Milestones[[#This Row],[Days]])=0,"",IF(AND(BK$7=$E24,$F24=1),Milestone_Marker,"")),"")</f>
        <v/>
      </c>
    </row>
    <row r="25" spans="1:63" s="1" customFormat="1" ht="29.1" customHeight="1" outlineLevel="1" x14ac:dyDescent="0.3">
      <c r="A25" s="3"/>
      <c r="B25" s="35" t="s">
        <v>24</v>
      </c>
      <c r="C25" s="9" t="s">
        <v>64</v>
      </c>
      <c r="D25" s="30">
        <v>0</v>
      </c>
      <c r="E25" s="29">
        <f>E24+F24</f>
        <v>45510</v>
      </c>
      <c r="F25" s="8">
        <v>3</v>
      </c>
      <c r="G25" s="22"/>
      <c r="H25" s="21" t="str">
        <f ca="1">IFERROR(IF(LEN(Milestones[[#This Row],[Days]])=0,"",IF(AND(H$7=$E25,$F25=1),Milestone_Marker,"")),"")</f>
        <v/>
      </c>
      <c r="I25" s="21" t="str">
        <f ca="1">IFERROR(IF(LEN(Milestones[[#This Row],[Days]])=0,"",IF(AND(I$7=$E25,$F25=1),Milestone_Marker,"")),"")</f>
        <v/>
      </c>
      <c r="J25" s="21" t="str">
        <f ca="1">IFERROR(IF(LEN(Milestones[[#This Row],[Days]])=0,"",IF(AND(J$7=$E25,$F25=1),Milestone_Marker,"")),"")</f>
        <v/>
      </c>
      <c r="K25" s="21" t="str">
        <f ca="1">IFERROR(IF(LEN(Milestones[[#This Row],[Days]])=0,"",IF(AND(K$7=$E25,$F25=1),Milestone_Marker,"")),"")</f>
        <v/>
      </c>
      <c r="L25" s="21" t="str">
        <f ca="1">IFERROR(IF(LEN(Milestones[[#This Row],[Days]])=0,"",IF(AND(L$7=$E25,$F25=1),Milestone_Marker,"")),"")</f>
        <v/>
      </c>
      <c r="M25" s="21" t="str">
        <f ca="1">IFERROR(IF(LEN(Milestones[[#This Row],[Days]])=0,"",IF(AND(M$7=$E25,$F25=1),Milestone_Marker,"")),"")</f>
        <v/>
      </c>
      <c r="N25" s="21" t="str">
        <f ca="1">IFERROR(IF(LEN(Milestones[[#This Row],[Days]])=0,"",IF(AND(N$7=$E25,$F25=1),Milestone_Marker,"")),"")</f>
        <v/>
      </c>
      <c r="O25" s="21" t="str">
        <f ca="1">IFERROR(IF(LEN(Milestones[[#This Row],[Days]])=0,"",IF(AND(O$7=$E25,$F25=1),Milestone_Marker,"")),"")</f>
        <v/>
      </c>
      <c r="P25" s="21" t="str">
        <f ca="1">IFERROR(IF(LEN(Milestones[[#This Row],[Days]])=0,"",IF(AND(P$7=$E25,$F25=1),Milestone_Marker,"")),"")</f>
        <v/>
      </c>
      <c r="Q25" s="21" t="str">
        <f ca="1">IFERROR(IF(LEN(Milestones[[#This Row],[Days]])=0,"",IF(AND(Q$7=$E25,$F25=1),Milestone_Marker,"")),"")</f>
        <v/>
      </c>
      <c r="R25" s="21" t="str">
        <f ca="1">IFERROR(IF(LEN(Milestones[[#This Row],[Days]])=0,"",IF(AND(R$7=$E25,$F25=1),Milestone_Marker,"")),"")</f>
        <v/>
      </c>
      <c r="S25" s="21" t="str">
        <f ca="1">IFERROR(IF(LEN(Milestones[[#This Row],[Days]])=0,"",IF(AND(S$7=$E25,$F25=1),Milestone_Marker,"")),"")</f>
        <v/>
      </c>
      <c r="T25" s="21" t="str">
        <f ca="1">IFERROR(IF(LEN(Milestones[[#This Row],[Days]])=0,"",IF(AND(T$7=$E25,$F25=1),Milestone_Marker,"")),"")</f>
        <v/>
      </c>
      <c r="U25" s="21" t="str">
        <f ca="1">IFERROR(IF(LEN(Milestones[[#This Row],[Days]])=0,"",IF(AND(U$7=$E25,$F25=1),Milestone_Marker,"")),"")</f>
        <v/>
      </c>
      <c r="V25" s="21" t="str">
        <f ca="1">IFERROR(IF(LEN(Milestones[[#This Row],[Days]])=0,"",IF(AND(V$7=$E25,$F25=1),Milestone_Marker,"")),"")</f>
        <v/>
      </c>
      <c r="W25" s="21" t="str">
        <f ca="1">IFERROR(IF(LEN(Milestones[[#This Row],[Days]])=0,"",IF(AND(W$7=$E25,$F25=1),Milestone_Marker,"")),"")</f>
        <v/>
      </c>
      <c r="X25" s="21" t="str">
        <f ca="1">IFERROR(IF(LEN(Milestones[[#This Row],[Days]])=0,"",IF(AND(X$7=$E25,$F25=1),Milestone_Marker,"")),"")</f>
        <v/>
      </c>
      <c r="Y25" s="21" t="str">
        <f ca="1">IFERROR(IF(LEN(Milestones[[#This Row],[Days]])=0,"",IF(AND(Y$7=$E25,$F25=1),Milestone_Marker,"")),"")</f>
        <v/>
      </c>
      <c r="Z25" s="21" t="str">
        <f ca="1">IFERROR(IF(LEN(Milestones[[#This Row],[Days]])=0,"",IF(AND(Z$7=$E25,$F25=1),Milestone_Marker,"")),"")</f>
        <v/>
      </c>
      <c r="AA25" s="21" t="str">
        <f ca="1">IFERROR(IF(LEN(Milestones[[#This Row],[Days]])=0,"",IF(AND(AA$7=$E25,$F25=1),Milestone_Marker,"")),"")</f>
        <v/>
      </c>
      <c r="AB25" s="21" t="str">
        <f ca="1">IFERROR(IF(LEN(Milestones[[#This Row],[Days]])=0,"",IF(AND(AB$7=$E25,$F25=1),Milestone_Marker,"")),"")</f>
        <v/>
      </c>
      <c r="AC25" s="21" t="str">
        <f ca="1">IFERROR(IF(LEN(Milestones[[#This Row],[Days]])=0,"",IF(AND(AC$7=$E25,$F25=1),Milestone_Marker,"")),"")</f>
        <v/>
      </c>
      <c r="AD25" s="21" t="str">
        <f ca="1">IFERROR(IF(LEN(Milestones[[#This Row],[Days]])=0,"",IF(AND(AD$7=$E25,$F25=1),Milestone_Marker,"")),"")</f>
        <v/>
      </c>
      <c r="AE25" s="21" t="str">
        <f ca="1">IFERROR(IF(LEN(Milestones[[#This Row],[Days]])=0,"",IF(AND(AE$7=$E25,$F25=1),Milestone_Marker,"")),"")</f>
        <v/>
      </c>
      <c r="AF25" s="21" t="str">
        <f ca="1">IFERROR(IF(LEN(Milestones[[#This Row],[Days]])=0,"",IF(AND(AF$7=$E25,$F25=1),Milestone_Marker,"")),"")</f>
        <v/>
      </c>
      <c r="AG25" s="21" t="str">
        <f ca="1">IFERROR(IF(LEN(Milestones[[#This Row],[Days]])=0,"",IF(AND(AG$7=$E25,$F25=1),Milestone_Marker,"")),"")</f>
        <v/>
      </c>
      <c r="AH25" s="21" t="str">
        <f ca="1">IFERROR(IF(LEN(Milestones[[#This Row],[Days]])=0,"",IF(AND(AH$7=$E25,$F25=1),Milestone_Marker,"")),"")</f>
        <v/>
      </c>
      <c r="AI25" s="21" t="str">
        <f ca="1">IFERROR(IF(LEN(Milestones[[#This Row],[Days]])=0,"",IF(AND(AI$7=$E25,$F25=1),Milestone_Marker,"")),"")</f>
        <v/>
      </c>
      <c r="AJ25" s="21" t="str">
        <f ca="1">IFERROR(IF(LEN(Milestones[[#This Row],[Days]])=0,"",IF(AND(AJ$7=$E25,$F25=1),Milestone_Marker,"")),"")</f>
        <v/>
      </c>
      <c r="AK25" s="21" t="str">
        <f ca="1">IFERROR(IF(LEN(Milestones[[#This Row],[Days]])=0,"",IF(AND(AK$7=$E25,$F25=1),Milestone_Marker,"")),"")</f>
        <v/>
      </c>
      <c r="AL25" s="21" t="str">
        <f ca="1">IFERROR(IF(LEN(Milestones[[#This Row],[Days]])=0,"",IF(AND(AL$7=$E25,$F25=1),Milestone_Marker,"")),"")</f>
        <v/>
      </c>
      <c r="AM25" s="21" t="str">
        <f ca="1">IFERROR(IF(LEN(Milestones[[#This Row],[Days]])=0,"",IF(AND(AM$7=$E25,$F25=1),Milestone_Marker,"")),"")</f>
        <v/>
      </c>
      <c r="AN25" s="21" t="str">
        <f ca="1">IFERROR(IF(LEN(Milestones[[#This Row],[Days]])=0,"",IF(AND(AN$7=$E25,$F25=1),Milestone_Marker,"")),"")</f>
        <v/>
      </c>
      <c r="AO25" s="21" t="str">
        <f ca="1">IFERROR(IF(LEN(Milestones[[#This Row],[Days]])=0,"",IF(AND(AO$7=$E25,$F25=1),Milestone_Marker,"")),"")</f>
        <v/>
      </c>
      <c r="AP25" s="21" t="str">
        <f ca="1">IFERROR(IF(LEN(Milestones[[#This Row],[Days]])=0,"",IF(AND(AP$7=$E25,$F25=1),Milestone_Marker,"")),"")</f>
        <v/>
      </c>
      <c r="AQ25" s="21" t="str">
        <f ca="1">IFERROR(IF(LEN(Milestones[[#This Row],[Days]])=0,"",IF(AND(AQ$7=$E25,$F25=1),Milestone_Marker,"")),"")</f>
        <v/>
      </c>
      <c r="AR25" s="21" t="str">
        <f ca="1">IFERROR(IF(LEN(Milestones[[#This Row],[Days]])=0,"",IF(AND(AR$7=$E25,$F25=1),Milestone_Marker,"")),"")</f>
        <v/>
      </c>
      <c r="AS25" s="21" t="str">
        <f ca="1">IFERROR(IF(LEN(Milestones[[#This Row],[Days]])=0,"",IF(AND(AS$7=$E25,$F25=1),Milestone_Marker,"")),"")</f>
        <v/>
      </c>
      <c r="AT25" s="21" t="str">
        <f ca="1">IFERROR(IF(LEN(Milestones[[#This Row],[Days]])=0,"",IF(AND(AT$7=$E25,$F25=1),Milestone_Marker,"")),"")</f>
        <v/>
      </c>
      <c r="AU25" s="21" t="str">
        <f ca="1">IFERROR(IF(LEN(Milestones[[#This Row],[Days]])=0,"",IF(AND(AU$7=$E25,$F25=1),Milestone_Marker,"")),"")</f>
        <v/>
      </c>
      <c r="AV25" s="21" t="str">
        <f ca="1">IFERROR(IF(LEN(Milestones[[#This Row],[Days]])=0,"",IF(AND(AV$7=$E25,$F25=1),Milestone_Marker,"")),"")</f>
        <v/>
      </c>
      <c r="AW25" s="21" t="str">
        <f ca="1">IFERROR(IF(LEN(Milestones[[#This Row],[Days]])=0,"",IF(AND(AW$7=$E25,$F25=1),Milestone_Marker,"")),"")</f>
        <v/>
      </c>
      <c r="AX25" s="21" t="str">
        <f ca="1">IFERROR(IF(LEN(Milestones[[#This Row],[Days]])=0,"",IF(AND(AX$7=$E25,$F25=1),Milestone_Marker,"")),"")</f>
        <v/>
      </c>
      <c r="AY25" s="21" t="str">
        <f ca="1">IFERROR(IF(LEN(Milestones[[#This Row],[Days]])=0,"",IF(AND(AY$7=$E25,$F25=1),Milestone_Marker,"")),"")</f>
        <v/>
      </c>
      <c r="AZ25" s="21" t="str">
        <f ca="1">IFERROR(IF(LEN(Milestones[[#This Row],[Days]])=0,"",IF(AND(AZ$7=$E25,$F25=1),Milestone_Marker,"")),"")</f>
        <v/>
      </c>
      <c r="BA25" s="21" t="str">
        <f ca="1">IFERROR(IF(LEN(Milestones[[#This Row],[Days]])=0,"",IF(AND(BA$7=$E25,$F25=1),Milestone_Marker,"")),"")</f>
        <v/>
      </c>
      <c r="BB25" s="21" t="str">
        <f ca="1">IFERROR(IF(LEN(Milestones[[#This Row],[Days]])=0,"",IF(AND(BB$7=$E25,$F25=1),Milestone_Marker,"")),"")</f>
        <v/>
      </c>
      <c r="BC25" s="21" t="str">
        <f ca="1">IFERROR(IF(LEN(Milestones[[#This Row],[Days]])=0,"",IF(AND(BC$7=$E25,$F25=1),Milestone_Marker,"")),"")</f>
        <v/>
      </c>
      <c r="BD25" s="21" t="str">
        <f ca="1">IFERROR(IF(LEN(Milestones[[#This Row],[Days]])=0,"",IF(AND(BD$7=$E25,$F25=1),Milestone_Marker,"")),"")</f>
        <v/>
      </c>
      <c r="BE25" s="21" t="str">
        <f ca="1">IFERROR(IF(LEN(Milestones[[#This Row],[Days]])=0,"",IF(AND(BE$7=$E25,$F25=1),Milestone_Marker,"")),"")</f>
        <v/>
      </c>
      <c r="BF25" s="21" t="str">
        <f ca="1">IFERROR(IF(LEN(Milestones[[#This Row],[Days]])=0,"",IF(AND(BF$7=$E25,$F25=1),Milestone_Marker,"")),"")</f>
        <v/>
      </c>
      <c r="BG25" s="21" t="str">
        <f ca="1">IFERROR(IF(LEN(Milestones[[#This Row],[Days]])=0,"",IF(AND(BG$7=$E25,$F25=1),Milestone_Marker,"")),"")</f>
        <v/>
      </c>
      <c r="BH25" s="21" t="str">
        <f ca="1">IFERROR(IF(LEN(Milestones[[#This Row],[Days]])=0,"",IF(AND(BH$7=$E25,$F25=1),Milestone_Marker,"")),"")</f>
        <v/>
      </c>
      <c r="BI25" s="21" t="str">
        <f ca="1">IFERROR(IF(LEN(Milestones[[#This Row],[Days]])=0,"",IF(AND(BI$7=$E25,$F25=1),Milestone_Marker,"")),"")</f>
        <v/>
      </c>
      <c r="BJ25" s="21" t="str">
        <f ca="1">IFERROR(IF(LEN(Milestones[[#This Row],[Days]])=0,"",IF(AND(BJ$7=$E25,$F25=1),Milestone_Marker,"")),"")</f>
        <v/>
      </c>
      <c r="BK25" s="21" t="str">
        <f ca="1">IFERROR(IF(LEN(Milestones[[#This Row],[Days]])=0,"",IF(AND(BK$7=$E25,$F25=1),Milestone_Marker,"")),"")</f>
        <v/>
      </c>
    </row>
    <row r="26" spans="1:63" s="1" customFormat="1" ht="29.1" customHeight="1" outlineLevel="1" x14ac:dyDescent="0.3">
      <c r="A26" s="3"/>
      <c r="B26" s="35" t="s">
        <v>27</v>
      </c>
      <c r="C26" s="9" t="s">
        <v>64</v>
      </c>
      <c r="D26" s="30">
        <v>0</v>
      </c>
      <c r="E26" s="29">
        <f>E25+F25</f>
        <v>45513</v>
      </c>
      <c r="F26" s="8">
        <v>5</v>
      </c>
      <c r="G26" s="22"/>
      <c r="H26" s="21" t="str">
        <f ca="1">IFERROR(IF(LEN(Milestones[[#This Row],[Days]])=0,"",IF(AND(H$7=$E26,$F26=1),Milestone_Marker,"")),"")</f>
        <v/>
      </c>
      <c r="I26" s="21" t="str">
        <f ca="1">IFERROR(IF(LEN(Milestones[[#This Row],[Days]])=0,"",IF(AND(I$7=$E26,$F26=1),Milestone_Marker,"")),"")</f>
        <v/>
      </c>
      <c r="J26" s="21" t="str">
        <f ca="1">IFERROR(IF(LEN(Milestones[[#This Row],[Days]])=0,"",IF(AND(J$7=$E26,$F26=1),Milestone_Marker,"")),"")</f>
        <v/>
      </c>
      <c r="K26" s="21" t="str">
        <f ca="1">IFERROR(IF(LEN(Milestones[[#This Row],[Days]])=0,"",IF(AND(K$7=$E26,$F26=1),Milestone_Marker,"")),"")</f>
        <v/>
      </c>
      <c r="L26" s="21" t="str">
        <f ca="1">IFERROR(IF(LEN(Milestones[[#This Row],[Days]])=0,"",IF(AND(L$7=$E26,$F26=1),Milestone_Marker,"")),"")</f>
        <v/>
      </c>
      <c r="M26" s="21" t="str">
        <f ca="1">IFERROR(IF(LEN(Milestones[[#This Row],[Days]])=0,"",IF(AND(M$7=$E26,$F26=1),Milestone_Marker,"")),"")</f>
        <v/>
      </c>
      <c r="N26" s="21" t="str">
        <f ca="1">IFERROR(IF(LEN(Milestones[[#This Row],[Days]])=0,"",IF(AND(N$7=$E26,$F26=1),Milestone_Marker,"")),"")</f>
        <v/>
      </c>
      <c r="O26" s="21" t="str">
        <f ca="1">IFERROR(IF(LEN(Milestones[[#This Row],[Days]])=0,"",IF(AND(O$7=$E26,$F26=1),Milestone_Marker,"")),"")</f>
        <v/>
      </c>
      <c r="P26" s="21" t="str">
        <f ca="1">IFERROR(IF(LEN(Milestones[[#This Row],[Days]])=0,"",IF(AND(P$7=$E26,$F26=1),Milestone_Marker,"")),"")</f>
        <v/>
      </c>
      <c r="Q26" s="21" t="str">
        <f ca="1">IFERROR(IF(LEN(Milestones[[#This Row],[Days]])=0,"",IF(AND(Q$7=$E26,$F26=1),Milestone_Marker,"")),"")</f>
        <v/>
      </c>
      <c r="R26" s="21" t="str">
        <f ca="1">IFERROR(IF(LEN(Milestones[[#This Row],[Days]])=0,"",IF(AND(R$7=$E26,$F26=1),Milestone_Marker,"")),"")</f>
        <v/>
      </c>
      <c r="S26" s="21" t="str">
        <f ca="1">IFERROR(IF(LEN(Milestones[[#This Row],[Days]])=0,"",IF(AND(S$7=$E26,$F26=1),Milestone_Marker,"")),"")</f>
        <v/>
      </c>
      <c r="T26" s="21" t="str">
        <f ca="1">IFERROR(IF(LEN(Milestones[[#This Row],[Days]])=0,"",IF(AND(T$7=$E26,$F26=1),Milestone_Marker,"")),"")</f>
        <v/>
      </c>
      <c r="U26" s="21" t="str">
        <f ca="1">IFERROR(IF(LEN(Milestones[[#This Row],[Days]])=0,"",IF(AND(U$7=$E26,$F26=1),Milestone_Marker,"")),"")</f>
        <v/>
      </c>
      <c r="V26" s="21" t="str">
        <f ca="1">IFERROR(IF(LEN(Milestones[[#This Row],[Days]])=0,"",IF(AND(V$7=$E26,$F26=1),Milestone_Marker,"")),"")</f>
        <v/>
      </c>
      <c r="W26" s="21" t="str">
        <f ca="1">IFERROR(IF(LEN(Milestones[[#This Row],[Days]])=0,"",IF(AND(W$7=$E26,$F26=1),Milestone_Marker,"")),"")</f>
        <v/>
      </c>
      <c r="X26" s="21" t="str">
        <f ca="1">IFERROR(IF(LEN(Milestones[[#This Row],[Days]])=0,"",IF(AND(X$7=$E26,$F26=1),Milestone_Marker,"")),"")</f>
        <v/>
      </c>
      <c r="Y26" s="21" t="str">
        <f ca="1">IFERROR(IF(LEN(Milestones[[#This Row],[Days]])=0,"",IF(AND(Y$7=$E26,$F26=1),Milestone_Marker,"")),"")</f>
        <v/>
      </c>
      <c r="Z26" s="21" t="str">
        <f ca="1">IFERROR(IF(LEN(Milestones[[#This Row],[Days]])=0,"",IF(AND(Z$7=$E26,$F26=1),Milestone_Marker,"")),"")</f>
        <v/>
      </c>
      <c r="AA26" s="21" t="str">
        <f ca="1">IFERROR(IF(LEN(Milestones[[#This Row],[Days]])=0,"",IF(AND(AA$7=$E26,$F26=1),Milestone_Marker,"")),"")</f>
        <v/>
      </c>
      <c r="AB26" s="21" t="str">
        <f ca="1">IFERROR(IF(LEN(Milestones[[#This Row],[Days]])=0,"",IF(AND(AB$7=$E26,$F26=1),Milestone_Marker,"")),"")</f>
        <v/>
      </c>
      <c r="AC26" s="21" t="str">
        <f ca="1">IFERROR(IF(LEN(Milestones[[#This Row],[Days]])=0,"",IF(AND(AC$7=$E26,$F26=1),Milestone_Marker,"")),"")</f>
        <v/>
      </c>
      <c r="AD26" s="21" t="str">
        <f ca="1">IFERROR(IF(LEN(Milestones[[#This Row],[Days]])=0,"",IF(AND(AD$7=$E26,$F26=1),Milestone_Marker,"")),"")</f>
        <v/>
      </c>
      <c r="AE26" s="21" t="str">
        <f ca="1">IFERROR(IF(LEN(Milestones[[#This Row],[Days]])=0,"",IF(AND(AE$7=$E26,$F26=1),Milestone_Marker,"")),"")</f>
        <v/>
      </c>
      <c r="AF26" s="21" t="str">
        <f ca="1">IFERROR(IF(LEN(Milestones[[#This Row],[Days]])=0,"",IF(AND(AF$7=$E26,$F26=1),Milestone_Marker,"")),"")</f>
        <v/>
      </c>
      <c r="AG26" s="21" t="str">
        <f ca="1">IFERROR(IF(LEN(Milestones[[#This Row],[Days]])=0,"",IF(AND(AG$7=$E26,$F26=1),Milestone_Marker,"")),"")</f>
        <v/>
      </c>
      <c r="AH26" s="21" t="str">
        <f ca="1">IFERROR(IF(LEN(Milestones[[#This Row],[Days]])=0,"",IF(AND(AH$7=$E26,$F26=1),Milestone_Marker,"")),"")</f>
        <v/>
      </c>
      <c r="AI26" s="21" t="str">
        <f ca="1">IFERROR(IF(LEN(Milestones[[#This Row],[Days]])=0,"",IF(AND(AI$7=$E26,$F26=1),Milestone_Marker,"")),"")</f>
        <v/>
      </c>
      <c r="AJ26" s="21" t="str">
        <f ca="1">IFERROR(IF(LEN(Milestones[[#This Row],[Days]])=0,"",IF(AND(AJ$7=$E26,$F26=1),Milestone_Marker,"")),"")</f>
        <v/>
      </c>
      <c r="AK26" s="21" t="str">
        <f ca="1">IFERROR(IF(LEN(Milestones[[#This Row],[Days]])=0,"",IF(AND(AK$7=$E26,$F26=1),Milestone_Marker,"")),"")</f>
        <v/>
      </c>
      <c r="AL26" s="21" t="str">
        <f ca="1">IFERROR(IF(LEN(Milestones[[#This Row],[Days]])=0,"",IF(AND(AL$7=$E26,$F26=1),Milestone_Marker,"")),"")</f>
        <v/>
      </c>
      <c r="AM26" s="21" t="str">
        <f ca="1">IFERROR(IF(LEN(Milestones[[#This Row],[Days]])=0,"",IF(AND(AM$7=$E26,$F26=1),Milestone_Marker,"")),"")</f>
        <v/>
      </c>
      <c r="AN26" s="21" t="str">
        <f ca="1">IFERROR(IF(LEN(Milestones[[#This Row],[Days]])=0,"",IF(AND(AN$7=$E26,$F26=1),Milestone_Marker,"")),"")</f>
        <v/>
      </c>
      <c r="AO26" s="21" t="str">
        <f ca="1">IFERROR(IF(LEN(Milestones[[#This Row],[Days]])=0,"",IF(AND(AO$7=$E26,$F26=1),Milestone_Marker,"")),"")</f>
        <v/>
      </c>
      <c r="AP26" s="21" t="str">
        <f ca="1">IFERROR(IF(LEN(Milestones[[#This Row],[Days]])=0,"",IF(AND(AP$7=$E26,$F26=1),Milestone_Marker,"")),"")</f>
        <v/>
      </c>
      <c r="AQ26" s="21" t="str">
        <f ca="1">IFERROR(IF(LEN(Milestones[[#This Row],[Days]])=0,"",IF(AND(AQ$7=$E26,$F26=1),Milestone_Marker,"")),"")</f>
        <v/>
      </c>
      <c r="AR26" s="21" t="str">
        <f ca="1">IFERROR(IF(LEN(Milestones[[#This Row],[Days]])=0,"",IF(AND(AR$7=$E26,$F26=1),Milestone_Marker,"")),"")</f>
        <v/>
      </c>
      <c r="AS26" s="21" t="str">
        <f ca="1">IFERROR(IF(LEN(Milestones[[#This Row],[Days]])=0,"",IF(AND(AS$7=$E26,$F26=1),Milestone_Marker,"")),"")</f>
        <v/>
      </c>
      <c r="AT26" s="21" t="str">
        <f ca="1">IFERROR(IF(LEN(Milestones[[#This Row],[Days]])=0,"",IF(AND(AT$7=$E26,$F26=1),Milestone_Marker,"")),"")</f>
        <v/>
      </c>
      <c r="AU26" s="21" t="str">
        <f ca="1">IFERROR(IF(LEN(Milestones[[#This Row],[Days]])=0,"",IF(AND(AU$7=$E26,$F26=1),Milestone_Marker,"")),"")</f>
        <v/>
      </c>
      <c r="AV26" s="21" t="str">
        <f ca="1">IFERROR(IF(LEN(Milestones[[#This Row],[Days]])=0,"",IF(AND(AV$7=$E26,$F26=1),Milestone_Marker,"")),"")</f>
        <v/>
      </c>
      <c r="AW26" s="21" t="str">
        <f ca="1">IFERROR(IF(LEN(Milestones[[#This Row],[Days]])=0,"",IF(AND(AW$7=$E26,$F26=1),Milestone_Marker,"")),"")</f>
        <v/>
      </c>
      <c r="AX26" s="21" t="str">
        <f ca="1">IFERROR(IF(LEN(Milestones[[#This Row],[Days]])=0,"",IF(AND(AX$7=$E26,$F26=1),Milestone_Marker,"")),"")</f>
        <v/>
      </c>
      <c r="AY26" s="21" t="str">
        <f ca="1">IFERROR(IF(LEN(Milestones[[#This Row],[Days]])=0,"",IF(AND(AY$7=$E26,$F26=1),Milestone_Marker,"")),"")</f>
        <v/>
      </c>
      <c r="AZ26" s="21" t="str">
        <f ca="1">IFERROR(IF(LEN(Milestones[[#This Row],[Days]])=0,"",IF(AND(AZ$7=$E26,$F26=1),Milestone_Marker,"")),"")</f>
        <v/>
      </c>
      <c r="BA26" s="21" t="str">
        <f ca="1">IFERROR(IF(LEN(Milestones[[#This Row],[Days]])=0,"",IF(AND(BA$7=$E26,$F26=1),Milestone_Marker,"")),"")</f>
        <v/>
      </c>
      <c r="BB26" s="21" t="str">
        <f ca="1">IFERROR(IF(LEN(Milestones[[#This Row],[Days]])=0,"",IF(AND(BB$7=$E26,$F26=1),Milestone_Marker,"")),"")</f>
        <v/>
      </c>
      <c r="BC26" s="21" t="str">
        <f ca="1">IFERROR(IF(LEN(Milestones[[#This Row],[Days]])=0,"",IF(AND(BC$7=$E26,$F26=1),Milestone_Marker,"")),"")</f>
        <v/>
      </c>
      <c r="BD26" s="21" t="str">
        <f ca="1">IFERROR(IF(LEN(Milestones[[#This Row],[Days]])=0,"",IF(AND(BD$7=$E26,$F26=1),Milestone_Marker,"")),"")</f>
        <v/>
      </c>
      <c r="BE26" s="21" t="str">
        <f ca="1">IFERROR(IF(LEN(Milestones[[#This Row],[Days]])=0,"",IF(AND(BE$7=$E26,$F26=1),Milestone_Marker,"")),"")</f>
        <v/>
      </c>
      <c r="BF26" s="21" t="str">
        <f ca="1">IFERROR(IF(LEN(Milestones[[#This Row],[Days]])=0,"",IF(AND(BF$7=$E26,$F26=1),Milestone_Marker,"")),"")</f>
        <v/>
      </c>
      <c r="BG26" s="21" t="str">
        <f ca="1">IFERROR(IF(LEN(Milestones[[#This Row],[Days]])=0,"",IF(AND(BG$7=$E26,$F26=1),Milestone_Marker,"")),"")</f>
        <v/>
      </c>
      <c r="BH26" s="21" t="str">
        <f ca="1">IFERROR(IF(LEN(Milestones[[#This Row],[Days]])=0,"",IF(AND(BH$7=$E26,$F26=1),Milestone_Marker,"")),"")</f>
        <v/>
      </c>
      <c r="BI26" s="21" t="str">
        <f ca="1">IFERROR(IF(LEN(Milestones[[#This Row],[Days]])=0,"",IF(AND(BI$7=$E26,$F26=1),Milestone_Marker,"")),"")</f>
        <v/>
      </c>
      <c r="BJ26" s="21" t="str">
        <f ca="1">IFERROR(IF(LEN(Milestones[[#This Row],[Days]])=0,"",IF(AND(BJ$7=$E26,$F26=1),Milestone_Marker,"")),"")</f>
        <v/>
      </c>
      <c r="BK26" s="21" t="str">
        <f ca="1">IFERROR(IF(LEN(Milestones[[#This Row],[Days]])=0,"",IF(AND(BK$7=$E26,$F26=1),Milestone_Marker,"")),"")</f>
        <v/>
      </c>
    </row>
    <row r="27" spans="1:63" s="1" customFormat="1" ht="30" customHeight="1" x14ac:dyDescent="0.3">
      <c r="A27" s="3"/>
      <c r="B27" s="27" t="s">
        <v>23</v>
      </c>
      <c r="C27" s="9"/>
      <c r="D27" s="30"/>
      <c r="E27" s="29"/>
      <c r="F27" s="8"/>
      <c r="G27" s="22"/>
      <c r="H27" s="21" t="str">
        <f>IFERROR(IF(LEN(Milestones[[#This Row],[Days]])=0,"",IF(AND(H$7=$E27,$F27=1),Milestone_Marker,"")),"")</f>
        <v/>
      </c>
      <c r="I27" s="21" t="str">
        <f>IFERROR(IF(LEN(Milestones[[#This Row],[Days]])=0,"",IF(AND(I$7=$E27,$F27=1),Milestone_Marker,"")),"")</f>
        <v/>
      </c>
      <c r="J27" s="21" t="str">
        <f>IFERROR(IF(LEN(Milestones[[#This Row],[Days]])=0,"",IF(AND(J$7=$E27,$F27=1),Milestone_Marker,"")),"")</f>
        <v/>
      </c>
      <c r="K27" s="21" t="str">
        <f>IFERROR(IF(LEN(Milestones[[#This Row],[Days]])=0,"",IF(AND(K$7=$E27,$F27=1),Milestone_Marker,"")),"")</f>
        <v/>
      </c>
      <c r="L27" s="21" t="str">
        <f>IFERROR(IF(LEN(Milestones[[#This Row],[Days]])=0,"",IF(AND(L$7=$E27,$F27=1),Milestone_Marker,"")),"")</f>
        <v/>
      </c>
      <c r="M27" s="21" t="str">
        <f>IFERROR(IF(LEN(Milestones[[#This Row],[Days]])=0,"",IF(AND(M$7=$E27,$F27=1),Milestone_Marker,"")),"")</f>
        <v/>
      </c>
      <c r="N27" s="21" t="str">
        <f>IFERROR(IF(LEN(Milestones[[#This Row],[Days]])=0,"",IF(AND(N$7=$E27,$F27=1),Milestone_Marker,"")),"")</f>
        <v/>
      </c>
      <c r="O27" s="21" t="str">
        <f>IFERROR(IF(LEN(Milestones[[#This Row],[Days]])=0,"",IF(AND(O$7=$E27,$F27=1),Milestone_Marker,"")),"")</f>
        <v/>
      </c>
      <c r="P27" s="21" t="str">
        <f>IFERROR(IF(LEN(Milestones[[#This Row],[Days]])=0,"",IF(AND(P$7=$E27,$F27=1),Milestone_Marker,"")),"")</f>
        <v/>
      </c>
      <c r="Q27" s="21" t="str">
        <f>IFERROR(IF(LEN(Milestones[[#This Row],[Days]])=0,"",IF(AND(Q$7=$E27,$F27=1),Milestone_Marker,"")),"")</f>
        <v/>
      </c>
      <c r="R27" s="21" t="str">
        <f>IFERROR(IF(LEN(Milestones[[#This Row],[Days]])=0,"",IF(AND(R$7=$E27,$F27=1),Milestone_Marker,"")),"")</f>
        <v/>
      </c>
      <c r="S27" s="21" t="str">
        <f>IFERROR(IF(LEN(Milestones[[#This Row],[Days]])=0,"",IF(AND(S$7=$E27,$F27=1),Milestone_Marker,"")),"")</f>
        <v/>
      </c>
      <c r="T27" s="21" t="str">
        <f>IFERROR(IF(LEN(Milestones[[#This Row],[Days]])=0,"",IF(AND(T$7=$E27,$F27=1),Milestone_Marker,"")),"")</f>
        <v/>
      </c>
      <c r="U27" s="21" t="str">
        <f>IFERROR(IF(LEN(Milestones[[#This Row],[Days]])=0,"",IF(AND(U$7=$E27,$F27=1),Milestone_Marker,"")),"")</f>
        <v/>
      </c>
      <c r="V27" s="21" t="str">
        <f>IFERROR(IF(LEN(Milestones[[#This Row],[Days]])=0,"",IF(AND(V$7=$E27,$F27=1),Milestone_Marker,"")),"")</f>
        <v/>
      </c>
      <c r="W27" s="21" t="str">
        <f>IFERROR(IF(LEN(Milestones[[#This Row],[Days]])=0,"",IF(AND(W$7=$E27,$F27=1),Milestone_Marker,"")),"")</f>
        <v/>
      </c>
      <c r="X27" s="21" t="str">
        <f>IFERROR(IF(LEN(Milestones[[#This Row],[Days]])=0,"",IF(AND(X$7=$E27,$F27=1),Milestone_Marker,"")),"")</f>
        <v/>
      </c>
      <c r="Y27" s="21" t="str">
        <f>IFERROR(IF(LEN(Milestones[[#This Row],[Days]])=0,"",IF(AND(Y$7=$E27,$F27=1),Milestone_Marker,"")),"")</f>
        <v/>
      </c>
      <c r="Z27" s="21" t="str">
        <f>IFERROR(IF(LEN(Milestones[[#This Row],[Days]])=0,"",IF(AND(Z$7=$E27,$F27=1),Milestone_Marker,"")),"")</f>
        <v/>
      </c>
      <c r="AA27" s="21" t="str">
        <f>IFERROR(IF(LEN(Milestones[[#This Row],[Days]])=0,"",IF(AND(AA$7=$E27,$F27=1),Milestone_Marker,"")),"")</f>
        <v/>
      </c>
      <c r="AB27" s="21" t="str">
        <f>IFERROR(IF(LEN(Milestones[[#This Row],[Days]])=0,"",IF(AND(AB$7=$E27,$F27=1),Milestone_Marker,"")),"")</f>
        <v/>
      </c>
      <c r="AC27" s="21" t="str">
        <f>IFERROR(IF(LEN(Milestones[[#This Row],[Days]])=0,"",IF(AND(AC$7=$E27,$F27=1),Milestone_Marker,"")),"")</f>
        <v/>
      </c>
      <c r="AD27" s="21" t="str">
        <f>IFERROR(IF(LEN(Milestones[[#This Row],[Days]])=0,"",IF(AND(AD$7=$E27,$F27=1),Milestone_Marker,"")),"")</f>
        <v/>
      </c>
      <c r="AE27" s="21" t="str">
        <f>IFERROR(IF(LEN(Milestones[[#This Row],[Days]])=0,"",IF(AND(AE$7=$E27,$F27=1),Milestone_Marker,"")),"")</f>
        <v/>
      </c>
      <c r="AF27" s="21" t="str">
        <f>IFERROR(IF(LEN(Milestones[[#This Row],[Days]])=0,"",IF(AND(AF$7=$E27,$F27=1),Milestone_Marker,"")),"")</f>
        <v/>
      </c>
      <c r="AG27" s="21" t="str">
        <f>IFERROR(IF(LEN(Milestones[[#This Row],[Days]])=0,"",IF(AND(AG$7=$E27,$F27=1),Milestone_Marker,"")),"")</f>
        <v/>
      </c>
      <c r="AH27" s="21" t="str">
        <f>IFERROR(IF(LEN(Milestones[[#This Row],[Days]])=0,"",IF(AND(AH$7=$E27,$F27=1),Milestone_Marker,"")),"")</f>
        <v/>
      </c>
      <c r="AI27" s="21" t="str">
        <f>IFERROR(IF(LEN(Milestones[[#This Row],[Days]])=0,"",IF(AND(AI$7=$E27,$F27=1),Milestone_Marker,"")),"")</f>
        <v/>
      </c>
      <c r="AJ27" s="21" t="str">
        <f>IFERROR(IF(LEN(Milestones[[#This Row],[Days]])=0,"",IF(AND(AJ$7=$E27,$F27=1),Milestone_Marker,"")),"")</f>
        <v/>
      </c>
      <c r="AK27" s="21" t="str">
        <f>IFERROR(IF(LEN(Milestones[[#This Row],[Days]])=0,"",IF(AND(AK$7=$E27,$F27=1),Milestone_Marker,"")),"")</f>
        <v/>
      </c>
      <c r="AL27" s="21" t="str">
        <f>IFERROR(IF(LEN(Milestones[[#This Row],[Days]])=0,"",IF(AND(AL$7=$E27,$F27=1),Milestone_Marker,"")),"")</f>
        <v/>
      </c>
      <c r="AM27" s="21" t="str">
        <f>IFERROR(IF(LEN(Milestones[[#This Row],[Days]])=0,"",IF(AND(AM$7=$E27,$F27=1),Milestone_Marker,"")),"")</f>
        <v/>
      </c>
      <c r="AN27" s="21" t="str">
        <f>IFERROR(IF(LEN(Milestones[[#This Row],[Days]])=0,"",IF(AND(AN$7=$E27,$F27=1),Milestone_Marker,"")),"")</f>
        <v/>
      </c>
      <c r="AO27" s="21" t="str">
        <f>IFERROR(IF(LEN(Milestones[[#This Row],[Days]])=0,"",IF(AND(AO$7=$E27,$F27=1),Milestone_Marker,"")),"")</f>
        <v/>
      </c>
      <c r="AP27" s="21" t="str">
        <f>IFERROR(IF(LEN(Milestones[[#This Row],[Days]])=0,"",IF(AND(AP$7=$E27,$F27=1),Milestone_Marker,"")),"")</f>
        <v/>
      </c>
      <c r="AQ27" s="21" t="str">
        <f>IFERROR(IF(LEN(Milestones[[#This Row],[Days]])=0,"",IF(AND(AQ$7=$E27,$F27=1),Milestone_Marker,"")),"")</f>
        <v/>
      </c>
      <c r="AR27" s="21" t="str">
        <f>IFERROR(IF(LEN(Milestones[[#This Row],[Days]])=0,"",IF(AND(AR$7=$E27,$F27=1),Milestone_Marker,"")),"")</f>
        <v/>
      </c>
      <c r="AS27" s="21" t="str">
        <f>IFERROR(IF(LEN(Milestones[[#This Row],[Days]])=0,"",IF(AND(AS$7=$E27,$F27=1),Milestone_Marker,"")),"")</f>
        <v/>
      </c>
      <c r="AT27" s="21" t="str">
        <f>IFERROR(IF(LEN(Milestones[[#This Row],[Days]])=0,"",IF(AND(AT$7=$E27,$F27=1),Milestone_Marker,"")),"")</f>
        <v/>
      </c>
      <c r="AU27" s="21" t="str">
        <f>IFERROR(IF(LEN(Milestones[[#This Row],[Days]])=0,"",IF(AND(AU$7=$E27,$F27=1),Milestone_Marker,"")),"")</f>
        <v/>
      </c>
      <c r="AV27" s="21" t="str">
        <f>IFERROR(IF(LEN(Milestones[[#This Row],[Days]])=0,"",IF(AND(AV$7=$E27,$F27=1),Milestone_Marker,"")),"")</f>
        <v/>
      </c>
      <c r="AW27" s="21" t="str">
        <f>IFERROR(IF(LEN(Milestones[[#This Row],[Days]])=0,"",IF(AND(AW$7=$E27,$F27=1),Milestone_Marker,"")),"")</f>
        <v/>
      </c>
      <c r="AX27" s="21" t="str">
        <f>IFERROR(IF(LEN(Milestones[[#This Row],[Days]])=0,"",IF(AND(AX$7=$E27,$F27=1),Milestone_Marker,"")),"")</f>
        <v/>
      </c>
      <c r="AY27" s="21" t="str">
        <f>IFERROR(IF(LEN(Milestones[[#This Row],[Days]])=0,"",IF(AND(AY$7=$E27,$F27=1),Milestone_Marker,"")),"")</f>
        <v/>
      </c>
      <c r="AZ27" s="21" t="str">
        <f>IFERROR(IF(LEN(Milestones[[#This Row],[Days]])=0,"",IF(AND(AZ$7=$E27,$F27=1),Milestone_Marker,"")),"")</f>
        <v/>
      </c>
      <c r="BA27" s="21" t="str">
        <f>IFERROR(IF(LEN(Milestones[[#This Row],[Days]])=0,"",IF(AND(BA$7=$E27,$F27=1),Milestone_Marker,"")),"")</f>
        <v/>
      </c>
      <c r="BB27" s="21" t="str">
        <f>IFERROR(IF(LEN(Milestones[[#This Row],[Days]])=0,"",IF(AND(BB$7=$E27,$F27=1),Milestone_Marker,"")),"")</f>
        <v/>
      </c>
      <c r="BC27" s="21" t="str">
        <f>IFERROR(IF(LEN(Milestones[[#This Row],[Days]])=0,"",IF(AND(BC$7=$E27,$F27=1),Milestone_Marker,"")),"")</f>
        <v/>
      </c>
      <c r="BD27" s="21" t="str">
        <f>IFERROR(IF(LEN(Milestones[[#This Row],[Days]])=0,"",IF(AND(BD$7=$E27,$F27=1),Milestone_Marker,"")),"")</f>
        <v/>
      </c>
      <c r="BE27" s="21" t="str">
        <f>IFERROR(IF(LEN(Milestones[[#This Row],[Days]])=0,"",IF(AND(BE$7=$E27,$F27=1),Milestone_Marker,"")),"")</f>
        <v/>
      </c>
      <c r="BF27" s="21" t="str">
        <f>IFERROR(IF(LEN(Milestones[[#This Row],[Days]])=0,"",IF(AND(BF$7=$E27,$F27=1),Milestone_Marker,"")),"")</f>
        <v/>
      </c>
      <c r="BG27" s="21" t="str">
        <f>IFERROR(IF(LEN(Milestones[[#This Row],[Days]])=0,"",IF(AND(BG$7=$E27,$F27=1),Milestone_Marker,"")),"")</f>
        <v/>
      </c>
      <c r="BH27" s="21" t="str">
        <f>IFERROR(IF(LEN(Milestones[[#This Row],[Days]])=0,"",IF(AND(BH$7=$E27,$F27=1),Milestone_Marker,"")),"")</f>
        <v/>
      </c>
      <c r="BI27" s="21" t="str">
        <f>IFERROR(IF(LEN(Milestones[[#This Row],[Days]])=0,"",IF(AND(BI$7=$E27,$F27=1),Milestone_Marker,"")),"")</f>
        <v/>
      </c>
      <c r="BJ27" s="21" t="str">
        <f>IFERROR(IF(LEN(Milestones[[#This Row],[Days]])=0,"",IF(AND(BJ$7=$E27,$F27=1),Milestone_Marker,"")),"")</f>
        <v/>
      </c>
      <c r="BK27" s="21" t="str">
        <f>IFERROR(IF(LEN(Milestones[[#This Row],[Days]])=0,"",IF(AND(BK$7=$E27,$F27=1),Milestone_Marker,"")),"")</f>
        <v/>
      </c>
    </row>
    <row r="28" spans="1:63" s="1" customFormat="1" ht="29.1" customHeight="1" outlineLevel="1" x14ac:dyDescent="0.3">
      <c r="A28" s="3"/>
      <c r="B28" s="35" t="s">
        <v>28</v>
      </c>
      <c r="C28" s="9" t="s">
        <v>64</v>
      </c>
      <c r="D28" s="30">
        <v>0</v>
      </c>
      <c r="E28" s="29">
        <f>E26+F26</f>
        <v>45518</v>
      </c>
      <c r="F28" s="8">
        <v>5</v>
      </c>
      <c r="G28" s="22"/>
      <c r="H28" s="21" t="str">
        <f ca="1">IFERROR(IF(LEN(Milestones[[#This Row],[Days]])=0,"",IF(AND(H$7=$E28,$F28=1),Milestone_Marker,"")),"")</f>
        <v/>
      </c>
      <c r="I28" s="21" t="str">
        <f ca="1">IFERROR(IF(LEN(Milestones[[#This Row],[Days]])=0,"",IF(AND(I$7=$E28,$F28=1),Milestone_Marker,"")),"")</f>
        <v/>
      </c>
      <c r="J28" s="21" t="str">
        <f ca="1">IFERROR(IF(LEN(Milestones[[#This Row],[Days]])=0,"",IF(AND(J$7=$E28,$F28=1),Milestone_Marker,"")),"")</f>
        <v/>
      </c>
      <c r="K28" s="21" t="str">
        <f ca="1">IFERROR(IF(LEN(Milestones[[#This Row],[Days]])=0,"",IF(AND(K$7=$E28,$F28=1),Milestone_Marker,"")),"")</f>
        <v/>
      </c>
      <c r="L28" s="21" t="str">
        <f ca="1">IFERROR(IF(LEN(Milestones[[#This Row],[Days]])=0,"",IF(AND(L$7=$E28,$F28=1),Milestone_Marker,"")),"")</f>
        <v/>
      </c>
      <c r="M28" s="21" t="str">
        <f ca="1">IFERROR(IF(LEN(Milestones[[#This Row],[Days]])=0,"",IF(AND(M$7=$E28,$F28=1),Milestone_Marker,"")),"")</f>
        <v/>
      </c>
      <c r="N28" s="21" t="str">
        <f ca="1">IFERROR(IF(LEN(Milestones[[#This Row],[Days]])=0,"",IF(AND(N$7=$E28,$F28=1),Milestone_Marker,"")),"")</f>
        <v/>
      </c>
      <c r="O28" s="21" t="str">
        <f ca="1">IFERROR(IF(LEN(Milestones[[#This Row],[Days]])=0,"",IF(AND(O$7=$E28,$F28=1),Milestone_Marker,"")),"")</f>
        <v/>
      </c>
      <c r="P28" s="21" t="str">
        <f ca="1">IFERROR(IF(LEN(Milestones[[#This Row],[Days]])=0,"",IF(AND(P$7=$E28,$F28=1),Milestone_Marker,"")),"")</f>
        <v/>
      </c>
      <c r="Q28" s="21" t="str">
        <f ca="1">IFERROR(IF(LEN(Milestones[[#This Row],[Days]])=0,"",IF(AND(Q$7=$E28,$F28=1),Milestone_Marker,"")),"")</f>
        <v/>
      </c>
      <c r="R28" s="21" t="str">
        <f ca="1">IFERROR(IF(LEN(Milestones[[#This Row],[Days]])=0,"",IF(AND(R$7=$E28,$F28=1),Milestone_Marker,"")),"")</f>
        <v/>
      </c>
      <c r="S28" s="21" t="str">
        <f ca="1">IFERROR(IF(LEN(Milestones[[#This Row],[Days]])=0,"",IF(AND(S$7=$E28,$F28=1),Milestone_Marker,"")),"")</f>
        <v/>
      </c>
      <c r="T28" s="21" t="str">
        <f ca="1">IFERROR(IF(LEN(Milestones[[#This Row],[Days]])=0,"",IF(AND(T$7=$E28,$F28=1),Milestone_Marker,"")),"")</f>
        <v/>
      </c>
      <c r="U28" s="21" t="str">
        <f ca="1">IFERROR(IF(LEN(Milestones[[#This Row],[Days]])=0,"",IF(AND(U$7=$E28,$F28=1),Milestone_Marker,"")),"")</f>
        <v/>
      </c>
      <c r="V28" s="21" t="str">
        <f ca="1">IFERROR(IF(LEN(Milestones[[#This Row],[Days]])=0,"",IF(AND(V$7=$E28,$F28=1),Milestone_Marker,"")),"")</f>
        <v/>
      </c>
      <c r="W28" s="21" t="str">
        <f ca="1">IFERROR(IF(LEN(Milestones[[#This Row],[Days]])=0,"",IF(AND(W$7=$E28,$F28=1),Milestone_Marker,"")),"")</f>
        <v/>
      </c>
      <c r="X28" s="21" t="str">
        <f ca="1">IFERROR(IF(LEN(Milestones[[#This Row],[Days]])=0,"",IF(AND(X$7=$E28,$F28=1),Milestone_Marker,"")),"")</f>
        <v/>
      </c>
      <c r="Y28" s="21" t="str">
        <f ca="1">IFERROR(IF(LEN(Milestones[[#This Row],[Days]])=0,"",IF(AND(Y$7=$E28,$F28=1),Milestone_Marker,"")),"")</f>
        <v/>
      </c>
      <c r="Z28" s="21" t="str">
        <f ca="1">IFERROR(IF(LEN(Milestones[[#This Row],[Days]])=0,"",IF(AND(Z$7=$E28,$F28=1),Milestone_Marker,"")),"")</f>
        <v/>
      </c>
      <c r="AA28" s="21" t="str">
        <f ca="1">IFERROR(IF(LEN(Milestones[[#This Row],[Days]])=0,"",IF(AND(AA$7=$E28,$F28=1),Milestone_Marker,"")),"")</f>
        <v/>
      </c>
      <c r="AB28" s="21" t="str">
        <f ca="1">IFERROR(IF(LEN(Milestones[[#This Row],[Days]])=0,"",IF(AND(AB$7=$E28,$F28=1),Milestone_Marker,"")),"")</f>
        <v/>
      </c>
      <c r="AC28" s="21" t="str">
        <f ca="1">IFERROR(IF(LEN(Milestones[[#This Row],[Days]])=0,"",IF(AND(AC$7=$E28,$F28=1),Milestone_Marker,"")),"")</f>
        <v/>
      </c>
      <c r="AD28" s="21" t="str">
        <f ca="1">IFERROR(IF(LEN(Milestones[[#This Row],[Days]])=0,"",IF(AND(AD$7=$E28,$F28=1),Milestone_Marker,"")),"")</f>
        <v/>
      </c>
      <c r="AE28" s="21" t="str">
        <f ca="1">IFERROR(IF(LEN(Milestones[[#This Row],[Days]])=0,"",IF(AND(AE$7=$E28,$F28=1),Milestone_Marker,"")),"")</f>
        <v/>
      </c>
      <c r="AF28" s="21" t="str">
        <f ca="1">IFERROR(IF(LEN(Milestones[[#This Row],[Days]])=0,"",IF(AND(AF$7=$E28,$F28=1),Milestone_Marker,"")),"")</f>
        <v/>
      </c>
      <c r="AG28" s="21" t="str">
        <f ca="1">IFERROR(IF(LEN(Milestones[[#This Row],[Days]])=0,"",IF(AND(AG$7=$E28,$F28=1),Milestone_Marker,"")),"")</f>
        <v/>
      </c>
      <c r="AH28" s="21" t="str">
        <f ca="1">IFERROR(IF(LEN(Milestones[[#This Row],[Days]])=0,"",IF(AND(AH$7=$E28,$F28=1),Milestone_Marker,"")),"")</f>
        <v/>
      </c>
      <c r="AI28" s="21" t="str">
        <f ca="1">IFERROR(IF(LEN(Milestones[[#This Row],[Days]])=0,"",IF(AND(AI$7=$E28,$F28=1),Milestone_Marker,"")),"")</f>
        <v/>
      </c>
      <c r="AJ28" s="21" t="str">
        <f ca="1">IFERROR(IF(LEN(Milestones[[#This Row],[Days]])=0,"",IF(AND(AJ$7=$E28,$F28=1),Milestone_Marker,"")),"")</f>
        <v/>
      </c>
      <c r="AK28" s="21" t="str">
        <f ca="1">IFERROR(IF(LEN(Milestones[[#This Row],[Days]])=0,"",IF(AND(AK$7=$E28,$F28=1),Milestone_Marker,"")),"")</f>
        <v/>
      </c>
      <c r="AL28" s="21" t="str">
        <f ca="1">IFERROR(IF(LEN(Milestones[[#This Row],[Days]])=0,"",IF(AND(AL$7=$E28,$F28=1),Milestone_Marker,"")),"")</f>
        <v/>
      </c>
      <c r="AM28" s="21" t="str">
        <f ca="1">IFERROR(IF(LEN(Milestones[[#This Row],[Days]])=0,"",IF(AND(AM$7=$E28,$F28=1),Milestone_Marker,"")),"")</f>
        <v/>
      </c>
      <c r="AN28" s="21" t="str">
        <f ca="1">IFERROR(IF(LEN(Milestones[[#This Row],[Days]])=0,"",IF(AND(AN$7=$E28,$F28=1),Milestone_Marker,"")),"")</f>
        <v/>
      </c>
      <c r="AO28" s="21" t="str">
        <f ca="1">IFERROR(IF(LEN(Milestones[[#This Row],[Days]])=0,"",IF(AND(AO$7=$E28,$F28=1),Milestone_Marker,"")),"")</f>
        <v/>
      </c>
      <c r="AP28" s="21" t="str">
        <f ca="1">IFERROR(IF(LEN(Milestones[[#This Row],[Days]])=0,"",IF(AND(AP$7=$E28,$F28=1),Milestone_Marker,"")),"")</f>
        <v/>
      </c>
      <c r="AQ28" s="21" t="str">
        <f ca="1">IFERROR(IF(LEN(Milestones[[#This Row],[Days]])=0,"",IF(AND(AQ$7=$E28,$F28=1),Milestone_Marker,"")),"")</f>
        <v/>
      </c>
      <c r="AR28" s="21" t="str">
        <f ca="1">IFERROR(IF(LEN(Milestones[[#This Row],[Days]])=0,"",IF(AND(AR$7=$E28,$F28=1),Milestone_Marker,"")),"")</f>
        <v/>
      </c>
      <c r="AS28" s="21" t="str">
        <f ca="1">IFERROR(IF(LEN(Milestones[[#This Row],[Days]])=0,"",IF(AND(AS$7=$E28,$F28=1),Milestone_Marker,"")),"")</f>
        <v/>
      </c>
      <c r="AT28" s="21" t="str">
        <f ca="1">IFERROR(IF(LEN(Milestones[[#This Row],[Days]])=0,"",IF(AND(AT$7=$E28,$F28=1),Milestone_Marker,"")),"")</f>
        <v/>
      </c>
      <c r="AU28" s="21" t="str">
        <f ca="1">IFERROR(IF(LEN(Milestones[[#This Row],[Days]])=0,"",IF(AND(AU$7=$E28,$F28=1),Milestone_Marker,"")),"")</f>
        <v/>
      </c>
      <c r="AV28" s="21" t="str">
        <f ca="1">IFERROR(IF(LEN(Milestones[[#This Row],[Days]])=0,"",IF(AND(AV$7=$E28,$F28=1),Milestone_Marker,"")),"")</f>
        <v/>
      </c>
      <c r="AW28" s="21" t="str">
        <f ca="1">IFERROR(IF(LEN(Milestones[[#This Row],[Days]])=0,"",IF(AND(AW$7=$E28,$F28=1),Milestone_Marker,"")),"")</f>
        <v/>
      </c>
      <c r="AX28" s="21" t="str">
        <f ca="1">IFERROR(IF(LEN(Milestones[[#This Row],[Days]])=0,"",IF(AND(AX$7=$E28,$F28=1),Milestone_Marker,"")),"")</f>
        <v/>
      </c>
      <c r="AY28" s="21" t="str">
        <f ca="1">IFERROR(IF(LEN(Milestones[[#This Row],[Days]])=0,"",IF(AND(AY$7=$E28,$F28=1),Milestone_Marker,"")),"")</f>
        <v/>
      </c>
      <c r="AZ28" s="21" t="str">
        <f ca="1">IFERROR(IF(LEN(Milestones[[#This Row],[Days]])=0,"",IF(AND(AZ$7=$E28,$F28=1),Milestone_Marker,"")),"")</f>
        <v/>
      </c>
      <c r="BA28" s="21" t="str">
        <f ca="1">IFERROR(IF(LEN(Milestones[[#This Row],[Days]])=0,"",IF(AND(BA$7=$E28,$F28=1),Milestone_Marker,"")),"")</f>
        <v/>
      </c>
      <c r="BB28" s="21" t="str">
        <f ca="1">IFERROR(IF(LEN(Milestones[[#This Row],[Days]])=0,"",IF(AND(BB$7=$E28,$F28=1),Milestone_Marker,"")),"")</f>
        <v/>
      </c>
      <c r="BC28" s="21" t="str">
        <f ca="1">IFERROR(IF(LEN(Milestones[[#This Row],[Days]])=0,"",IF(AND(BC$7=$E28,$F28=1),Milestone_Marker,"")),"")</f>
        <v/>
      </c>
      <c r="BD28" s="21" t="str">
        <f ca="1">IFERROR(IF(LEN(Milestones[[#This Row],[Days]])=0,"",IF(AND(BD$7=$E28,$F28=1),Milestone_Marker,"")),"")</f>
        <v/>
      </c>
      <c r="BE28" s="21" t="str">
        <f ca="1">IFERROR(IF(LEN(Milestones[[#This Row],[Days]])=0,"",IF(AND(BE$7=$E28,$F28=1),Milestone_Marker,"")),"")</f>
        <v/>
      </c>
      <c r="BF28" s="21" t="str">
        <f ca="1">IFERROR(IF(LEN(Milestones[[#This Row],[Days]])=0,"",IF(AND(BF$7=$E28,$F28=1),Milestone_Marker,"")),"")</f>
        <v/>
      </c>
      <c r="BG28" s="21" t="str">
        <f ca="1">IFERROR(IF(LEN(Milestones[[#This Row],[Days]])=0,"",IF(AND(BG$7=$E28,$F28=1),Milestone_Marker,"")),"")</f>
        <v/>
      </c>
      <c r="BH28" s="21" t="str">
        <f ca="1">IFERROR(IF(LEN(Milestones[[#This Row],[Days]])=0,"",IF(AND(BH$7=$E28,$F28=1),Milestone_Marker,"")),"")</f>
        <v/>
      </c>
      <c r="BI28" s="21" t="str">
        <f ca="1">IFERROR(IF(LEN(Milestones[[#This Row],[Days]])=0,"",IF(AND(BI$7=$E28,$F28=1),Milestone_Marker,"")),"")</f>
        <v/>
      </c>
      <c r="BJ28" s="21" t="str">
        <f ca="1">IFERROR(IF(LEN(Milestones[[#This Row],[Days]])=0,"",IF(AND(BJ$7=$E28,$F28=1),Milestone_Marker,"")),"")</f>
        <v/>
      </c>
      <c r="BK28" s="21" t="str">
        <f ca="1">IFERROR(IF(LEN(Milestones[[#This Row],[Days]])=0,"",IF(AND(BK$7=$E28,$F28=1),Milestone_Marker,"")),"")</f>
        <v/>
      </c>
    </row>
    <row r="29" spans="1:63" s="1" customFormat="1" ht="29.1" customHeight="1" outlineLevel="1" x14ac:dyDescent="0.3">
      <c r="A29" s="3"/>
      <c r="B29" s="35" t="s">
        <v>29</v>
      </c>
      <c r="C29" s="9" t="s">
        <v>64</v>
      </c>
      <c r="D29" s="30">
        <v>0</v>
      </c>
      <c r="E29" s="29">
        <f>E28+F28</f>
        <v>45523</v>
      </c>
      <c r="F29" s="8">
        <v>10</v>
      </c>
      <c r="G29" s="22"/>
      <c r="H29" s="21" t="str">
        <f ca="1">IFERROR(IF(LEN(Milestones[[#This Row],[Days]])=0,"",IF(AND(H$7=$E29,$F29=1),Milestone_Marker,"")),"")</f>
        <v/>
      </c>
      <c r="I29" s="21" t="str">
        <f ca="1">IFERROR(IF(LEN(Milestones[[#This Row],[Days]])=0,"",IF(AND(I$7=$E29,$F29=1),Milestone_Marker,"")),"")</f>
        <v/>
      </c>
      <c r="J29" s="21" t="str">
        <f ca="1">IFERROR(IF(LEN(Milestones[[#This Row],[Days]])=0,"",IF(AND(J$7=$E29,$F29=1),Milestone_Marker,"")),"")</f>
        <v/>
      </c>
      <c r="K29" s="21" t="str">
        <f ca="1">IFERROR(IF(LEN(Milestones[[#This Row],[Days]])=0,"",IF(AND(K$7=$E29,$F29=1),Milestone_Marker,"")),"")</f>
        <v/>
      </c>
      <c r="L29" s="21" t="str">
        <f ca="1">IFERROR(IF(LEN(Milestones[[#This Row],[Days]])=0,"",IF(AND(L$7=$E29,$F29=1),Milestone_Marker,"")),"")</f>
        <v/>
      </c>
      <c r="M29" s="21" t="str">
        <f ca="1">IFERROR(IF(LEN(Milestones[[#This Row],[Days]])=0,"",IF(AND(M$7=$E29,$F29=1),Milestone_Marker,"")),"")</f>
        <v/>
      </c>
      <c r="N29" s="21" t="str">
        <f ca="1">IFERROR(IF(LEN(Milestones[[#This Row],[Days]])=0,"",IF(AND(N$7=$E29,$F29=1),Milestone_Marker,"")),"")</f>
        <v/>
      </c>
      <c r="O29" s="21" t="str">
        <f ca="1">IFERROR(IF(LEN(Milestones[[#This Row],[Days]])=0,"",IF(AND(O$7=$E29,$F29=1),Milestone_Marker,"")),"")</f>
        <v/>
      </c>
      <c r="P29" s="21" t="str">
        <f ca="1">IFERROR(IF(LEN(Milestones[[#This Row],[Days]])=0,"",IF(AND(P$7=$E29,$F29=1),Milestone_Marker,"")),"")</f>
        <v/>
      </c>
      <c r="Q29" s="21" t="str">
        <f ca="1">IFERROR(IF(LEN(Milestones[[#This Row],[Days]])=0,"",IF(AND(Q$7=$E29,$F29=1),Milestone_Marker,"")),"")</f>
        <v/>
      </c>
      <c r="R29" s="21" t="str">
        <f ca="1">IFERROR(IF(LEN(Milestones[[#This Row],[Days]])=0,"",IF(AND(R$7=$E29,$F29=1),Milestone_Marker,"")),"")</f>
        <v/>
      </c>
      <c r="S29" s="21" t="str">
        <f ca="1">IFERROR(IF(LEN(Milestones[[#This Row],[Days]])=0,"",IF(AND(S$7=$E29,$F29=1),Milestone_Marker,"")),"")</f>
        <v/>
      </c>
      <c r="T29" s="21" t="str">
        <f ca="1">IFERROR(IF(LEN(Milestones[[#This Row],[Days]])=0,"",IF(AND(T$7=$E29,$F29=1),Milestone_Marker,"")),"")</f>
        <v/>
      </c>
      <c r="U29" s="21" t="str">
        <f ca="1">IFERROR(IF(LEN(Milestones[[#This Row],[Days]])=0,"",IF(AND(U$7=$E29,$F29=1),Milestone_Marker,"")),"")</f>
        <v/>
      </c>
      <c r="V29" s="21" t="str">
        <f ca="1">IFERROR(IF(LEN(Milestones[[#This Row],[Days]])=0,"",IF(AND(V$7=$E29,$F29=1),Milestone_Marker,"")),"")</f>
        <v/>
      </c>
      <c r="W29" s="21" t="str">
        <f ca="1">IFERROR(IF(LEN(Milestones[[#This Row],[Days]])=0,"",IF(AND(W$7=$E29,$F29=1),Milestone_Marker,"")),"")</f>
        <v/>
      </c>
      <c r="X29" s="21" t="str">
        <f ca="1">IFERROR(IF(LEN(Milestones[[#This Row],[Days]])=0,"",IF(AND(X$7=$E29,$F29=1),Milestone_Marker,"")),"")</f>
        <v/>
      </c>
      <c r="Y29" s="21" t="str">
        <f ca="1">IFERROR(IF(LEN(Milestones[[#This Row],[Days]])=0,"",IF(AND(Y$7=$E29,$F29=1),Milestone_Marker,"")),"")</f>
        <v/>
      </c>
      <c r="Z29" s="21" t="str">
        <f ca="1">IFERROR(IF(LEN(Milestones[[#This Row],[Days]])=0,"",IF(AND(Z$7=$E29,$F29=1),Milestone_Marker,"")),"")</f>
        <v/>
      </c>
      <c r="AA29" s="21" t="str">
        <f ca="1">IFERROR(IF(LEN(Milestones[[#This Row],[Days]])=0,"",IF(AND(AA$7=$E29,$F29=1),Milestone_Marker,"")),"")</f>
        <v/>
      </c>
      <c r="AB29" s="21" t="str">
        <f ca="1">IFERROR(IF(LEN(Milestones[[#This Row],[Days]])=0,"",IF(AND(AB$7=$E29,$F29=1),Milestone_Marker,"")),"")</f>
        <v/>
      </c>
      <c r="AC29" s="21" t="str">
        <f ca="1">IFERROR(IF(LEN(Milestones[[#This Row],[Days]])=0,"",IF(AND(AC$7=$E29,$F29=1),Milestone_Marker,"")),"")</f>
        <v/>
      </c>
      <c r="AD29" s="21" t="str">
        <f ca="1">IFERROR(IF(LEN(Milestones[[#This Row],[Days]])=0,"",IF(AND(AD$7=$E29,$F29=1),Milestone_Marker,"")),"")</f>
        <v/>
      </c>
      <c r="AE29" s="21" t="str">
        <f ca="1">IFERROR(IF(LEN(Milestones[[#This Row],[Days]])=0,"",IF(AND(AE$7=$E29,$F29=1),Milestone_Marker,"")),"")</f>
        <v/>
      </c>
      <c r="AF29" s="21" t="str">
        <f ca="1">IFERROR(IF(LEN(Milestones[[#This Row],[Days]])=0,"",IF(AND(AF$7=$E29,$F29=1),Milestone_Marker,"")),"")</f>
        <v/>
      </c>
      <c r="AG29" s="21" t="str">
        <f ca="1">IFERROR(IF(LEN(Milestones[[#This Row],[Days]])=0,"",IF(AND(AG$7=$E29,$F29=1),Milestone_Marker,"")),"")</f>
        <v/>
      </c>
      <c r="AH29" s="21" t="str">
        <f ca="1">IFERROR(IF(LEN(Milestones[[#This Row],[Days]])=0,"",IF(AND(AH$7=$E29,$F29=1),Milestone_Marker,"")),"")</f>
        <v/>
      </c>
      <c r="AI29" s="21" t="str">
        <f ca="1">IFERROR(IF(LEN(Milestones[[#This Row],[Days]])=0,"",IF(AND(AI$7=$E29,$F29=1),Milestone_Marker,"")),"")</f>
        <v/>
      </c>
      <c r="AJ29" s="21" t="str">
        <f ca="1">IFERROR(IF(LEN(Milestones[[#This Row],[Days]])=0,"",IF(AND(AJ$7=$E29,$F29=1),Milestone_Marker,"")),"")</f>
        <v/>
      </c>
      <c r="AK29" s="21" t="str">
        <f ca="1">IFERROR(IF(LEN(Milestones[[#This Row],[Days]])=0,"",IF(AND(AK$7=$E29,$F29=1),Milestone_Marker,"")),"")</f>
        <v/>
      </c>
      <c r="AL29" s="21" t="str">
        <f ca="1">IFERROR(IF(LEN(Milestones[[#This Row],[Days]])=0,"",IF(AND(AL$7=$E29,$F29=1),Milestone_Marker,"")),"")</f>
        <v/>
      </c>
      <c r="AM29" s="21" t="str">
        <f ca="1">IFERROR(IF(LEN(Milestones[[#This Row],[Days]])=0,"",IF(AND(AM$7=$E29,$F29=1),Milestone_Marker,"")),"")</f>
        <v/>
      </c>
      <c r="AN29" s="21" t="str">
        <f ca="1">IFERROR(IF(LEN(Milestones[[#This Row],[Days]])=0,"",IF(AND(AN$7=$E29,$F29=1),Milestone_Marker,"")),"")</f>
        <v/>
      </c>
      <c r="AO29" s="21" t="str">
        <f ca="1">IFERROR(IF(LEN(Milestones[[#This Row],[Days]])=0,"",IF(AND(AO$7=$E29,$F29=1),Milestone_Marker,"")),"")</f>
        <v/>
      </c>
      <c r="AP29" s="21" t="str">
        <f ca="1">IFERROR(IF(LEN(Milestones[[#This Row],[Days]])=0,"",IF(AND(AP$7=$E29,$F29=1),Milestone_Marker,"")),"")</f>
        <v/>
      </c>
      <c r="AQ29" s="21" t="str">
        <f ca="1">IFERROR(IF(LEN(Milestones[[#This Row],[Days]])=0,"",IF(AND(AQ$7=$E29,$F29=1),Milestone_Marker,"")),"")</f>
        <v/>
      </c>
      <c r="AR29" s="21" t="str">
        <f ca="1">IFERROR(IF(LEN(Milestones[[#This Row],[Days]])=0,"",IF(AND(AR$7=$E29,$F29=1),Milestone_Marker,"")),"")</f>
        <v/>
      </c>
      <c r="AS29" s="21" t="str">
        <f ca="1">IFERROR(IF(LEN(Milestones[[#This Row],[Days]])=0,"",IF(AND(AS$7=$E29,$F29=1),Milestone_Marker,"")),"")</f>
        <v/>
      </c>
      <c r="AT29" s="21" t="str">
        <f ca="1">IFERROR(IF(LEN(Milestones[[#This Row],[Days]])=0,"",IF(AND(AT$7=$E29,$F29=1),Milestone_Marker,"")),"")</f>
        <v/>
      </c>
      <c r="AU29" s="21" t="str">
        <f ca="1">IFERROR(IF(LEN(Milestones[[#This Row],[Days]])=0,"",IF(AND(AU$7=$E29,$F29=1),Milestone_Marker,"")),"")</f>
        <v/>
      </c>
      <c r="AV29" s="21" t="str">
        <f ca="1">IFERROR(IF(LEN(Milestones[[#This Row],[Days]])=0,"",IF(AND(AV$7=$E29,$F29=1),Milestone_Marker,"")),"")</f>
        <v/>
      </c>
      <c r="AW29" s="21" t="str">
        <f ca="1">IFERROR(IF(LEN(Milestones[[#This Row],[Days]])=0,"",IF(AND(AW$7=$E29,$F29=1),Milestone_Marker,"")),"")</f>
        <v/>
      </c>
      <c r="AX29" s="21" t="str">
        <f ca="1">IFERROR(IF(LEN(Milestones[[#This Row],[Days]])=0,"",IF(AND(AX$7=$E29,$F29=1),Milestone_Marker,"")),"")</f>
        <v/>
      </c>
      <c r="AY29" s="21" t="str">
        <f ca="1">IFERROR(IF(LEN(Milestones[[#This Row],[Days]])=0,"",IF(AND(AY$7=$E29,$F29=1),Milestone_Marker,"")),"")</f>
        <v/>
      </c>
      <c r="AZ29" s="21" t="str">
        <f ca="1">IFERROR(IF(LEN(Milestones[[#This Row],[Days]])=0,"",IF(AND(AZ$7=$E29,$F29=1),Milestone_Marker,"")),"")</f>
        <v/>
      </c>
      <c r="BA29" s="21" t="str">
        <f ca="1">IFERROR(IF(LEN(Milestones[[#This Row],[Days]])=0,"",IF(AND(BA$7=$E29,$F29=1),Milestone_Marker,"")),"")</f>
        <v/>
      </c>
      <c r="BB29" s="21" t="str">
        <f ca="1">IFERROR(IF(LEN(Milestones[[#This Row],[Days]])=0,"",IF(AND(BB$7=$E29,$F29=1),Milestone_Marker,"")),"")</f>
        <v/>
      </c>
      <c r="BC29" s="21" t="str">
        <f ca="1">IFERROR(IF(LEN(Milestones[[#This Row],[Days]])=0,"",IF(AND(BC$7=$E29,$F29=1),Milestone_Marker,"")),"")</f>
        <v/>
      </c>
      <c r="BD29" s="21" t="str">
        <f ca="1">IFERROR(IF(LEN(Milestones[[#This Row],[Days]])=0,"",IF(AND(BD$7=$E29,$F29=1),Milestone_Marker,"")),"")</f>
        <v/>
      </c>
      <c r="BE29" s="21" t="str">
        <f ca="1">IFERROR(IF(LEN(Milestones[[#This Row],[Days]])=0,"",IF(AND(BE$7=$E29,$F29=1),Milestone_Marker,"")),"")</f>
        <v/>
      </c>
      <c r="BF29" s="21" t="str">
        <f ca="1">IFERROR(IF(LEN(Milestones[[#This Row],[Days]])=0,"",IF(AND(BF$7=$E29,$F29=1),Milestone_Marker,"")),"")</f>
        <v/>
      </c>
      <c r="BG29" s="21" t="str">
        <f ca="1">IFERROR(IF(LEN(Milestones[[#This Row],[Days]])=0,"",IF(AND(BG$7=$E29,$F29=1),Milestone_Marker,"")),"")</f>
        <v/>
      </c>
      <c r="BH29" s="21" t="str">
        <f ca="1">IFERROR(IF(LEN(Milestones[[#This Row],[Days]])=0,"",IF(AND(BH$7=$E29,$F29=1),Milestone_Marker,"")),"")</f>
        <v/>
      </c>
      <c r="BI29" s="21" t="str">
        <f ca="1">IFERROR(IF(LEN(Milestones[[#This Row],[Days]])=0,"",IF(AND(BI$7=$E29,$F29=1),Milestone_Marker,"")),"")</f>
        <v/>
      </c>
      <c r="BJ29" s="21" t="str">
        <f ca="1">IFERROR(IF(LEN(Milestones[[#This Row],[Days]])=0,"",IF(AND(BJ$7=$E29,$F29=1),Milestone_Marker,"")),"")</f>
        <v/>
      </c>
      <c r="BK29" s="21" t="str">
        <f ca="1">IFERROR(IF(LEN(Milestones[[#This Row],[Days]])=0,"",IF(AND(BK$7=$E29,$F29=1),Milestone_Marker,"")),"")</f>
        <v/>
      </c>
    </row>
    <row r="30" spans="1:63" s="1" customFormat="1" ht="29.1" customHeight="1" outlineLevel="1" x14ac:dyDescent="0.3">
      <c r="A30" s="3"/>
      <c r="B30" s="35" t="s">
        <v>30</v>
      </c>
      <c r="C30" s="9" t="s">
        <v>64</v>
      </c>
      <c r="D30" s="30">
        <v>0</v>
      </c>
      <c r="E30" s="29">
        <f>E29+F29</f>
        <v>45533</v>
      </c>
      <c r="F30" s="8">
        <v>5</v>
      </c>
      <c r="G30" s="22"/>
      <c r="H30" s="21" t="str">
        <f ca="1">IFERROR(IF(LEN(Milestones[[#This Row],[Days]])=0,"",IF(AND(H$7=$E30,$F30=1),Milestone_Marker,"")),"")</f>
        <v/>
      </c>
      <c r="I30" s="21" t="str">
        <f ca="1">IFERROR(IF(LEN(Milestones[[#This Row],[Days]])=0,"",IF(AND(I$7=$E30,$F30=1),Milestone_Marker,"")),"")</f>
        <v/>
      </c>
      <c r="J30" s="21" t="str">
        <f ca="1">IFERROR(IF(LEN(Milestones[[#This Row],[Days]])=0,"",IF(AND(J$7=$E30,$F30=1),Milestone_Marker,"")),"")</f>
        <v/>
      </c>
      <c r="K30" s="21" t="str">
        <f ca="1">IFERROR(IF(LEN(Milestones[[#This Row],[Days]])=0,"",IF(AND(K$7=$E30,$F30=1),Milestone_Marker,"")),"")</f>
        <v/>
      </c>
      <c r="L30" s="21" t="str">
        <f ca="1">IFERROR(IF(LEN(Milestones[[#This Row],[Days]])=0,"",IF(AND(L$7=$E30,$F30=1),Milestone_Marker,"")),"")</f>
        <v/>
      </c>
      <c r="M30" s="21" t="str">
        <f ca="1">IFERROR(IF(LEN(Milestones[[#This Row],[Days]])=0,"",IF(AND(M$7=$E30,$F30=1),Milestone_Marker,"")),"")</f>
        <v/>
      </c>
      <c r="N30" s="21" t="str">
        <f ca="1">IFERROR(IF(LEN(Milestones[[#This Row],[Days]])=0,"",IF(AND(N$7=$E30,$F30=1),Milestone_Marker,"")),"")</f>
        <v/>
      </c>
      <c r="O30" s="21" t="str">
        <f ca="1">IFERROR(IF(LEN(Milestones[[#This Row],[Days]])=0,"",IF(AND(O$7=$E30,$F30=1),Milestone_Marker,"")),"")</f>
        <v/>
      </c>
      <c r="P30" s="21" t="str">
        <f ca="1">IFERROR(IF(LEN(Milestones[[#This Row],[Days]])=0,"",IF(AND(P$7=$E30,$F30=1),Milestone_Marker,"")),"")</f>
        <v/>
      </c>
      <c r="Q30" s="21" t="str">
        <f ca="1">IFERROR(IF(LEN(Milestones[[#This Row],[Days]])=0,"",IF(AND(Q$7=$E30,$F30=1),Milestone_Marker,"")),"")</f>
        <v/>
      </c>
      <c r="R30" s="21" t="str">
        <f ca="1">IFERROR(IF(LEN(Milestones[[#This Row],[Days]])=0,"",IF(AND(R$7=$E30,$F30=1),Milestone_Marker,"")),"")</f>
        <v/>
      </c>
      <c r="S30" s="21" t="str">
        <f ca="1">IFERROR(IF(LEN(Milestones[[#This Row],[Days]])=0,"",IF(AND(S$7=$E30,$F30=1),Milestone_Marker,"")),"")</f>
        <v/>
      </c>
      <c r="T30" s="21" t="str">
        <f ca="1">IFERROR(IF(LEN(Milestones[[#This Row],[Days]])=0,"",IF(AND(T$7=$E30,$F30=1),Milestone_Marker,"")),"")</f>
        <v/>
      </c>
      <c r="U30" s="21" t="str">
        <f ca="1">IFERROR(IF(LEN(Milestones[[#This Row],[Days]])=0,"",IF(AND(U$7=$E30,$F30=1),Milestone_Marker,"")),"")</f>
        <v/>
      </c>
      <c r="V30" s="21" t="str">
        <f ca="1">IFERROR(IF(LEN(Milestones[[#This Row],[Days]])=0,"",IF(AND(V$7=$E30,$F30=1),Milestone_Marker,"")),"")</f>
        <v/>
      </c>
      <c r="W30" s="21" t="str">
        <f ca="1">IFERROR(IF(LEN(Milestones[[#This Row],[Days]])=0,"",IF(AND(W$7=$E30,$F30=1),Milestone_Marker,"")),"")</f>
        <v/>
      </c>
      <c r="X30" s="21" t="str">
        <f ca="1">IFERROR(IF(LEN(Milestones[[#This Row],[Days]])=0,"",IF(AND(X$7=$E30,$F30=1),Milestone_Marker,"")),"")</f>
        <v/>
      </c>
      <c r="Y30" s="21" t="str">
        <f ca="1">IFERROR(IF(LEN(Milestones[[#This Row],[Days]])=0,"",IF(AND(Y$7=$E30,$F30=1),Milestone_Marker,"")),"")</f>
        <v/>
      </c>
      <c r="Z30" s="21" t="str">
        <f ca="1">IFERROR(IF(LEN(Milestones[[#This Row],[Days]])=0,"",IF(AND(Z$7=$E30,$F30=1),Milestone_Marker,"")),"")</f>
        <v/>
      </c>
      <c r="AA30" s="21" t="str">
        <f ca="1">IFERROR(IF(LEN(Milestones[[#This Row],[Days]])=0,"",IF(AND(AA$7=$E30,$F30=1),Milestone_Marker,"")),"")</f>
        <v/>
      </c>
      <c r="AB30" s="21" t="str">
        <f ca="1">IFERROR(IF(LEN(Milestones[[#This Row],[Days]])=0,"",IF(AND(AB$7=$E30,$F30=1),Milestone_Marker,"")),"")</f>
        <v/>
      </c>
      <c r="AC30" s="21" t="str">
        <f ca="1">IFERROR(IF(LEN(Milestones[[#This Row],[Days]])=0,"",IF(AND(AC$7=$E30,$F30=1),Milestone_Marker,"")),"")</f>
        <v/>
      </c>
      <c r="AD30" s="21" t="str">
        <f ca="1">IFERROR(IF(LEN(Milestones[[#This Row],[Days]])=0,"",IF(AND(AD$7=$E30,$F30=1),Milestone_Marker,"")),"")</f>
        <v/>
      </c>
      <c r="AE30" s="21" t="str">
        <f ca="1">IFERROR(IF(LEN(Milestones[[#This Row],[Days]])=0,"",IF(AND(AE$7=$E30,$F30=1),Milestone_Marker,"")),"")</f>
        <v/>
      </c>
      <c r="AF30" s="21" t="str">
        <f ca="1">IFERROR(IF(LEN(Milestones[[#This Row],[Days]])=0,"",IF(AND(AF$7=$E30,$F30=1),Milestone_Marker,"")),"")</f>
        <v/>
      </c>
      <c r="AG30" s="21" t="str">
        <f ca="1">IFERROR(IF(LEN(Milestones[[#This Row],[Days]])=0,"",IF(AND(AG$7=$E30,$F30=1),Milestone_Marker,"")),"")</f>
        <v/>
      </c>
      <c r="AH30" s="21" t="str">
        <f ca="1">IFERROR(IF(LEN(Milestones[[#This Row],[Days]])=0,"",IF(AND(AH$7=$E30,$F30=1),Milestone_Marker,"")),"")</f>
        <v/>
      </c>
      <c r="AI30" s="21" t="str">
        <f ca="1">IFERROR(IF(LEN(Milestones[[#This Row],[Days]])=0,"",IF(AND(AI$7=$E30,$F30=1),Milestone_Marker,"")),"")</f>
        <v/>
      </c>
      <c r="AJ30" s="21" t="str">
        <f ca="1">IFERROR(IF(LEN(Milestones[[#This Row],[Days]])=0,"",IF(AND(AJ$7=$E30,$F30=1),Milestone_Marker,"")),"")</f>
        <v/>
      </c>
      <c r="AK30" s="21" t="str">
        <f ca="1">IFERROR(IF(LEN(Milestones[[#This Row],[Days]])=0,"",IF(AND(AK$7=$E30,$F30=1),Milestone_Marker,"")),"")</f>
        <v/>
      </c>
      <c r="AL30" s="21" t="str">
        <f ca="1">IFERROR(IF(LEN(Milestones[[#This Row],[Days]])=0,"",IF(AND(AL$7=$E30,$F30=1),Milestone_Marker,"")),"")</f>
        <v/>
      </c>
      <c r="AM30" s="21" t="str">
        <f ca="1">IFERROR(IF(LEN(Milestones[[#This Row],[Days]])=0,"",IF(AND(AM$7=$E30,$F30=1),Milestone_Marker,"")),"")</f>
        <v/>
      </c>
      <c r="AN30" s="21" t="str">
        <f ca="1">IFERROR(IF(LEN(Milestones[[#This Row],[Days]])=0,"",IF(AND(AN$7=$E30,$F30=1),Milestone_Marker,"")),"")</f>
        <v/>
      </c>
      <c r="AO30" s="21" t="str">
        <f ca="1">IFERROR(IF(LEN(Milestones[[#This Row],[Days]])=0,"",IF(AND(AO$7=$E30,$F30=1),Milestone_Marker,"")),"")</f>
        <v/>
      </c>
      <c r="AP30" s="21" t="str">
        <f ca="1">IFERROR(IF(LEN(Milestones[[#This Row],[Days]])=0,"",IF(AND(AP$7=$E30,$F30=1),Milestone_Marker,"")),"")</f>
        <v/>
      </c>
      <c r="AQ30" s="21" t="str">
        <f ca="1">IFERROR(IF(LEN(Milestones[[#This Row],[Days]])=0,"",IF(AND(AQ$7=$E30,$F30=1),Milestone_Marker,"")),"")</f>
        <v/>
      </c>
      <c r="AR30" s="21" t="str">
        <f ca="1">IFERROR(IF(LEN(Milestones[[#This Row],[Days]])=0,"",IF(AND(AR$7=$E30,$F30=1),Milestone_Marker,"")),"")</f>
        <v/>
      </c>
      <c r="AS30" s="21" t="str">
        <f ca="1">IFERROR(IF(LEN(Milestones[[#This Row],[Days]])=0,"",IF(AND(AS$7=$E30,$F30=1),Milestone_Marker,"")),"")</f>
        <v/>
      </c>
      <c r="AT30" s="21" t="str">
        <f ca="1">IFERROR(IF(LEN(Milestones[[#This Row],[Days]])=0,"",IF(AND(AT$7=$E30,$F30=1),Milestone_Marker,"")),"")</f>
        <v/>
      </c>
      <c r="AU30" s="21" t="str">
        <f ca="1">IFERROR(IF(LEN(Milestones[[#This Row],[Days]])=0,"",IF(AND(AU$7=$E30,$F30=1),Milestone_Marker,"")),"")</f>
        <v/>
      </c>
      <c r="AV30" s="21" t="str">
        <f ca="1">IFERROR(IF(LEN(Milestones[[#This Row],[Days]])=0,"",IF(AND(AV$7=$E30,$F30=1),Milestone_Marker,"")),"")</f>
        <v/>
      </c>
      <c r="AW30" s="21" t="str">
        <f ca="1">IFERROR(IF(LEN(Milestones[[#This Row],[Days]])=0,"",IF(AND(AW$7=$E30,$F30=1),Milestone_Marker,"")),"")</f>
        <v/>
      </c>
      <c r="AX30" s="21" t="str">
        <f ca="1">IFERROR(IF(LEN(Milestones[[#This Row],[Days]])=0,"",IF(AND(AX$7=$E30,$F30=1),Milestone_Marker,"")),"")</f>
        <v/>
      </c>
      <c r="AY30" s="21" t="str">
        <f ca="1">IFERROR(IF(LEN(Milestones[[#This Row],[Days]])=0,"",IF(AND(AY$7=$E30,$F30=1),Milestone_Marker,"")),"")</f>
        <v/>
      </c>
      <c r="AZ30" s="21" t="str">
        <f ca="1">IFERROR(IF(LEN(Milestones[[#This Row],[Days]])=0,"",IF(AND(AZ$7=$E30,$F30=1),Milestone_Marker,"")),"")</f>
        <v/>
      </c>
      <c r="BA30" s="21" t="str">
        <f ca="1">IFERROR(IF(LEN(Milestones[[#This Row],[Days]])=0,"",IF(AND(BA$7=$E30,$F30=1),Milestone_Marker,"")),"")</f>
        <v/>
      </c>
      <c r="BB30" s="21" t="str">
        <f ca="1">IFERROR(IF(LEN(Milestones[[#This Row],[Days]])=0,"",IF(AND(BB$7=$E30,$F30=1),Milestone_Marker,"")),"")</f>
        <v/>
      </c>
      <c r="BC30" s="21" t="str">
        <f ca="1">IFERROR(IF(LEN(Milestones[[#This Row],[Days]])=0,"",IF(AND(BC$7=$E30,$F30=1),Milestone_Marker,"")),"")</f>
        <v/>
      </c>
      <c r="BD30" s="21" t="str">
        <f ca="1">IFERROR(IF(LEN(Milestones[[#This Row],[Days]])=0,"",IF(AND(BD$7=$E30,$F30=1),Milestone_Marker,"")),"")</f>
        <v/>
      </c>
      <c r="BE30" s="21" t="str">
        <f ca="1">IFERROR(IF(LEN(Milestones[[#This Row],[Days]])=0,"",IF(AND(BE$7=$E30,$F30=1),Milestone_Marker,"")),"")</f>
        <v/>
      </c>
      <c r="BF30" s="21" t="str">
        <f ca="1">IFERROR(IF(LEN(Milestones[[#This Row],[Days]])=0,"",IF(AND(BF$7=$E30,$F30=1),Milestone_Marker,"")),"")</f>
        <v/>
      </c>
      <c r="BG30" s="21" t="str">
        <f ca="1">IFERROR(IF(LEN(Milestones[[#This Row],[Days]])=0,"",IF(AND(BG$7=$E30,$F30=1),Milestone_Marker,"")),"")</f>
        <v/>
      </c>
      <c r="BH30" s="21" t="str">
        <f ca="1">IFERROR(IF(LEN(Milestones[[#This Row],[Days]])=0,"",IF(AND(BH$7=$E30,$F30=1),Milestone_Marker,"")),"")</f>
        <v/>
      </c>
      <c r="BI30" s="21" t="str">
        <f ca="1">IFERROR(IF(LEN(Milestones[[#This Row],[Days]])=0,"",IF(AND(BI$7=$E30,$F30=1),Milestone_Marker,"")),"")</f>
        <v/>
      </c>
      <c r="BJ30" s="21" t="str">
        <f ca="1">IFERROR(IF(LEN(Milestones[[#This Row],[Days]])=0,"",IF(AND(BJ$7=$E30,$F30=1),Milestone_Marker,"")),"")</f>
        <v/>
      </c>
      <c r="BK30" s="21" t="str">
        <f ca="1">IFERROR(IF(LEN(Milestones[[#This Row],[Days]])=0,"",IF(AND(BK$7=$E30,$F30=1),Milestone_Marker,"")),"")</f>
        <v/>
      </c>
    </row>
    <row r="31" spans="1:63" s="1" customFormat="1" ht="29.1" customHeight="1" outlineLevel="1" x14ac:dyDescent="0.3">
      <c r="A31" s="3"/>
      <c r="B31" s="35" t="s">
        <v>35</v>
      </c>
      <c r="C31" s="9" t="s">
        <v>64</v>
      </c>
      <c r="D31" s="30">
        <v>0</v>
      </c>
      <c r="E31" s="29">
        <f>E30+F30</f>
        <v>45538</v>
      </c>
      <c r="F31" s="8">
        <v>5</v>
      </c>
      <c r="G31" s="22"/>
      <c r="H31" s="21" t="str">
        <f ca="1">IFERROR(IF(LEN(Milestones[[#This Row],[Days]])=0,"",IF(AND(H$7=$E31,$F31=1),Milestone_Marker,"")),"")</f>
        <v/>
      </c>
      <c r="I31" s="21" t="str">
        <f ca="1">IFERROR(IF(LEN(Milestones[[#This Row],[Days]])=0,"",IF(AND(I$7=$E31,$F31=1),Milestone_Marker,"")),"")</f>
        <v/>
      </c>
      <c r="J31" s="21" t="str">
        <f ca="1">IFERROR(IF(LEN(Milestones[[#This Row],[Days]])=0,"",IF(AND(J$7=$E31,$F31=1),Milestone_Marker,"")),"")</f>
        <v/>
      </c>
      <c r="K31" s="21" t="str">
        <f ca="1">IFERROR(IF(LEN(Milestones[[#This Row],[Days]])=0,"",IF(AND(K$7=$E31,$F31=1),Milestone_Marker,"")),"")</f>
        <v/>
      </c>
      <c r="L31" s="21" t="str">
        <f ca="1">IFERROR(IF(LEN(Milestones[[#This Row],[Days]])=0,"",IF(AND(L$7=$E31,$F31=1),Milestone_Marker,"")),"")</f>
        <v/>
      </c>
      <c r="M31" s="21" t="str">
        <f ca="1">IFERROR(IF(LEN(Milestones[[#This Row],[Days]])=0,"",IF(AND(M$7=$E31,$F31=1),Milestone_Marker,"")),"")</f>
        <v/>
      </c>
      <c r="N31" s="21" t="str">
        <f ca="1">IFERROR(IF(LEN(Milestones[[#This Row],[Days]])=0,"",IF(AND(N$7=$E31,$F31=1),Milestone_Marker,"")),"")</f>
        <v/>
      </c>
      <c r="O31" s="21" t="str">
        <f ca="1">IFERROR(IF(LEN(Milestones[[#This Row],[Days]])=0,"",IF(AND(O$7=$E31,$F31=1),Milestone_Marker,"")),"")</f>
        <v/>
      </c>
      <c r="P31" s="21" t="str">
        <f ca="1">IFERROR(IF(LEN(Milestones[[#This Row],[Days]])=0,"",IF(AND(P$7=$E31,$F31=1),Milestone_Marker,"")),"")</f>
        <v/>
      </c>
      <c r="Q31" s="21" t="str">
        <f ca="1">IFERROR(IF(LEN(Milestones[[#This Row],[Days]])=0,"",IF(AND(Q$7=$E31,$F31=1),Milestone_Marker,"")),"")</f>
        <v/>
      </c>
      <c r="R31" s="21" t="str">
        <f ca="1">IFERROR(IF(LEN(Milestones[[#This Row],[Days]])=0,"",IF(AND(R$7=$E31,$F31=1),Milestone_Marker,"")),"")</f>
        <v/>
      </c>
      <c r="S31" s="21" t="str">
        <f ca="1">IFERROR(IF(LEN(Milestones[[#This Row],[Days]])=0,"",IF(AND(S$7=$E31,$F31=1),Milestone_Marker,"")),"")</f>
        <v/>
      </c>
      <c r="T31" s="21" t="str">
        <f ca="1">IFERROR(IF(LEN(Milestones[[#This Row],[Days]])=0,"",IF(AND(T$7=$E31,$F31=1),Milestone_Marker,"")),"")</f>
        <v/>
      </c>
      <c r="U31" s="21" t="str">
        <f ca="1">IFERROR(IF(LEN(Milestones[[#This Row],[Days]])=0,"",IF(AND(U$7=$E31,$F31=1),Milestone_Marker,"")),"")</f>
        <v/>
      </c>
      <c r="V31" s="21" t="str">
        <f ca="1">IFERROR(IF(LEN(Milestones[[#This Row],[Days]])=0,"",IF(AND(V$7=$E31,$F31=1),Milestone_Marker,"")),"")</f>
        <v/>
      </c>
      <c r="W31" s="21" t="str">
        <f ca="1">IFERROR(IF(LEN(Milestones[[#This Row],[Days]])=0,"",IF(AND(W$7=$E31,$F31=1),Milestone_Marker,"")),"")</f>
        <v/>
      </c>
      <c r="X31" s="21" t="str">
        <f ca="1">IFERROR(IF(LEN(Milestones[[#This Row],[Days]])=0,"",IF(AND(X$7=$E31,$F31=1),Milestone_Marker,"")),"")</f>
        <v/>
      </c>
      <c r="Y31" s="21" t="str">
        <f ca="1">IFERROR(IF(LEN(Milestones[[#This Row],[Days]])=0,"",IF(AND(Y$7=$E31,$F31=1),Milestone_Marker,"")),"")</f>
        <v/>
      </c>
      <c r="Z31" s="21" t="str">
        <f ca="1">IFERROR(IF(LEN(Milestones[[#This Row],[Days]])=0,"",IF(AND(Z$7=$E31,$F31=1),Milestone_Marker,"")),"")</f>
        <v/>
      </c>
      <c r="AA31" s="21" t="str">
        <f ca="1">IFERROR(IF(LEN(Milestones[[#This Row],[Days]])=0,"",IF(AND(AA$7=$E31,$F31=1),Milestone_Marker,"")),"")</f>
        <v/>
      </c>
      <c r="AB31" s="21" t="str">
        <f ca="1">IFERROR(IF(LEN(Milestones[[#This Row],[Days]])=0,"",IF(AND(AB$7=$E31,$F31=1),Milestone_Marker,"")),"")</f>
        <v/>
      </c>
      <c r="AC31" s="21" t="str">
        <f ca="1">IFERROR(IF(LEN(Milestones[[#This Row],[Days]])=0,"",IF(AND(AC$7=$E31,$F31=1),Milestone_Marker,"")),"")</f>
        <v/>
      </c>
      <c r="AD31" s="21" t="str">
        <f ca="1">IFERROR(IF(LEN(Milestones[[#This Row],[Days]])=0,"",IF(AND(AD$7=$E31,$F31=1),Milestone_Marker,"")),"")</f>
        <v/>
      </c>
      <c r="AE31" s="21" t="str">
        <f ca="1">IFERROR(IF(LEN(Milestones[[#This Row],[Days]])=0,"",IF(AND(AE$7=$E31,$F31=1),Milestone_Marker,"")),"")</f>
        <v/>
      </c>
      <c r="AF31" s="21" t="str">
        <f ca="1">IFERROR(IF(LEN(Milestones[[#This Row],[Days]])=0,"",IF(AND(AF$7=$E31,$F31=1),Milestone_Marker,"")),"")</f>
        <v/>
      </c>
      <c r="AG31" s="21" t="str">
        <f ca="1">IFERROR(IF(LEN(Milestones[[#This Row],[Days]])=0,"",IF(AND(AG$7=$E31,$F31=1),Milestone_Marker,"")),"")</f>
        <v/>
      </c>
      <c r="AH31" s="21" t="str">
        <f ca="1">IFERROR(IF(LEN(Milestones[[#This Row],[Days]])=0,"",IF(AND(AH$7=$E31,$F31=1),Milestone_Marker,"")),"")</f>
        <v/>
      </c>
      <c r="AI31" s="21" t="str">
        <f ca="1">IFERROR(IF(LEN(Milestones[[#This Row],[Days]])=0,"",IF(AND(AI$7=$E31,$F31=1),Milestone_Marker,"")),"")</f>
        <v/>
      </c>
      <c r="AJ31" s="21" t="str">
        <f ca="1">IFERROR(IF(LEN(Milestones[[#This Row],[Days]])=0,"",IF(AND(AJ$7=$E31,$F31=1),Milestone_Marker,"")),"")</f>
        <v/>
      </c>
      <c r="AK31" s="21" t="str">
        <f ca="1">IFERROR(IF(LEN(Milestones[[#This Row],[Days]])=0,"",IF(AND(AK$7=$E31,$F31=1),Milestone_Marker,"")),"")</f>
        <v/>
      </c>
      <c r="AL31" s="21" t="str">
        <f ca="1">IFERROR(IF(LEN(Milestones[[#This Row],[Days]])=0,"",IF(AND(AL$7=$E31,$F31=1),Milestone_Marker,"")),"")</f>
        <v/>
      </c>
      <c r="AM31" s="21" t="str">
        <f ca="1">IFERROR(IF(LEN(Milestones[[#This Row],[Days]])=0,"",IF(AND(AM$7=$E31,$F31=1),Milestone_Marker,"")),"")</f>
        <v/>
      </c>
      <c r="AN31" s="21" t="str">
        <f ca="1">IFERROR(IF(LEN(Milestones[[#This Row],[Days]])=0,"",IF(AND(AN$7=$E31,$F31=1),Milestone_Marker,"")),"")</f>
        <v/>
      </c>
      <c r="AO31" s="21" t="str">
        <f ca="1">IFERROR(IF(LEN(Milestones[[#This Row],[Days]])=0,"",IF(AND(AO$7=$E31,$F31=1),Milestone_Marker,"")),"")</f>
        <v/>
      </c>
      <c r="AP31" s="21" t="str">
        <f ca="1">IFERROR(IF(LEN(Milestones[[#This Row],[Days]])=0,"",IF(AND(AP$7=$E31,$F31=1),Milestone_Marker,"")),"")</f>
        <v/>
      </c>
      <c r="AQ31" s="21" t="str">
        <f ca="1">IFERROR(IF(LEN(Milestones[[#This Row],[Days]])=0,"",IF(AND(AQ$7=$E31,$F31=1),Milestone_Marker,"")),"")</f>
        <v/>
      </c>
      <c r="AR31" s="21" t="str">
        <f ca="1">IFERROR(IF(LEN(Milestones[[#This Row],[Days]])=0,"",IF(AND(AR$7=$E31,$F31=1),Milestone_Marker,"")),"")</f>
        <v/>
      </c>
      <c r="AS31" s="21" t="str">
        <f ca="1">IFERROR(IF(LEN(Milestones[[#This Row],[Days]])=0,"",IF(AND(AS$7=$E31,$F31=1),Milestone_Marker,"")),"")</f>
        <v/>
      </c>
      <c r="AT31" s="21" t="str">
        <f ca="1">IFERROR(IF(LEN(Milestones[[#This Row],[Days]])=0,"",IF(AND(AT$7=$E31,$F31=1),Milestone_Marker,"")),"")</f>
        <v/>
      </c>
      <c r="AU31" s="21" t="str">
        <f ca="1">IFERROR(IF(LEN(Milestones[[#This Row],[Days]])=0,"",IF(AND(AU$7=$E31,$F31=1),Milestone_Marker,"")),"")</f>
        <v/>
      </c>
      <c r="AV31" s="21" t="str">
        <f ca="1">IFERROR(IF(LEN(Milestones[[#This Row],[Days]])=0,"",IF(AND(AV$7=$E31,$F31=1),Milestone_Marker,"")),"")</f>
        <v/>
      </c>
      <c r="AW31" s="21" t="str">
        <f ca="1">IFERROR(IF(LEN(Milestones[[#This Row],[Days]])=0,"",IF(AND(AW$7=$E31,$F31=1),Milestone_Marker,"")),"")</f>
        <v/>
      </c>
      <c r="AX31" s="21" t="str">
        <f ca="1">IFERROR(IF(LEN(Milestones[[#This Row],[Days]])=0,"",IF(AND(AX$7=$E31,$F31=1),Milestone_Marker,"")),"")</f>
        <v/>
      </c>
      <c r="AY31" s="21" t="str">
        <f ca="1">IFERROR(IF(LEN(Milestones[[#This Row],[Days]])=0,"",IF(AND(AY$7=$E31,$F31=1),Milestone_Marker,"")),"")</f>
        <v/>
      </c>
      <c r="AZ31" s="21" t="str">
        <f ca="1">IFERROR(IF(LEN(Milestones[[#This Row],[Days]])=0,"",IF(AND(AZ$7=$E31,$F31=1),Milestone_Marker,"")),"")</f>
        <v/>
      </c>
      <c r="BA31" s="21" t="str">
        <f ca="1">IFERROR(IF(LEN(Milestones[[#This Row],[Days]])=0,"",IF(AND(BA$7=$E31,$F31=1),Milestone_Marker,"")),"")</f>
        <v/>
      </c>
      <c r="BB31" s="21" t="str">
        <f ca="1">IFERROR(IF(LEN(Milestones[[#This Row],[Days]])=0,"",IF(AND(BB$7=$E31,$F31=1),Milestone_Marker,"")),"")</f>
        <v/>
      </c>
      <c r="BC31" s="21" t="str">
        <f ca="1">IFERROR(IF(LEN(Milestones[[#This Row],[Days]])=0,"",IF(AND(BC$7=$E31,$F31=1),Milestone_Marker,"")),"")</f>
        <v/>
      </c>
      <c r="BD31" s="21" t="str">
        <f ca="1">IFERROR(IF(LEN(Milestones[[#This Row],[Days]])=0,"",IF(AND(BD$7=$E31,$F31=1),Milestone_Marker,"")),"")</f>
        <v/>
      </c>
      <c r="BE31" s="21" t="str">
        <f ca="1">IFERROR(IF(LEN(Milestones[[#This Row],[Days]])=0,"",IF(AND(BE$7=$E31,$F31=1),Milestone_Marker,"")),"")</f>
        <v/>
      </c>
      <c r="BF31" s="21" t="str">
        <f ca="1">IFERROR(IF(LEN(Milestones[[#This Row],[Days]])=0,"",IF(AND(BF$7=$E31,$F31=1),Milestone_Marker,"")),"")</f>
        <v/>
      </c>
      <c r="BG31" s="21" t="str">
        <f ca="1">IFERROR(IF(LEN(Milestones[[#This Row],[Days]])=0,"",IF(AND(BG$7=$E31,$F31=1),Milestone_Marker,"")),"")</f>
        <v/>
      </c>
      <c r="BH31" s="21" t="str">
        <f ca="1">IFERROR(IF(LEN(Milestones[[#This Row],[Days]])=0,"",IF(AND(BH$7=$E31,$F31=1),Milestone_Marker,"")),"")</f>
        <v/>
      </c>
      <c r="BI31" s="21" t="str">
        <f ca="1">IFERROR(IF(LEN(Milestones[[#This Row],[Days]])=0,"",IF(AND(BI$7=$E31,$F31=1),Milestone_Marker,"")),"")</f>
        <v/>
      </c>
      <c r="BJ31" s="21" t="str">
        <f ca="1">IFERROR(IF(LEN(Milestones[[#This Row],[Days]])=0,"",IF(AND(BJ$7=$E31,$F31=1),Milestone_Marker,"")),"")</f>
        <v/>
      </c>
      <c r="BK31" s="21" t="str">
        <f ca="1">IFERROR(IF(LEN(Milestones[[#This Row],[Days]])=0,"",IF(AND(BK$7=$E31,$F31=1),Milestone_Marker,"")),"")</f>
        <v/>
      </c>
    </row>
    <row r="32" spans="1:63" s="1" customFormat="1" ht="30" customHeight="1" x14ac:dyDescent="0.3">
      <c r="A32" s="3"/>
      <c r="B32" s="27" t="s">
        <v>11</v>
      </c>
      <c r="C32" s="9"/>
      <c r="D32" s="30"/>
      <c r="E32" s="29"/>
      <c r="F32" s="8"/>
      <c r="G32" s="22"/>
      <c r="H32" s="21" t="str">
        <f>IFERROR(IF(LEN(Milestones[[#This Row],[Days]])=0,"",IF(AND(H$7=$E32,$F32=1),Milestone_Marker,"")),"")</f>
        <v/>
      </c>
      <c r="I32" s="21" t="str">
        <f>IFERROR(IF(LEN(Milestones[[#This Row],[Days]])=0,"",IF(AND(I$7=$E32,$F32=1),Milestone_Marker,"")),"")</f>
        <v/>
      </c>
      <c r="J32" s="21" t="str">
        <f>IFERROR(IF(LEN(Milestones[[#This Row],[Days]])=0,"",IF(AND(J$7=$E32,$F32=1),Milestone_Marker,"")),"")</f>
        <v/>
      </c>
      <c r="K32" s="21" t="str">
        <f>IFERROR(IF(LEN(Milestones[[#This Row],[Days]])=0,"",IF(AND(K$7=$E32,$F32=1),Milestone_Marker,"")),"")</f>
        <v/>
      </c>
      <c r="L32" s="21" t="str">
        <f>IFERROR(IF(LEN(Milestones[[#This Row],[Days]])=0,"",IF(AND(L$7=$E32,$F32=1),Milestone_Marker,"")),"")</f>
        <v/>
      </c>
      <c r="M32" s="21" t="str">
        <f>IFERROR(IF(LEN(Milestones[[#This Row],[Days]])=0,"",IF(AND(M$7=$E32,$F32=1),Milestone_Marker,"")),"")</f>
        <v/>
      </c>
      <c r="N32" s="21" t="str">
        <f>IFERROR(IF(LEN(Milestones[[#This Row],[Days]])=0,"",IF(AND(N$7=$E32,$F32=1),Milestone_Marker,"")),"")</f>
        <v/>
      </c>
      <c r="O32" s="21" t="str">
        <f>IFERROR(IF(LEN(Milestones[[#This Row],[Days]])=0,"",IF(AND(O$7=$E32,$F32=1),Milestone_Marker,"")),"")</f>
        <v/>
      </c>
      <c r="P32" s="21" t="str">
        <f>IFERROR(IF(LEN(Milestones[[#This Row],[Days]])=0,"",IF(AND(P$7=$E32,$F32=1),Milestone_Marker,"")),"")</f>
        <v/>
      </c>
      <c r="Q32" s="21" t="str">
        <f>IFERROR(IF(LEN(Milestones[[#This Row],[Days]])=0,"",IF(AND(Q$7=$E32,$F32=1),Milestone_Marker,"")),"")</f>
        <v/>
      </c>
      <c r="R32" s="21" t="str">
        <f>IFERROR(IF(LEN(Milestones[[#This Row],[Days]])=0,"",IF(AND(R$7=$E32,$F32=1),Milestone_Marker,"")),"")</f>
        <v/>
      </c>
      <c r="S32" s="21" t="str">
        <f>IFERROR(IF(LEN(Milestones[[#This Row],[Days]])=0,"",IF(AND(S$7=$E32,$F32=1),Milestone_Marker,"")),"")</f>
        <v/>
      </c>
      <c r="T32" s="21" t="str">
        <f>IFERROR(IF(LEN(Milestones[[#This Row],[Days]])=0,"",IF(AND(T$7=$E32,$F32=1),Milestone_Marker,"")),"")</f>
        <v/>
      </c>
      <c r="U32" s="21" t="str">
        <f>IFERROR(IF(LEN(Milestones[[#This Row],[Days]])=0,"",IF(AND(U$7=$E32,$F32=1),Milestone_Marker,"")),"")</f>
        <v/>
      </c>
      <c r="V32" s="21" t="str">
        <f>IFERROR(IF(LEN(Milestones[[#This Row],[Days]])=0,"",IF(AND(V$7=$E32,$F32=1),Milestone_Marker,"")),"")</f>
        <v/>
      </c>
      <c r="W32" s="21" t="str">
        <f>IFERROR(IF(LEN(Milestones[[#This Row],[Days]])=0,"",IF(AND(W$7=$E32,$F32=1),Milestone_Marker,"")),"")</f>
        <v/>
      </c>
      <c r="X32" s="21" t="str">
        <f>IFERROR(IF(LEN(Milestones[[#This Row],[Days]])=0,"",IF(AND(X$7=$E32,$F32=1),Milestone_Marker,"")),"")</f>
        <v/>
      </c>
      <c r="Y32" s="21" t="str">
        <f>IFERROR(IF(LEN(Milestones[[#This Row],[Days]])=0,"",IF(AND(Y$7=$E32,$F32=1),Milestone_Marker,"")),"")</f>
        <v/>
      </c>
      <c r="Z32" s="21" t="str">
        <f>IFERROR(IF(LEN(Milestones[[#This Row],[Days]])=0,"",IF(AND(Z$7=$E32,$F32=1),Milestone_Marker,"")),"")</f>
        <v/>
      </c>
      <c r="AA32" s="21" t="str">
        <f>IFERROR(IF(LEN(Milestones[[#This Row],[Days]])=0,"",IF(AND(AA$7=$E32,$F32=1),Milestone_Marker,"")),"")</f>
        <v/>
      </c>
      <c r="AB32" s="21" t="str">
        <f>IFERROR(IF(LEN(Milestones[[#This Row],[Days]])=0,"",IF(AND(AB$7=$E32,$F32=1),Milestone_Marker,"")),"")</f>
        <v/>
      </c>
      <c r="AC32" s="21" t="str">
        <f>IFERROR(IF(LEN(Milestones[[#This Row],[Days]])=0,"",IF(AND(AC$7=$E32,$F32=1),Milestone_Marker,"")),"")</f>
        <v/>
      </c>
      <c r="AD32" s="21" t="str">
        <f>IFERROR(IF(LEN(Milestones[[#This Row],[Days]])=0,"",IF(AND(AD$7=$E32,$F32=1),Milestone_Marker,"")),"")</f>
        <v/>
      </c>
      <c r="AE32" s="21" t="str">
        <f>IFERROR(IF(LEN(Milestones[[#This Row],[Days]])=0,"",IF(AND(AE$7=$E32,$F32=1),Milestone_Marker,"")),"")</f>
        <v/>
      </c>
      <c r="AF32" s="21" t="str">
        <f>IFERROR(IF(LEN(Milestones[[#This Row],[Days]])=0,"",IF(AND(AF$7=$E32,$F32=1),Milestone_Marker,"")),"")</f>
        <v/>
      </c>
      <c r="AG32" s="21" t="str">
        <f>IFERROR(IF(LEN(Milestones[[#This Row],[Days]])=0,"",IF(AND(AG$7=$E32,$F32=1),Milestone_Marker,"")),"")</f>
        <v/>
      </c>
      <c r="AH32" s="21" t="str">
        <f>IFERROR(IF(LEN(Milestones[[#This Row],[Days]])=0,"",IF(AND(AH$7=$E32,$F32=1),Milestone_Marker,"")),"")</f>
        <v/>
      </c>
      <c r="AI32" s="21" t="str">
        <f>IFERROR(IF(LEN(Milestones[[#This Row],[Days]])=0,"",IF(AND(AI$7=$E32,$F32=1),Milestone_Marker,"")),"")</f>
        <v/>
      </c>
      <c r="AJ32" s="21" t="str">
        <f>IFERROR(IF(LEN(Milestones[[#This Row],[Days]])=0,"",IF(AND(AJ$7=$E32,$F32=1),Milestone_Marker,"")),"")</f>
        <v/>
      </c>
      <c r="AK32" s="21" t="str">
        <f>IFERROR(IF(LEN(Milestones[[#This Row],[Days]])=0,"",IF(AND(AK$7=$E32,$F32=1),Milestone_Marker,"")),"")</f>
        <v/>
      </c>
      <c r="AL32" s="21" t="str">
        <f>IFERROR(IF(LEN(Milestones[[#This Row],[Days]])=0,"",IF(AND(AL$7=$E32,$F32=1),Milestone_Marker,"")),"")</f>
        <v/>
      </c>
      <c r="AM32" s="21" t="str">
        <f>IFERROR(IF(LEN(Milestones[[#This Row],[Days]])=0,"",IF(AND(AM$7=$E32,$F32=1),Milestone_Marker,"")),"")</f>
        <v/>
      </c>
      <c r="AN32" s="21" t="str">
        <f>IFERROR(IF(LEN(Milestones[[#This Row],[Days]])=0,"",IF(AND(AN$7=$E32,$F32=1),Milestone_Marker,"")),"")</f>
        <v/>
      </c>
      <c r="AO32" s="21" t="str">
        <f>IFERROR(IF(LEN(Milestones[[#This Row],[Days]])=0,"",IF(AND(AO$7=$E32,$F32=1),Milestone_Marker,"")),"")</f>
        <v/>
      </c>
      <c r="AP32" s="21" t="str">
        <f>IFERROR(IF(LEN(Milestones[[#This Row],[Days]])=0,"",IF(AND(AP$7=$E32,$F32=1),Milestone_Marker,"")),"")</f>
        <v/>
      </c>
      <c r="AQ32" s="21" t="str">
        <f>IFERROR(IF(LEN(Milestones[[#This Row],[Days]])=0,"",IF(AND(AQ$7=$E32,$F32=1),Milestone_Marker,"")),"")</f>
        <v/>
      </c>
      <c r="AR32" s="21" t="str">
        <f>IFERROR(IF(LEN(Milestones[[#This Row],[Days]])=0,"",IF(AND(AR$7=$E32,$F32=1),Milestone_Marker,"")),"")</f>
        <v/>
      </c>
      <c r="AS32" s="21" t="str">
        <f>IFERROR(IF(LEN(Milestones[[#This Row],[Days]])=0,"",IF(AND(AS$7=$E32,$F32=1),Milestone_Marker,"")),"")</f>
        <v/>
      </c>
      <c r="AT32" s="21" t="str">
        <f>IFERROR(IF(LEN(Milestones[[#This Row],[Days]])=0,"",IF(AND(AT$7=$E32,$F32=1),Milestone_Marker,"")),"")</f>
        <v/>
      </c>
      <c r="AU32" s="21" t="str">
        <f>IFERROR(IF(LEN(Milestones[[#This Row],[Days]])=0,"",IF(AND(AU$7=$E32,$F32=1),Milestone_Marker,"")),"")</f>
        <v/>
      </c>
      <c r="AV32" s="21" t="str">
        <f>IFERROR(IF(LEN(Milestones[[#This Row],[Days]])=0,"",IF(AND(AV$7=$E32,$F32=1),Milestone_Marker,"")),"")</f>
        <v/>
      </c>
      <c r="AW32" s="21" t="str">
        <f>IFERROR(IF(LEN(Milestones[[#This Row],[Days]])=0,"",IF(AND(AW$7=$E32,$F32=1),Milestone_Marker,"")),"")</f>
        <v/>
      </c>
      <c r="AX32" s="21" t="str">
        <f>IFERROR(IF(LEN(Milestones[[#This Row],[Days]])=0,"",IF(AND(AX$7=$E32,$F32=1),Milestone_Marker,"")),"")</f>
        <v/>
      </c>
      <c r="AY32" s="21" t="str">
        <f>IFERROR(IF(LEN(Milestones[[#This Row],[Days]])=0,"",IF(AND(AY$7=$E32,$F32=1),Milestone_Marker,"")),"")</f>
        <v/>
      </c>
      <c r="AZ32" s="21" t="str">
        <f>IFERROR(IF(LEN(Milestones[[#This Row],[Days]])=0,"",IF(AND(AZ$7=$E32,$F32=1),Milestone_Marker,"")),"")</f>
        <v/>
      </c>
      <c r="BA32" s="21" t="str">
        <f>IFERROR(IF(LEN(Milestones[[#This Row],[Days]])=0,"",IF(AND(BA$7=$E32,$F32=1),Milestone_Marker,"")),"")</f>
        <v/>
      </c>
      <c r="BB32" s="21" t="str">
        <f>IFERROR(IF(LEN(Milestones[[#This Row],[Days]])=0,"",IF(AND(BB$7=$E32,$F32=1),Milestone_Marker,"")),"")</f>
        <v/>
      </c>
      <c r="BC32" s="21" t="str">
        <f>IFERROR(IF(LEN(Milestones[[#This Row],[Days]])=0,"",IF(AND(BC$7=$E32,$F32=1),Milestone_Marker,"")),"")</f>
        <v/>
      </c>
      <c r="BD32" s="21" t="str">
        <f>IFERROR(IF(LEN(Milestones[[#This Row],[Days]])=0,"",IF(AND(BD$7=$E32,$F32=1),Milestone_Marker,"")),"")</f>
        <v/>
      </c>
      <c r="BE32" s="21" t="str">
        <f>IFERROR(IF(LEN(Milestones[[#This Row],[Days]])=0,"",IF(AND(BE$7=$E32,$F32=1),Milestone_Marker,"")),"")</f>
        <v/>
      </c>
      <c r="BF32" s="21" t="str">
        <f>IFERROR(IF(LEN(Milestones[[#This Row],[Days]])=0,"",IF(AND(BF$7=$E32,$F32=1),Milestone_Marker,"")),"")</f>
        <v/>
      </c>
      <c r="BG32" s="21" t="str">
        <f>IFERROR(IF(LEN(Milestones[[#This Row],[Days]])=0,"",IF(AND(BG$7=$E32,$F32=1),Milestone_Marker,"")),"")</f>
        <v/>
      </c>
      <c r="BH32" s="21" t="str">
        <f>IFERROR(IF(LEN(Milestones[[#This Row],[Days]])=0,"",IF(AND(BH$7=$E32,$F32=1),Milestone_Marker,"")),"")</f>
        <v/>
      </c>
      <c r="BI32" s="21" t="str">
        <f>IFERROR(IF(LEN(Milestones[[#This Row],[Days]])=0,"",IF(AND(BI$7=$E32,$F32=1),Milestone_Marker,"")),"")</f>
        <v/>
      </c>
      <c r="BJ32" s="21" t="str">
        <f>IFERROR(IF(LEN(Milestones[[#This Row],[Days]])=0,"",IF(AND(BJ$7=$E32,$F32=1),Milestone_Marker,"")),"")</f>
        <v/>
      </c>
      <c r="BK32" s="21" t="str">
        <f>IFERROR(IF(LEN(Milestones[[#This Row],[Days]])=0,"",IF(AND(BK$7=$E32,$F32=1),Milestone_Marker,"")),"")</f>
        <v/>
      </c>
    </row>
    <row r="33" spans="1:63" s="1" customFormat="1" ht="29.1" customHeight="1" outlineLevel="1" x14ac:dyDescent="0.3">
      <c r="A33" s="3"/>
      <c r="B33" s="57" t="s">
        <v>31</v>
      </c>
      <c r="C33" s="56" t="s">
        <v>64</v>
      </c>
      <c r="D33" s="58">
        <v>0</v>
      </c>
      <c r="E33" s="59">
        <f>E31+F31</f>
        <v>45543</v>
      </c>
      <c r="F33" s="60">
        <v>3</v>
      </c>
      <c r="G33" s="22"/>
      <c r="H33" s="21" t="str">
        <f>IFERROR(IF(LEN(Milestones[[#This Row],[Days]])=0,"",IF(AND(H$7=$E33,$F33=1),Milestone_Marker,"")),"")</f>
        <v/>
      </c>
      <c r="I33" s="21" t="str">
        <f>IFERROR(IF(LEN(Milestones[[#This Row],[Days]])=0,"",IF(AND(I$7=$E33,$F33=1),Milestone_Marker,"")),"")</f>
        <v/>
      </c>
      <c r="J33" s="21" t="str">
        <f>IFERROR(IF(LEN(Milestones[[#This Row],[Days]])=0,"",IF(AND(J$7=$E33,$F33=1),Milestone_Marker,"")),"")</f>
        <v/>
      </c>
      <c r="K33" s="21" t="str">
        <f>IFERROR(IF(LEN(Milestones[[#This Row],[Days]])=0,"",IF(AND(K$7=$E33,$F33=1),Milestone_Marker,"")),"")</f>
        <v/>
      </c>
      <c r="L33" s="21" t="str">
        <f>IFERROR(IF(LEN(Milestones[[#This Row],[Days]])=0,"",IF(AND(L$7=$E33,$F33=1),Milestone_Marker,"")),"")</f>
        <v/>
      </c>
      <c r="M33" s="21" t="str">
        <f>IFERROR(IF(LEN(Milestones[[#This Row],[Days]])=0,"",IF(AND(M$7=$E33,$F33=1),Milestone_Marker,"")),"")</f>
        <v/>
      </c>
      <c r="N33" s="21" t="str">
        <f>IFERROR(IF(LEN(Milestones[[#This Row],[Days]])=0,"",IF(AND(N$7=$E33,$F33=1),Milestone_Marker,"")),"")</f>
        <v/>
      </c>
      <c r="O33" s="21" t="str">
        <f>IFERROR(IF(LEN(Milestones[[#This Row],[Days]])=0,"",IF(AND(O$7=$E33,$F33=1),Milestone_Marker,"")),"")</f>
        <v/>
      </c>
      <c r="P33" s="21" t="str">
        <f>IFERROR(IF(LEN(Milestones[[#This Row],[Days]])=0,"",IF(AND(P$7=$E33,$F33=1),Milestone_Marker,"")),"")</f>
        <v/>
      </c>
      <c r="Q33" s="21" t="str">
        <f>IFERROR(IF(LEN(Milestones[[#This Row],[Days]])=0,"",IF(AND(Q$7=$E33,$F33=1),Milestone_Marker,"")),"")</f>
        <v/>
      </c>
      <c r="R33" s="21" t="str">
        <f>IFERROR(IF(LEN(Milestones[[#This Row],[Days]])=0,"",IF(AND(R$7=$E33,$F33=1),Milestone_Marker,"")),"")</f>
        <v/>
      </c>
      <c r="S33" s="21" t="str">
        <f>IFERROR(IF(LEN(Milestones[[#This Row],[Days]])=0,"",IF(AND(S$7=$E33,$F33=1),Milestone_Marker,"")),"")</f>
        <v/>
      </c>
      <c r="T33" s="21" t="str">
        <f>IFERROR(IF(LEN(Milestones[[#This Row],[Days]])=0,"",IF(AND(T$7=$E33,$F33=1),Milestone_Marker,"")),"")</f>
        <v/>
      </c>
      <c r="U33" s="21" t="str">
        <f>IFERROR(IF(LEN(Milestones[[#This Row],[Days]])=0,"",IF(AND(U$7=$E33,$F33=1),Milestone_Marker,"")),"")</f>
        <v/>
      </c>
      <c r="V33" s="21" t="str">
        <f>IFERROR(IF(LEN(Milestones[[#This Row],[Days]])=0,"",IF(AND(V$7=$E33,$F33=1),Milestone_Marker,"")),"")</f>
        <v/>
      </c>
      <c r="W33" s="21" t="str">
        <f>IFERROR(IF(LEN(Milestones[[#This Row],[Days]])=0,"",IF(AND(W$7=$E33,$F33=1),Milestone_Marker,"")),"")</f>
        <v/>
      </c>
      <c r="X33" s="21" t="str">
        <f>IFERROR(IF(LEN(Milestones[[#This Row],[Days]])=0,"",IF(AND(X$7=$E33,$F33=1),Milestone_Marker,"")),"")</f>
        <v/>
      </c>
      <c r="Y33" s="21" t="str">
        <f>IFERROR(IF(LEN(Milestones[[#This Row],[Days]])=0,"",IF(AND(Y$7=$E33,$F33=1),Milestone_Marker,"")),"")</f>
        <v/>
      </c>
      <c r="Z33" s="21" t="str">
        <f>IFERROR(IF(LEN(Milestones[[#This Row],[Days]])=0,"",IF(AND(Z$7=$E33,$F33=1),Milestone_Marker,"")),"")</f>
        <v/>
      </c>
      <c r="AA33" s="21" t="str">
        <f>IFERROR(IF(LEN(Milestones[[#This Row],[Days]])=0,"",IF(AND(AA$7=$E33,$F33=1),Milestone_Marker,"")),"")</f>
        <v/>
      </c>
      <c r="AB33" s="21" t="str">
        <f>IFERROR(IF(LEN(Milestones[[#This Row],[Days]])=0,"",IF(AND(AB$7=$E33,$F33=1),Milestone_Marker,"")),"")</f>
        <v/>
      </c>
      <c r="AC33" s="21" t="str">
        <f>IFERROR(IF(LEN(Milestones[[#This Row],[Days]])=0,"",IF(AND(AC$7=$E33,$F33=1),Milestone_Marker,"")),"")</f>
        <v/>
      </c>
      <c r="AD33" s="21" t="str">
        <f>IFERROR(IF(LEN(Milestones[[#This Row],[Days]])=0,"",IF(AND(AD$7=$E33,$F33=1),Milestone_Marker,"")),"")</f>
        <v/>
      </c>
      <c r="AE33" s="21" t="str">
        <f>IFERROR(IF(LEN(Milestones[[#This Row],[Days]])=0,"",IF(AND(AE$7=$E33,$F33=1),Milestone_Marker,"")),"")</f>
        <v/>
      </c>
      <c r="AF33" s="21" t="str">
        <f>IFERROR(IF(LEN(Milestones[[#This Row],[Days]])=0,"",IF(AND(AF$7=$E33,$F33=1),Milestone_Marker,"")),"")</f>
        <v/>
      </c>
      <c r="AG33" s="21" t="str">
        <f>IFERROR(IF(LEN(Milestones[[#This Row],[Days]])=0,"",IF(AND(AG$7=$E33,$F33=1),Milestone_Marker,"")),"")</f>
        <v/>
      </c>
      <c r="AH33" s="21" t="str">
        <f>IFERROR(IF(LEN(Milestones[[#This Row],[Days]])=0,"",IF(AND(AH$7=$E33,$F33=1),Milestone_Marker,"")),"")</f>
        <v/>
      </c>
      <c r="AI33" s="21" t="str">
        <f>IFERROR(IF(LEN(Milestones[[#This Row],[Days]])=0,"",IF(AND(AI$7=$E33,$F33=1),Milestone_Marker,"")),"")</f>
        <v/>
      </c>
      <c r="AJ33" s="21" t="str">
        <f>IFERROR(IF(LEN(Milestones[[#This Row],[Days]])=0,"",IF(AND(AJ$7=$E33,$F33=1),Milestone_Marker,"")),"")</f>
        <v/>
      </c>
      <c r="AK33" s="21" t="str">
        <f>IFERROR(IF(LEN(Milestones[[#This Row],[Days]])=0,"",IF(AND(AK$7=$E33,$F33=1),Milestone_Marker,"")),"")</f>
        <v/>
      </c>
      <c r="AL33" s="21" t="str">
        <f>IFERROR(IF(LEN(Milestones[[#This Row],[Days]])=0,"",IF(AND(AL$7=$E33,$F33=1),Milestone_Marker,"")),"")</f>
        <v/>
      </c>
      <c r="AM33" s="21" t="str">
        <f>IFERROR(IF(LEN(Milestones[[#This Row],[Days]])=0,"",IF(AND(AM$7=$E33,$F33=1),Milestone_Marker,"")),"")</f>
        <v/>
      </c>
      <c r="AN33" s="21" t="str">
        <f>IFERROR(IF(LEN(Milestones[[#This Row],[Days]])=0,"",IF(AND(AN$7=$E33,$F33=1),Milestone_Marker,"")),"")</f>
        <v/>
      </c>
      <c r="AO33" s="21" t="str">
        <f>IFERROR(IF(LEN(Milestones[[#This Row],[Days]])=0,"",IF(AND(AO$7=$E33,$F33=1),Milestone_Marker,"")),"")</f>
        <v/>
      </c>
      <c r="AP33" s="21" t="str">
        <f>IFERROR(IF(LEN(Milestones[[#This Row],[Days]])=0,"",IF(AND(AP$7=$E33,$F33=1),Milestone_Marker,"")),"")</f>
        <v/>
      </c>
      <c r="AQ33" s="21" t="str">
        <f>IFERROR(IF(LEN(Milestones[[#This Row],[Days]])=0,"",IF(AND(AQ$7=$E33,$F33=1),Milestone_Marker,"")),"")</f>
        <v/>
      </c>
      <c r="AR33" s="21" t="str">
        <f>IFERROR(IF(LEN(Milestones[[#This Row],[Days]])=0,"",IF(AND(AR$7=$E33,$F33=1),Milestone_Marker,"")),"")</f>
        <v/>
      </c>
      <c r="AS33" s="21" t="str">
        <f>IFERROR(IF(LEN(Milestones[[#This Row],[Days]])=0,"",IF(AND(AS$7=$E33,$F33=1),Milestone_Marker,"")),"")</f>
        <v/>
      </c>
      <c r="AT33" s="21" t="str">
        <f>IFERROR(IF(LEN(Milestones[[#This Row],[Days]])=0,"",IF(AND(AT$7=$E33,$F33=1),Milestone_Marker,"")),"")</f>
        <v/>
      </c>
      <c r="AU33" s="21" t="str">
        <f>IFERROR(IF(LEN(Milestones[[#This Row],[Days]])=0,"",IF(AND(AU$7=$E33,$F33=1),Milestone_Marker,"")),"")</f>
        <v/>
      </c>
      <c r="AV33" s="21" t="str">
        <f>IFERROR(IF(LEN(Milestones[[#This Row],[Days]])=0,"",IF(AND(AV$7=$E33,$F33=1),Milestone_Marker,"")),"")</f>
        <v/>
      </c>
      <c r="AW33" s="21" t="str">
        <f>IFERROR(IF(LEN(Milestones[[#This Row],[Days]])=0,"",IF(AND(AW$7=$E33,$F33=1),Milestone_Marker,"")),"")</f>
        <v/>
      </c>
      <c r="AX33" s="21" t="str">
        <f>IFERROR(IF(LEN(Milestones[[#This Row],[Days]])=0,"",IF(AND(AX$7=$E33,$F33=1),Milestone_Marker,"")),"")</f>
        <v/>
      </c>
      <c r="AY33" s="21" t="str">
        <f>IFERROR(IF(LEN(Milestones[[#This Row],[Days]])=0,"",IF(AND(AY$7=$E33,$F33=1),Milestone_Marker,"")),"")</f>
        <v/>
      </c>
      <c r="AZ33" s="21" t="str">
        <f>IFERROR(IF(LEN(Milestones[[#This Row],[Days]])=0,"",IF(AND(AZ$7=$E33,$F33=1),Milestone_Marker,"")),"")</f>
        <v/>
      </c>
      <c r="BA33" s="21" t="str">
        <f>IFERROR(IF(LEN(Milestones[[#This Row],[Days]])=0,"",IF(AND(BA$7=$E33,$F33=1),Milestone_Marker,"")),"")</f>
        <v/>
      </c>
      <c r="BB33" s="21" t="str">
        <f>IFERROR(IF(LEN(Milestones[[#This Row],[Days]])=0,"",IF(AND(BB$7=$E33,$F33=1),Milestone_Marker,"")),"")</f>
        <v/>
      </c>
      <c r="BC33" s="21" t="str">
        <f>IFERROR(IF(LEN(Milestones[[#This Row],[Days]])=0,"",IF(AND(BC$7=$E33,$F33=1),Milestone_Marker,"")),"")</f>
        <v/>
      </c>
      <c r="BD33" s="21" t="str">
        <f>IFERROR(IF(LEN(Milestones[[#This Row],[Days]])=0,"",IF(AND(BD$7=$E33,$F33=1),Milestone_Marker,"")),"")</f>
        <v/>
      </c>
      <c r="BE33" s="21" t="str">
        <f>IFERROR(IF(LEN(Milestones[[#This Row],[Days]])=0,"",IF(AND(BE$7=$E33,$F33=1),Milestone_Marker,"")),"")</f>
        <v/>
      </c>
      <c r="BF33" s="21" t="str">
        <f>IFERROR(IF(LEN(Milestones[[#This Row],[Days]])=0,"",IF(AND(BF$7=$E33,$F33=1),Milestone_Marker,"")),"")</f>
        <v/>
      </c>
      <c r="BG33" s="21" t="str">
        <f>IFERROR(IF(LEN(Milestones[[#This Row],[Days]])=0,"",IF(AND(BG$7=$E33,$F33=1),Milestone_Marker,"")),"")</f>
        <v/>
      </c>
      <c r="BH33" s="21" t="str">
        <f>IFERROR(IF(LEN(Milestones[[#This Row],[Days]])=0,"",IF(AND(BH$7=$E33,$F33=1),Milestone_Marker,"")),"")</f>
        <v/>
      </c>
      <c r="BI33" s="21" t="str">
        <f>IFERROR(IF(LEN(Milestones[[#This Row],[Days]])=0,"",IF(AND(BI$7=$E33,$F33=1),Milestone_Marker,"")),"")</f>
        <v/>
      </c>
      <c r="BJ33" s="21" t="str">
        <f>IFERROR(IF(LEN(Milestones[[#This Row],[Days]])=0,"",IF(AND(BJ$7=$E33,$F33=1),Milestone_Marker,"")),"")</f>
        <v/>
      </c>
      <c r="BK33" s="21" t="str">
        <f>IFERROR(IF(LEN(Milestones[[#This Row],[Days]])=0,"",IF(AND(BK$7=$E33,$F33=1),Milestone_Marker,"")),"")</f>
        <v/>
      </c>
    </row>
    <row r="34" spans="1:63" s="1" customFormat="1" ht="29.1" customHeight="1" outlineLevel="1" x14ac:dyDescent="0.3">
      <c r="A34" s="3"/>
      <c r="B34" s="35" t="s">
        <v>36</v>
      </c>
      <c r="C34" s="9" t="s">
        <v>64</v>
      </c>
      <c r="D34" s="30">
        <v>0</v>
      </c>
      <c r="E34" s="29">
        <f>E33+F33</f>
        <v>45546</v>
      </c>
      <c r="F34" s="8">
        <v>3</v>
      </c>
      <c r="G34" s="22"/>
      <c r="H34" s="21" t="str">
        <f>IFERROR(IF(LEN(Milestones[[#This Row],[Days]])=0,"",IF(AND(H$7=$E34,$F34=1),Milestone_Marker,"")),"")</f>
        <v/>
      </c>
      <c r="I34" s="21" t="str">
        <f>IFERROR(IF(LEN(Milestones[[#This Row],[Days]])=0,"",IF(AND(I$7=$E34,$F34=1),Milestone_Marker,"")),"")</f>
        <v/>
      </c>
      <c r="J34" s="21" t="str">
        <f>IFERROR(IF(LEN(Milestones[[#This Row],[Days]])=0,"",IF(AND(J$7=$E34,$F34=1),Milestone_Marker,"")),"")</f>
        <v/>
      </c>
      <c r="K34" s="21" t="str">
        <f>IFERROR(IF(LEN(Milestones[[#This Row],[Days]])=0,"",IF(AND(K$7=$E34,$F34=1),Milestone_Marker,"")),"")</f>
        <v/>
      </c>
      <c r="L34" s="21" t="str">
        <f>IFERROR(IF(LEN(Milestones[[#This Row],[Days]])=0,"",IF(AND(L$7=$E34,$F34=1),Milestone_Marker,"")),"")</f>
        <v/>
      </c>
      <c r="M34" s="21" t="str">
        <f>IFERROR(IF(LEN(Milestones[[#This Row],[Days]])=0,"",IF(AND(M$7=$E34,$F34=1),Milestone_Marker,"")),"")</f>
        <v/>
      </c>
      <c r="N34" s="21" t="str">
        <f>IFERROR(IF(LEN(Milestones[[#This Row],[Days]])=0,"",IF(AND(N$7=$E34,$F34=1),Milestone_Marker,"")),"")</f>
        <v/>
      </c>
      <c r="O34" s="21" t="str">
        <f>IFERROR(IF(LEN(Milestones[[#This Row],[Days]])=0,"",IF(AND(O$7=$E34,$F34=1),Milestone_Marker,"")),"")</f>
        <v/>
      </c>
      <c r="P34" s="21" t="str">
        <f>IFERROR(IF(LEN(Milestones[[#This Row],[Days]])=0,"",IF(AND(P$7=$E34,$F34=1),Milestone_Marker,"")),"")</f>
        <v/>
      </c>
      <c r="Q34" s="21" t="str">
        <f>IFERROR(IF(LEN(Milestones[[#This Row],[Days]])=0,"",IF(AND(Q$7=$E34,$F34=1),Milestone_Marker,"")),"")</f>
        <v/>
      </c>
      <c r="R34" s="21" t="str">
        <f>IFERROR(IF(LEN(Milestones[[#This Row],[Days]])=0,"",IF(AND(R$7=$E34,$F34=1),Milestone_Marker,"")),"")</f>
        <v/>
      </c>
      <c r="S34" s="21" t="str">
        <f>IFERROR(IF(LEN(Milestones[[#This Row],[Days]])=0,"",IF(AND(S$7=$E34,$F34=1),Milestone_Marker,"")),"")</f>
        <v/>
      </c>
      <c r="T34" s="21" t="str">
        <f>IFERROR(IF(LEN(Milestones[[#This Row],[Days]])=0,"",IF(AND(T$7=$E34,$F34=1),Milestone_Marker,"")),"")</f>
        <v/>
      </c>
      <c r="U34" s="21" t="str">
        <f>IFERROR(IF(LEN(Milestones[[#This Row],[Days]])=0,"",IF(AND(U$7=$E34,$F34=1),Milestone_Marker,"")),"")</f>
        <v/>
      </c>
      <c r="V34" s="21" t="str">
        <f>IFERROR(IF(LEN(Milestones[[#This Row],[Days]])=0,"",IF(AND(V$7=$E34,$F34=1),Milestone_Marker,"")),"")</f>
        <v/>
      </c>
      <c r="W34" s="21" t="str">
        <f>IFERROR(IF(LEN(Milestones[[#This Row],[Days]])=0,"",IF(AND(W$7=$E34,$F34=1),Milestone_Marker,"")),"")</f>
        <v/>
      </c>
      <c r="X34" s="21" t="str">
        <f>IFERROR(IF(LEN(Milestones[[#This Row],[Days]])=0,"",IF(AND(X$7=$E34,$F34=1),Milestone_Marker,"")),"")</f>
        <v/>
      </c>
      <c r="Y34" s="21" t="str">
        <f>IFERROR(IF(LEN(Milestones[[#This Row],[Days]])=0,"",IF(AND(Y$7=$E34,$F34=1),Milestone_Marker,"")),"")</f>
        <v/>
      </c>
      <c r="Z34" s="21" t="str">
        <f>IFERROR(IF(LEN(Milestones[[#This Row],[Days]])=0,"",IF(AND(Z$7=$E34,$F34=1),Milestone_Marker,"")),"")</f>
        <v/>
      </c>
      <c r="AA34" s="21" t="str">
        <f>IFERROR(IF(LEN(Milestones[[#This Row],[Days]])=0,"",IF(AND(AA$7=$E34,$F34=1),Milestone_Marker,"")),"")</f>
        <v/>
      </c>
      <c r="AB34" s="21" t="str">
        <f>IFERROR(IF(LEN(Milestones[[#This Row],[Days]])=0,"",IF(AND(AB$7=$E34,$F34=1),Milestone_Marker,"")),"")</f>
        <v/>
      </c>
      <c r="AC34" s="21" t="str">
        <f>IFERROR(IF(LEN(Milestones[[#This Row],[Days]])=0,"",IF(AND(AC$7=$E34,$F34=1),Milestone_Marker,"")),"")</f>
        <v/>
      </c>
      <c r="AD34" s="21" t="str">
        <f>IFERROR(IF(LEN(Milestones[[#This Row],[Days]])=0,"",IF(AND(AD$7=$E34,$F34=1),Milestone_Marker,"")),"")</f>
        <v/>
      </c>
      <c r="AE34" s="21" t="str">
        <f>IFERROR(IF(LEN(Milestones[[#This Row],[Days]])=0,"",IF(AND(AE$7=$E34,$F34=1),Milestone_Marker,"")),"")</f>
        <v/>
      </c>
      <c r="AF34" s="21" t="str">
        <f>IFERROR(IF(LEN(Milestones[[#This Row],[Days]])=0,"",IF(AND(AF$7=$E34,$F34=1),Milestone_Marker,"")),"")</f>
        <v/>
      </c>
      <c r="AG34" s="21" t="str">
        <f>IFERROR(IF(LEN(Milestones[[#This Row],[Days]])=0,"",IF(AND(AG$7=$E34,$F34=1),Milestone_Marker,"")),"")</f>
        <v/>
      </c>
      <c r="AH34" s="21" t="str">
        <f>IFERROR(IF(LEN(Milestones[[#This Row],[Days]])=0,"",IF(AND(AH$7=$E34,$F34=1),Milestone_Marker,"")),"")</f>
        <v/>
      </c>
      <c r="AI34" s="21" t="str">
        <f>IFERROR(IF(LEN(Milestones[[#This Row],[Days]])=0,"",IF(AND(AI$7=$E34,$F34=1),Milestone_Marker,"")),"")</f>
        <v/>
      </c>
      <c r="AJ34" s="21" t="str">
        <f>IFERROR(IF(LEN(Milestones[[#This Row],[Days]])=0,"",IF(AND(AJ$7=$E34,$F34=1),Milestone_Marker,"")),"")</f>
        <v/>
      </c>
      <c r="AK34" s="21" t="str">
        <f>IFERROR(IF(LEN(Milestones[[#This Row],[Days]])=0,"",IF(AND(AK$7=$E34,$F34=1),Milestone_Marker,"")),"")</f>
        <v/>
      </c>
      <c r="AL34" s="21" t="str">
        <f>IFERROR(IF(LEN(Milestones[[#This Row],[Days]])=0,"",IF(AND(AL$7=$E34,$F34=1),Milestone_Marker,"")),"")</f>
        <v/>
      </c>
      <c r="AM34" s="21" t="str">
        <f>IFERROR(IF(LEN(Milestones[[#This Row],[Days]])=0,"",IF(AND(AM$7=$E34,$F34=1),Milestone_Marker,"")),"")</f>
        <v/>
      </c>
      <c r="AN34" s="21" t="str">
        <f>IFERROR(IF(LEN(Milestones[[#This Row],[Days]])=0,"",IF(AND(AN$7=$E34,$F34=1),Milestone_Marker,"")),"")</f>
        <v/>
      </c>
      <c r="AO34" s="21" t="str">
        <f>IFERROR(IF(LEN(Milestones[[#This Row],[Days]])=0,"",IF(AND(AO$7=$E34,$F34=1),Milestone_Marker,"")),"")</f>
        <v/>
      </c>
      <c r="AP34" s="21" t="str">
        <f>IFERROR(IF(LEN(Milestones[[#This Row],[Days]])=0,"",IF(AND(AP$7=$E34,$F34=1),Milestone_Marker,"")),"")</f>
        <v/>
      </c>
      <c r="AQ34" s="21" t="str">
        <f>IFERROR(IF(LEN(Milestones[[#This Row],[Days]])=0,"",IF(AND(AQ$7=$E34,$F34=1),Milestone_Marker,"")),"")</f>
        <v/>
      </c>
      <c r="AR34" s="21" t="str">
        <f>IFERROR(IF(LEN(Milestones[[#This Row],[Days]])=0,"",IF(AND(AR$7=$E34,$F34=1),Milestone_Marker,"")),"")</f>
        <v/>
      </c>
      <c r="AS34" s="21" t="str">
        <f>IFERROR(IF(LEN(Milestones[[#This Row],[Days]])=0,"",IF(AND(AS$7=$E34,$F34=1),Milestone_Marker,"")),"")</f>
        <v/>
      </c>
      <c r="AT34" s="21" t="str">
        <f>IFERROR(IF(LEN(Milestones[[#This Row],[Days]])=0,"",IF(AND(AT$7=$E34,$F34=1),Milestone_Marker,"")),"")</f>
        <v/>
      </c>
      <c r="AU34" s="21" t="str">
        <f>IFERROR(IF(LEN(Milestones[[#This Row],[Days]])=0,"",IF(AND(AU$7=$E34,$F34=1),Milestone_Marker,"")),"")</f>
        <v/>
      </c>
      <c r="AV34" s="21" t="str">
        <f>IFERROR(IF(LEN(Milestones[[#This Row],[Days]])=0,"",IF(AND(AV$7=$E34,$F34=1),Milestone_Marker,"")),"")</f>
        <v/>
      </c>
      <c r="AW34" s="21" t="str">
        <f>IFERROR(IF(LEN(Milestones[[#This Row],[Days]])=0,"",IF(AND(AW$7=$E34,$F34=1),Milestone_Marker,"")),"")</f>
        <v/>
      </c>
      <c r="AX34" s="21" t="str">
        <f>IFERROR(IF(LEN(Milestones[[#This Row],[Days]])=0,"",IF(AND(AX$7=$E34,$F34=1),Milestone_Marker,"")),"")</f>
        <v/>
      </c>
      <c r="AY34" s="21" t="str">
        <f>IFERROR(IF(LEN(Milestones[[#This Row],[Days]])=0,"",IF(AND(AY$7=$E34,$F34=1),Milestone_Marker,"")),"")</f>
        <v/>
      </c>
      <c r="AZ34" s="21" t="str">
        <f>IFERROR(IF(LEN(Milestones[[#This Row],[Days]])=0,"",IF(AND(AZ$7=$E34,$F34=1),Milestone_Marker,"")),"")</f>
        <v/>
      </c>
      <c r="BA34" s="21" t="str">
        <f>IFERROR(IF(LEN(Milestones[[#This Row],[Days]])=0,"",IF(AND(BA$7=$E34,$F34=1),Milestone_Marker,"")),"")</f>
        <v/>
      </c>
      <c r="BB34" s="21" t="str">
        <f>IFERROR(IF(LEN(Milestones[[#This Row],[Days]])=0,"",IF(AND(BB$7=$E34,$F34=1),Milestone_Marker,"")),"")</f>
        <v/>
      </c>
      <c r="BC34" s="21" t="str">
        <f>IFERROR(IF(LEN(Milestones[[#This Row],[Days]])=0,"",IF(AND(BC$7=$E34,$F34=1),Milestone_Marker,"")),"")</f>
        <v/>
      </c>
      <c r="BD34" s="21" t="str">
        <f>IFERROR(IF(LEN(Milestones[[#This Row],[Days]])=0,"",IF(AND(BD$7=$E34,$F34=1),Milestone_Marker,"")),"")</f>
        <v/>
      </c>
      <c r="BE34" s="21" t="str">
        <f>IFERROR(IF(LEN(Milestones[[#This Row],[Days]])=0,"",IF(AND(BE$7=$E34,$F34=1),Milestone_Marker,"")),"")</f>
        <v/>
      </c>
      <c r="BF34" s="21" t="str">
        <f>IFERROR(IF(LEN(Milestones[[#This Row],[Days]])=0,"",IF(AND(BF$7=$E34,$F34=1),Milestone_Marker,"")),"")</f>
        <v/>
      </c>
      <c r="BG34" s="21" t="str">
        <f>IFERROR(IF(LEN(Milestones[[#This Row],[Days]])=0,"",IF(AND(BG$7=$E34,$F34=1),Milestone_Marker,"")),"")</f>
        <v/>
      </c>
      <c r="BH34" s="21" t="str">
        <f>IFERROR(IF(LEN(Milestones[[#This Row],[Days]])=0,"",IF(AND(BH$7=$E34,$F34=1),Milestone_Marker,"")),"")</f>
        <v/>
      </c>
      <c r="BI34" s="21" t="str">
        <f>IFERROR(IF(LEN(Milestones[[#This Row],[Days]])=0,"",IF(AND(BI$7=$E34,$F34=1),Milestone_Marker,"")),"")</f>
        <v/>
      </c>
      <c r="BJ34" s="21" t="str">
        <f>IFERROR(IF(LEN(Milestones[[#This Row],[Days]])=0,"",IF(AND(BJ$7=$E34,$F34=1),Milestone_Marker,"")),"")</f>
        <v/>
      </c>
      <c r="BK34" s="21" t="str">
        <f>IFERROR(IF(LEN(Milestones[[#This Row],[Days]])=0,"",IF(AND(BK$7=$E34,$F34=1),Milestone_Marker,"")),"")</f>
        <v/>
      </c>
    </row>
    <row r="35" spans="1:63" s="1" customFormat="1" ht="29.1" customHeight="1" outlineLevel="1" x14ac:dyDescent="0.3">
      <c r="A35" s="3"/>
      <c r="B35" s="57" t="s">
        <v>32</v>
      </c>
      <c r="C35" s="56" t="s">
        <v>64</v>
      </c>
      <c r="D35" s="58">
        <v>0</v>
      </c>
      <c r="E35" s="59">
        <f>E34+F34</f>
        <v>45549</v>
      </c>
      <c r="F35" s="60">
        <v>10</v>
      </c>
      <c r="G35" s="22"/>
      <c r="H35" s="21" t="str">
        <f>IFERROR(IF(LEN(Milestones[[#This Row],[Days]])=0,"",IF(AND(H$7=$E35,$F35=1),Milestone_Marker,"")),"")</f>
        <v/>
      </c>
      <c r="I35" s="21" t="str">
        <f>IFERROR(IF(LEN(Milestones[[#This Row],[Days]])=0,"",IF(AND(I$7=$E35,$F35=1),Milestone_Marker,"")),"")</f>
        <v/>
      </c>
      <c r="J35" s="21" t="str">
        <f>IFERROR(IF(LEN(Milestones[[#This Row],[Days]])=0,"",IF(AND(J$7=$E35,$F35=1),Milestone_Marker,"")),"")</f>
        <v/>
      </c>
      <c r="K35" s="21" t="str">
        <f>IFERROR(IF(LEN(Milestones[[#This Row],[Days]])=0,"",IF(AND(K$7=$E35,$F35=1),Milestone_Marker,"")),"")</f>
        <v/>
      </c>
      <c r="L35" s="21" t="str">
        <f>IFERROR(IF(LEN(Milestones[[#This Row],[Days]])=0,"",IF(AND(L$7=$E35,$F35=1),Milestone_Marker,"")),"")</f>
        <v/>
      </c>
      <c r="M35" s="21" t="str">
        <f>IFERROR(IF(LEN(Milestones[[#This Row],[Days]])=0,"",IF(AND(M$7=$E35,$F35=1),Milestone_Marker,"")),"")</f>
        <v/>
      </c>
      <c r="N35" s="21" t="str">
        <f>IFERROR(IF(LEN(Milestones[[#This Row],[Days]])=0,"",IF(AND(N$7=$E35,$F35=1),Milestone_Marker,"")),"")</f>
        <v/>
      </c>
      <c r="O35" s="21" t="str">
        <f>IFERROR(IF(LEN(Milestones[[#This Row],[Days]])=0,"",IF(AND(O$7=$E35,$F35=1),Milestone_Marker,"")),"")</f>
        <v/>
      </c>
      <c r="P35" s="21" t="str">
        <f>IFERROR(IF(LEN(Milestones[[#This Row],[Days]])=0,"",IF(AND(P$7=$E35,$F35=1),Milestone_Marker,"")),"")</f>
        <v/>
      </c>
      <c r="Q35" s="21" t="str">
        <f>IFERROR(IF(LEN(Milestones[[#This Row],[Days]])=0,"",IF(AND(Q$7=$E35,$F35=1),Milestone_Marker,"")),"")</f>
        <v/>
      </c>
      <c r="R35" s="21" t="str">
        <f>IFERROR(IF(LEN(Milestones[[#This Row],[Days]])=0,"",IF(AND(R$7=$E35,$F35=1),Milestone_Marker,"")),"")</f>
        <v/>
      </c>
      <c r="S35" s="21" t="str">
        <f>IFERROR(IF(LEN(Milestones[[#This Row],[Days]])=0,"",IF(AND(S$7=$E35,$F35=1),Milestone_Marker,"")),"")</f>
        <v/>
      </c>
      <c r="T35" s="21" t="str">
        <f>IFERROR(IF(LEN(Milestones[[#This Row],[Days]])=0,"",IF(AND(T$7=$E35,$F35=1),Milestone_Marker,"")),"")</f>
        <v/>
      </c>
      <c r="U35" s="21" t="str">
        <f>IFERROR(IF(LEN(Milestones[[#This Row],[Days]])=0,"",IF(AND(U$7=$E35,$F35=1),Milestone_Marker,"")),"")</f>
        <v/>
      </c>
      <c r="V35" s="21" t="str">
        <f>IFERROR(IF(LEN(Milestones[[#This Row],[Days]])=0,"",IF(AND(V$7=$E35,$F35=1),Milestone_Marker,"")),"")</f>
        <v/>
      </c>
      <c r="W35" s="21" t="str">
        <f>IFERROR(IF(LEN(Milestones[[#This Row],[Days]])=0,"",IF(AND(W$7=$E35,$F35=1),Milestone_Marker,"")),"")</f>
        <v/>
      </c>
      <c r="X35" s="21" t="str">
        <f>IFERROR(IF(LEN(Milestones[[#This Row],[Days]])=0,"",IF(AND(X$7=$E35,$F35=1),Milestone_Marker,"")),"")</f>
        <v/>
      </c>
      <c r="Y35" s="21" t="str">
        <f>IFERROR(IF(LEN(Milestones[[#This Row],[Days]])=0,"",IF(AND(Y$7=$E35,$F35=1),Milestone_Marker,"")),"")</f>
        <v/>
      </c>
      <c r="Z35" s="21" t="str">
        <f>IFERROR(IF(LEN(Milestones[[#This Row],[Days]])=0,"",IF(AND(Z$7=$E35,$F35=1),Milestone_Marker,"")),"")</f>
        <v/>
      </c>
      <c r="AA35" s="21" t="str">
        <f>IFERROR(IF(LEN(Milestones[[#This Row],[Days]])=0,"",IF(AND(AA$7=$E35,$F35=1),Milestone_Marker,"")),"")</f>
        <v/>
      </c>
      <c r="AB35" s="21" t="str">
        <f>IFERROR(IF(LEN(Milestones[[#This Row],[Days]])=0,"",IF(AND(AB$7=$E35,$F35=1),Milestone_Marker,"")),"")</f>
        <v/>
      </c>
      <c r="AC35" s="21" t="str">
        <f>IFERROR(IF(LEN(Milestones[[#This Row],[Days]])=0,"",IF(AND(AC$7=$E35,$F35=1),Milestone_Marker,"")),"")</f>
        <v/>
      </c>
      <c r="AD35" s="21" t="str">
        <f>IFERROR(IF(LEN(Milestones[[#This Row],[Days]])=0,"",IF(AND(AD$7=$E35,$F35=1),Milestone_Marker,"")),"")</f>
        <v/>
      </c>
      <c r="AE35" s="21" t="str">
        <f>IFERROR(IF(LEN(Milestones[[#This Row],[Days]])=0,"",IF(AND(AE$7=$E35,$F35=1),Milestone_Marker,"")),"")</f>
        <v/>
      </c>
      <c r="AF35" s="21" t="str">
        <f>IFERROR(IF(LEN(Milestones[[#This Row],[Days]])=0,"",IF(AND(AF$7=$E35,$F35=1),Milestone_Marker,"")),"")</f>
        <v/>
      </c>
      <c r="AG35" s="21" t="str">
        <f>IFERROR(IF(LEN(Milestones[[#This Row],[Days]])=0,"",IF(AND(AG$7=$E35,$F35=1),Milestone_Marker,"")),"")</f>
        <v/>
      </c>
      <c r="AH35" s="21" t="str">
        <f>IFERROR(IF(LEN(Milestones[[#This Row],[Days]])=0,"",IF(AND(AH$7=$E35,$F35=1),Milestone_Marker,"")),"")</f>
        <v/>
      </c>
      <c r="AI35" s="21" t="str">
        <f>IFERROR(IF(LEN(Milestones[[#This Row],[Days]])=0,"",IF(AND(AI$7=$E35,$F35=1),Milestone_Marker,"")),"")</f>
        <v/>
      </c>
      <c r="AJ35" s="21" t="str">
        <f>IFERROR(IF(LEN(Milestones[[#This Row],[Days]])=0,"",IF(AND(AJ$7=$E35,$F35=1),Milestone_Marker,"")),"")</f>
        <v/>
      </c>
      <c r="AK35" s="21" t="str">
        <f>IFERROR(IF(LEN(Milestones[[#This Row],[Days]])=0,"",IF(AND(AK$7=$E35,$F35=1),Milestone_Marker,"")),"")</f>
        <v/>
      </c>
      <c r="AL35" s="21" t="str">
        <f>IFERROR(IF(LEN(Milestones[[#This Row],[Days]])=0,"",IF(AND(AL$7=$E35,$F35=1),Milestone_Marker,"")),"")</f>
        <v/>
      </c>
      <c r="AM35" s="21" t="str">
        <f>IFERROR(IF(LEN(Milestones[[#This Row],[Days]])=0,"",IF(AND(AM$7=$E35,$F35=1),Milestone_Marker,"")),"")</f>
        <v/>
      </c>
      <c r="AN35" s="21" t="str">
        <f>IFERROR(IF(LEN(Milestones[[#This Row],[Days]])=0,"",IF(AND(AN$7=$E35,$F35=1),Milestone_Marker,"")),"")</f>
        <v/>
      </c>
      <c r="AO35" s="21" t="str">
        <f>IFERROR(IF(LEN(Milestones[[#This Row],[Days]])=0,"",IF(AND(AO$7=$E35,$F35=1),Milestone_Marker,"")),"")</f>
        <v/>
      </c>
      <c r="AP35" s="21" t="str">
        <f>IFERROR(IF(LEN(Milestones[[#This Row],[Days]])=0,"",IF(AND(AP$7=$E35,$F35=1),Milestone_Marker,"")),"")</f>
        <v/>
      </c>
      <c r="AQ35" s="21" t="str">
        <f>IFERROR(IF(LEN(Milestones[[#This Row],[Days]])=0,"",IF(AND(AQ$7=$E35,$F35=1),Milestone_Marker,"")),"")</f>
        <v/>
      </c>
      <c r="AR35" s="21" t="str">
        <f>IFERROR(IF(LEN(Milestones[[#This Row],[Days]])=0,"",IF(AND(AR$7=$E35,$F35=1),Milestone_Marker,"")),"")</f>
        <v/>
      </c>
      <c r="AS35" s="21" t="str">
        <f>IFERROR(IF(LEN(Milestones[[#This Row],[Days]])=0,"",IF(AND(AS$7=$E35,$F35=1),Milestone_Marker,"")),"")</f>
        <v/>
      </c>
      <c r="AT35" s="21" t="str">
        <f>IFERROR(IF(LEN(Milestones[[#This Row],[Days]])=0,"",IF(AND(AT$7=$E35,$F35=1),Milestone_Marker,"")),"")</f>
        <v/>
      </c>
      <c r="AU35" s="21" t="str">
        <f>IFERROR(IF(LEN(Milestones[[#This Row],[Days]])=0,"",IF(AND(AU$7=$E35,$F35=1),Milestone_Marker,"")),"")</f>
        <v/>
      </c>
      <c r="AV35" s="21" t="str">
        <f>IFERROR(IF(LEN(Milestones[[#This Row],[Days]])=0,"",IF(AND(AV$7=$E35,$F35=1),Milestone_Marker,"")),"")</f>
        <v/>
      </c>
      <c r="AW35" s="21" t="str">
        <f>IFERROR(IF(LEN(Milestones[[#This Row],[Days]])=0,"",IF(AND(AW$7=$E35,$F35=1),Milestone_Marker,"")),"")</f>
        <v/>
      </c>
      <c r="AX35" s="21" t="str">
        <f>IFERROR(IF(LEN(Milestones[[#This Row],[Days]])=0,"",IF(AND(AX$7=$E35,$F35=1),Milestone_Marker,"")),"")</f>
        <v/>
      </c>
      <c r="AY35" s="21" t="str">
        <f>IFERROR(IF(LEN(Milestones[[#This Row],[Days]])=0,"",IF(AND(AY$7=$E35,$F35=1),Milestone_Marker,"")),"")</f>
        <v/>
      </c>
      <c r="AZ35" s="21" t="str">
        <f>IFERROR(IF(LEN(Milestones[[#This Row],[Days]])=0,"",IF(AND(AZ$7=$E35,$F35=1),Milestone_Marker,"")),"")</f>
        <v/>
      </c>
      <c r="BA35" s="21" t="str">
        <f>IFERROR(IF(LEN(Milestones[[#This Row],[Days]])=0,"",IF(AND(BA$7=$E35,$F35=1),Milestone_Marker,"")),"")</f>
        <v/>
      </c>
      <c r="BB35" s="21" t="str">
        <f>IFERROR(IF(LEN(Milestones[[#This Row],[Days]])=0,"",IF(AND(BB$7=$E35,$F35=1),Milestone_Marker,"")),"")</f>
        <v/>
      </c>
      <c r="BC35" s="21" t="str">
        <f>IFERROR(IF(LEN(Milestones[[#This Row],[Days]])=0,"",IF(AND(BC$7=$E35,$F35=1),Milestone_Marker,"")),"")</f>
        <v/>
      </c>
      <c r="BD35" s="21" t="str">
        <f>IFERROR(IF(LEN(Milestones[[#This Row],[Days]])=0,"",IF(AND(BD$7=$E35,$F35=1),Milestone_Marker,"")),"")</f>
        <v/>
      </c>
      <c r="BE35" s="21" t="str">
        <f>IFERROR(IF(LEN(Milestones[[#This Row],[Days]])=0,"",IF(AND(BE$7=$E35,$F35=1),Milestone_Marker,"")),"")</f>
        <v/>
      </c>
      <c r="BF35" s="21" t="str">
        <f>IFERROR(IF(LEN(Milestones[[#This Row],[Days]])=0,"",IF(AND(BF$7=$E35,$F35=1),Milestone_Marker,"")),"")</f>
        <v/>
      </c>
      <c r="BG35" s="21" t="str">
        <f>IFERROR(IF(LEN(Milestones[[#This Row],[Days]])=0,"",IF(AND(BG$7=$E35,$F35=1),Milestone_Marker,"")),"")</f>
        <v/>
      </c>
      <c r="BH35" s="21" t="str">
        <f>IFERROR(IF(LEN(Milestones[[#This Row],[Days]])=0,"",IF(AND(BH$7=$E35,$F35=1),Milestone_Marker,"")),"")</f>
        <v/>
      </c>
      <c r="BI35" s="21" t="str">
        <f>IFERROR(IF(LEN(Milestones[[#This Row],[Days]])=0,"",IF(AND(BI$7=$E35,$F35=1),Milestone_Marker,"")),"")</f>
        <v/>
      </c>
      <c r="BJ35" s="21" t="str">
        <f>IFERROR(IF(LEN(Milestones[[#This Row],[Days]])=0,"",IF(AND(BJ$7=$E35,$F35=1),Milestone_Marker,"")),"")</f>
        <v/>
      </c>
      <c r="BK35" s="21" t="str">
        <f>IFERROR(IF(LEN(Milestones[[#This Row],[Days]])=0,"",IF(AND(BK$7=$E35,$F35=1),Milestone_Marker,"")),"")</f>
        <v/>
      </c>
    </row>
    <row r="36" spans="1:63" s="1" customFormat="1" ht="29.1" customHeight="1" outlineLevel="1" x14ac:dyDescent="0.3">
      <c r="A36" s="3"/>
      <c r="B36" s="35" t="s">
        <v>33</v>
      </c>
      <c r="C36" s="9" t="s">
        <v>64</v>
      </c>
      <c r="D36" s="30">
        <v>0</v>
      </c>
      <c r="E36" s="29">
        <f>E35+F35</f>
        <v>45559</v>
      </c>
      <c r="F36" s="8">
        <v>5</v>
      </c>
      <c r="G36" s="22"/>
      <c r="H36" s="21" t="str">
        <f>IFERROR(IF(LEN(Milestones[[#This Row],[Days]])=0,"",IF(AND(H$7=$E36,$F36=1),Milestone_Marker,"")),"")</f>
        <v/>
      </c>
      <c r="I36" s="21" t="str">
        <f>IFERROR(IF(LEN(Milestones[[#This Row],[Days]])=0,"",IF(AND(I$7=$E36,$F36=1),Milestone_Marker,"")),"")</f>
        <v/>
      </c>
      <c r="J36" s="21" t="str">
        <f>IFERROR(IF(LEN(Milestones[[#This Row],[Days]])=0,"",IF(AND(J$7=$E36,$F36=1),Milestone_Marker,"")),"")</f>
        <v/>
      </c>
      <c r="K36" s="21" t="str">
        <f>IFERROR(IF(LEN(Milestones[[#This Row],[Days]])=0,"",IF(AND(K$7=$E36,$F36=1),Milestone_Marker,"")),"")</f>
        <v/>
      </c>
      <c r="L36" s="21" t="str">
        <f>IFERROR(IF(LEN(Milestones[[#This Row],[Days]])=0,"",IF(AND(L$7=$E36,$F36=1),Milestone_Marker,"")),"")</f>
        <v/>
      </c>
      <c r="M36" s="21" t="str">
        <f>IFERROR(IF(LEN(Milestones[[#This Row],[Days]])=0,"",IF(AND(M$7=$E36,$F36=1),Milestone_Marker,"")),"")</f>
        <v/>
      </c>
      <c r="N36" s="21" t="str">
        <f>IFERROR(IF(LEN(Milestones[[#This Row],[Days]])=0,"",IF(AND(N$7=$E36,$F36=1),Milestone_Marker,"")),"")</f>
        <v/>
      </c>
      <c r="O36" s="21" t="str">
        <f>IFERROR(IF(LEN(Milestones[[#This Row],[Days]])=0,"",IF(AND(O$7=$E36,$F36=1),Milestone_Marker,"")),"")</f>
        <v/>
      </c>
      <c r="P36" s="21" t="str">
        <f>IFERROR(IF(LEN(Milestones[[#This Row],[Days]])=0,"",IF(AND(P$7=$E36,$F36=1),Milestone_Marker,"")),"")</f>
        <v/>
      </c>
      <c r="Q36" s="21" t="str">
        <f>IFERROR(IF(LEN(Milestones[[#This Row],[Days]])=0,"",IF(AND(Q$7=$E36,$F36=1),Milestone_Marker,"")),"")</f>
        <v/>
      </c>
      <c r="R36" s="21" t="str">
        <f>IFERROR(IF(LEN(Milestones[[#This Row],[Days]])=0,"",IF(AND(R$7=$E36,$F36=1),Milestone_Marker,"")),"")</f>
        <v/>
      </c>
      <c r="S36" s="21" t="str">
        <f>IFERROR(IF(LEN(Milestones[[#This Row],[Days]])=0,"",IF(AND(S$7=$E36,$F36=1),Milestone_Marker,"")),"")</f>
        <v/>
      </c>
      <c r="T36" s="21" t="str">
        <f>IFERROR(IF(LEN(Milestones[[#This Row],[Days]])=0,"",IF(AND(T$7=$E36,$F36=1),Milestone_Marker,"")),"")</f>
        <v/>
      </c>
      <c r="U36" s="21" t="str">
        <f>IFERROR(IF(LEN(Milestones[[#This Row],[Days]])=0,"",IF(AND(U$7=$E36,$F36=1),Milestone_Marker,"")),"")</f>
        <v/>
      </c>
      <c r="V36" s="21" t="str">
        <f>IFERROR(IF(LEN(Milestones[[#This Row],[Days]])=0,"",IF(AND(V$7=$E36,$F36=1),Milestone_Marker,"")),"")</f>
        <v/>
      </c>
      <c r="W36" s="21" t="str">
        <f>IFERROR(IF(LEN(Milestones[[#This Row],[Days]])=0,"",IF(AND(W$7=$E36,$F36=1),Milestone_Marker,"")),"")</f>
        <v/>
      </c>
      <c r="X36" s="21" t="str">
        <f>IFERROR(IF(LEN(Milestones[[#This Row],[Days]])=0,"",IF(AND(X$7=$E36,$F36=1),Milestone_Marker,"")),"")</f>
        <v/>
      </c>
      <c r="Y36" s="21" t="str">
        <f>IFERROR(IF(LEN(Milestones[[#This Row],[Days]])=0,"",IF(AND(Y$7=$E36,$F36=1),Milestone_Marker,"")),"")</f>
        <v/>
      </c>
      <c r="Z36" s="21" t="str">
        <f>IFERROR(IF(LEN(Milestones[[#This Row],[Days]])=0,"",IF(AND(Z$7=$E36,$F36=1),Milestone_Marker,"")),"")</f>
        <v/>
      </c>
      <c r="AA36" s="21" t="str">
        <f>IFERROR(IF(LEN(Milestones[[#This Row],[Days]])=0,"",IF(AND(AA$7=$E36,$F36=1),Milestone_Marker,"")),"")</f>
        <v/>
      </c>
      <c r="AB36" s="21" t="str">
        <f>IFERROR(IF(LEN(Milestones[[#This Row],[Days]])=0,"",IF(AND(AB$7=$E36,$F36=1),Milestone_Marker,"")),"")</f>
        <v/>
      </c>
      <c r="AC36" s="21" t="str">
        <f>IFERROR(IF(LEN(Milestones[[#This Row],[Days]])=0,"",IF(AND(AC$7=$E36,$F36=1),Milestone_Marker,"")),"")</f>
        <v/>
      </c>
      <c r="AD36" s="21" t="str">
        <f>IFERROR(IF(LEN(Milestones[[#This Row],[Days]])=0,"",IF(AND(AD$7=$E36,$F36=1),Milestone_Marker,"")),"")</f>
        <v/>
      </c>
      <c r="AE36" s="21" t="str">
        <f>IFERROR(IF(LEN(Milestones[[#This Row],[Days]])=0,"",IF(AND(AE$7=$E36,$F36=1),Milestone_Marker,"")),"")</f>
        <v/>
      </c>
      <c r="AF36" s="21" t="str">
        <f>IFERROR(IF(LEN(Milestones[[#This Row],[Days]])=0,"",IF(AND(AF$7=$E36,$F36=1),Milestone_Marker,"")),"")</f>
        <v/>
      </c>
      <c r="AG36" s="21" t="str">
        <f>IFERROR(IF(LEN(Milestones[[#This Row],[Days]])=0,"",IF(AND(AG$7=$E36,$F36=1),Milestone_Marker,"")),"")</f>
        <v/>
      </c>
      <c r="AH36" s="21" t="str">
        <f>IFERROR(IF(LEN(Milestones[[#This Row],[Days]])=0,"",IF(AND(AH$7=$E36,$F36=1),Milestone_Marker,"")),"")</f>
        <v/>
      </c>
      <c r="AI36" s="21" t="str">
        <f>IFERROR(IF(LEN(Milestones[[#This Row],[Days]])=0,"",IF(AND(AI$7=$E36,$F36=1),Milestone_Marker,"")),"")</f>
        <v/>
      </c>
      <c r="AJ36" s="21" t="str">
        <f>IFERROR(IF(LEN(Milestones[[#This Row],[Days]])=0,"",IF(AND(AJ$7=$E36,$F36=1),Milestone_Marker,"")),"")</f>
        <v/>
      </c>
      <c r="AK36" s="21" t="str">
        <f>IFERROR(IF(LEN(Milestones[[#This Row],[Days]])=0,"",IF(AND(AK$7=$E36,$F36=1),Milestone_Marker,"")),"")</f>
        <v/>
      </c>
      <c r="AL36" s="21" t="str">
        <f>IFERROR(IF(LEN(Milestones[[#This Row],[Days]])=0,"",IF(AND(AL$7=$E36,$F36=1),Milestone_Marker,"")),"")</f>
        <v/>
      </c>
      <c r="AM36" s="21" t="str">
        <f>IFERROR(IF(LEN(Milestones[[#This Row],[Days]])=0,"",IF(AND(AM$7=$E36,$F36=1),Milestone_Marker,"")),"")</f>
        <v/>
      </c>
      <c r="AN36" s="21" t="str">
        <f>IFERROR(IF(LEN(Milestones[[#This Row],[Days]])=0,"",IF(AND(AN$7=$E36,$F36=1),Milestone_Marker,"")),"")</f>
        <v/>
      </c>
      <c r="AO36" s="21" t="str">
        <f>IFERROR(IF(LEN(Milestones[[#This Row],[Days]])=0,"",IF(AND(AO$7=$E36,$F36=1),Milestone_Marker,"")),"")</f>
        <v/>
      </c>
      <c r="AP36" s="21" t="str">
        <f>IFERROR(IF(LEN(Milestones[[#This Row],[Days]])=0,"",IF(AND(AP$7=$E36,$F36=1),Milestone_Marker,"")),"")</f>
        <v/>
      </c>
      <c r="AQ36" s="21" t="str">
        <f>IFERROR(IF(LEN(Milestones[[#This Row],[Days]])=0,"",IF(AND(AQ$7=$E36,$F36=1),Milestone_Marker,"")),"")</f>
        <v/>
      </c>
      <c r="AR36" s="21" t="str">
        <f>IFERROR(IF(LEN(Milestones[[#This Row],[Days]])=0,"",IF(AND(AR$7=$E36,$F36=1),Milestone_Marker,"")),"")</f>
        <v/>
      </c>
      <c r="AS36" s="21" t="str">
        <f>IFERROR(IF(LEN(Milestones[[#This Row],[Days]])=0,"",IF(AND(AS$7=$E36,$F36=1),Milestone_Marker,"")),"")</f>
        <v/>
      </c>
      <c r="AT36" s="21" t="str">
        <f>IFERROR(IF(LEN(Milestones[[#This Row],[Days]])=0,"",IF(AND(AT$7=$E36,$F36=1),Milestone_Marker,"")),"")</f>
        <v/>
      </c>
      <c r="AU36" s="21" t="str">
        <f>IFERROR(IF(LEN(Milestones[[#This Row],[Days]])=0,"",IF(AND(AU$7=$E36,$F36=1),Milestone_Marker,"")),"")</f>
        <v/>
      </c>
      <c r="AV36" s="21" t="str">
        <f>IFERROR(IF(LEN(Milestones[[#This Row],[Days]])=0,"",IF(AND(AV$7=$E36,$F36=1),Milestone_Marker,"")),"")</f>
        <v/>
      </c>
      <c r="AW36" s="21" t="str">
        <f>IFERROR(IF(LEN(Milestones[[#This Row],[Days]])=0,"",IF(AND(AW$7=$E36,$F36=1),Milestone_Marker,"")),"")</f>
        <v/>
      </c>
      <c r="AX36" s="21" t="str">
        <f>IFERROR(IF(LEN(Milestones[[#This Row],[Days]])=0,"",IF(AND(AX$7=$E36,$F36=1),Milestone_Marker,"")),"")</f>
        <v/>
      </c>
      <c r="AY36" s="21" t="str">
        <f>IFERROR(IF(LEN(Milestones[[#This Row],[Days]])=0,"",IF(AND(AY$7=$E36,$F36=1),Milestone_Marker,"")),"")</f>
        <v/>
      </c>
      <c r="AZ36" s="21" t="str">
        <f>IFERROR(IF(LEN(Milestones[[#This Row],[Days]])=0,"",IF(AND(AZ$7=$E36,$F36=1),Milestone_Marker,"")),"")</f>
        <v/>
      </c>
      <c r="BA36" s="21" t="str">
        <f>IFERROR(IF(LEN(Milestones[[#This Row],[Days]])=0,"",IF(AND(BA$7=$E36,$F36=1),Milestone_Marker,"")),"")</f>
        <v/>
      </c>
      <c r="BB36" s="21" t="str">
        <f>IFERROR(IF(LEN(Milestones[[#This Row],[Days]])=0,"",IF(AND(BB$7=$E36,$F36=1),Milestone_Marker,"")),"")</f>
        <v/>
      </c>
      <c r="BC36" s="21" t="str">
        <f>IFERROR(IF(LEN(Milestones[[#This Row],[Days]])=0,"",IF(AND(BC$7=$E36,$F36=1),Milestone_Marker,"")),"")</f>
        <v/>
      </c>
      <c r="BD36" s="21" t="str">
        <f>IFERROR(IF(LEN(Milestones[[#This Row],[Days]])=0,"",IF(AND(BD$7=$E36,$F36=1),Milestone_Marker,"")),"")</f>
        <v/>
      </c>
      <c r="BE36" s="21" t="str">
        <f>IFERROR(IF(LEN(Milestones[[#This Row],[Days]])=0,"",IF(AND(BE$7=$E36,$F36=1),Milestone_Marker,"")),"")</f>
        <v/>
      </c>
      <c r="BF36" s="21" t="str">
        <f>IFERROR(IF(LEN(Milestones[[#This Row],[Days]])=0,"",IF(AND(BF$7=$E36,$F36=1),Milestone_Marker,"")),"")</f>
        <v/>
      </c>
      <c r="BG36" s="21" t="str">
        <f>IFERROR(IF(LEN(Milestones[[#This Row],[Days]])=0,"",IF(AND(BG$7=$E36,$F36=1),Milestone_Marker,"")),"")</f>
        <v/>
      </c>
      <c r="BH36" s="21" t="str">
        <f>IFERROR(IF(LEN(Milestones[[#This Row],[Days]])=0,"",IF(AND(BH$7=$E36,$F36=1),Milestone_Marker,"")),"")</f>
        <v/>
      </c>
      <c r="BI36" s="21" t="str">
        <f>IFERROR(IF(LEN(Milestones[[#This Row],[Days]])=0,"",IF(AND(BI$7=$E36,$F36=1),Milestone_Marker,"")),"")</f>
        <v/>
      </c>
      <c r="BJ36" s="21" t="str">
        <f>IFERROR(IF(LEN(Milestones[[#This Row],[Days]])=0,"",IF(AND(BJ$7=$E36,$F36=1),Milestone_Marker,"")),"")</f>
        <v/>
      </c>
      <c r="BK36" s="21" t="str">
        <f>IFERROR(IF(LEN(Milestones[[#This Row],[Days]])=0,"",IF(AND(BK$7=$E36,$F36=1),Milestone_Marker,"")),"")</f>
        <v/>
      </c>
    </row>
    <row r="37" spans="1:63" s="1" customFormat="1" ht="29.1" customHeight="1" outlineLevel="1" x14ac:dyDescent="0.3">
      <c r="A37" s="3"/>
      <c r="B37" s="57" t="s">
        <v>34</v>
      </c>
      <c r="C37" s="56" t="s">
        <v>64</v>
      </c>
      <c r="D37" s="58">
        <v>0</v>
      </c>
      <c r="E37" s="59">
        <f>E36+F36</f>
        <v>45564</v>
      </c>
      <c r="F37" s="60">
        <v>5</v>
      </c>
      <c r="G37" s="22"/>
      <c r="H37" s="21" t="str">
        <f>IFERROR(IF(LEN(Milestones[[#This Row],[Days]])=0,"",IF(AND(H$7=$E37,$F37=1),Milestone_Marker,"")),"")</f>
        <v/>
      </c>
      <c r="I37" s="21" t="str">
        <f>IFERROR(IF(LEN(Milestones[[#This Row],[Days]])=0,"",IF(AND(I$7=$E37,$F37=1),Milestone_Marker,"")),"")</f>
        <v/>
      </c>
      <c r="J37" s="21" t="str">
        <f>IFERROR(IF(LEN(Milestones[[#This Row],[Days]])=0,"",IF(AND(J$7=$E37,$F37=1),Milestone_Marker,"")),"")</f>
        <v/>
      </c>
      <c r="K37" s="21" t="str">
        <f>IFERROR(IF(LEN(Milestones[[#This Row],[Days]])=0,"",IF(AND(K$7=$E37,$F37=1),Milestone_Marker,"")),"")</f>
        <v/>
      </c>
      <c r="L37" s="21" t="str">
        <f>IFERROR(IF(LEN(Milestones[[#This Row],[Days]])=0,"",IF(AND(L$7=$E37,$F37=1),Milestone_Marker,"")),"")</f>
        <v/>
      </c>
      <c r="M37" s="21" t="str">
        <f>IFERROR(IF(LEN(Milestones[[#This Row],[Days]])=0,"",IF(AND(M$7=$E37,$F37=1),Milestone_Marker,"")),"")</f>
        <v/>
      </c>
      <c r="N37" s="21" t="str">
        <f>IFERROR(IF(LEN(Milestones[[#This Row],[Days]])=0,"",IF(AND(N$7=$E37,$F37=1),Milestone_Marker,"")),"")</f>
        <v/>
      </c>
      <c r="O37" s="21" t="str">
        <f>IFERROR(IF(LEN(Milestones[[#This Row],[Days]])=0,"",IF(AND(O$7=$E37,$F37=1),Milestone_Marker,"")),"")</f>
        <v/>
      </c>
      <c r="P37" s="21" t="str">
        <f>IFERROR(IF(LEN(Milestones[[#This Row],[Days]])=0,"",IF(AND(P$7=$E37,$F37=1),Milestone_Marker,"")),"")</f>
        <v/>
      </c>
      <c r="Q37" s="21" t="str">
        <f>IFERROR(IF(LEN(Milestones[[#This Row],[Days]])=0,"",IF(AND(Q$7=$E37,$F37=1),Milestone_Marker,"")),"")</f>
        <v/>
      </c>
      <c r="R37" s="21" t="str">
        <f>IFERROR(IF(LEN(Milestones[[#This Row],[Days]])=0,"",IF(AND(R$7=$E37,$F37=1),Milestone_Marker,"")),"")</f>
        <v/>
      </c>
      <c r="S37" s="21" t="str">
        <f>IFERROR(IF(LEN(Milestones[[#This Row],[Days]])=0,"",IF(AND(S$7=$E37,$F37=1),Milestone_Marker,"")),"")</f>
        <v/>
      </c>
      <c r="T37" s="21" t="str">
        <f>IFERROR(IF(LEN(Milestones[[#This Row],[Days]])=0,"",IF(AND(T$7=$E37,$F37=1),Milestone_Marker,"")),"")</f>
        <v/>
      </c>
      <c r="U37" s="21" t="str">
        <f>IFERROR(IF(LEN(Milestones[[#This Row],[Days]])=0,"",IF(AND(U$7=$E37,$F37=1),Milestone_Marker,"")),"")</f>
        <v/>
      </c>
      <c r="V37" s="21" t="str">
        <f>IFERROR(IF(LEN(Milestones[[#This Row],[Days]])=0,"",IF(AND(V$7=$E37,$F37=1),Milestone_Marker,"")),"")</f>
        <v/>
      </c>
      <c r="W37" s="21" t="str">
        <f>IFERROR(IF(LEN(Milestones[[#This Row],[Days]])=0,"",IF(AND(W$7=$E37,$F37=1),Milestone_Marker,"")),"")</f>
        <v/>
      </c>
      <c r="X37" s="21" t="str">
        <f>IFERROR(IF(LEN(Milestones[[#This Row],[Days]])=0,"",IF(AND(X$7=$E37,$F37=1),Milestone_Marker,"")),"")</f>
        <v/>
      </c>
      <c r="Y37" s="21" t="str">
        <f>IFERROR(IF(LEN(Milestones[[#This Row],[Days]])=0,"",IF(AND(Y$7=$E37,$F37=1),Milestone_Marker,"")),"")</f>
        <v/>
      </c>
      <c r="Z37" s="21" t="str">
        <f>IFERROR(IF(LEN(Milestones[[#This Row],[Days]])=0,"",IF(AND(Z$7=$E37,$F37=1),Milestone_Marker,"")),"")</f>
        <v/>
      </c>
      <c r="AA37" s="21" t="str">
        <f>IFERROR(IF(LEN(Milestones[[#This Row],[Days]])=0,"",IF(AND(AA$7=$E37,$F37=1),Milestone_Marker,"")),"")</f>
        <v/>
      </c>
      <c r="AB37" s="21" t="str">
        <f>IFERROR(IF(LEN(Milestones[[#This Row],[Days]])=0,"",IF(AND(AB$7=$E37,$F37=1),Milestone_Marker,"")),"")</f>
        <v/>
      </c>
      <c r="AC37" s="21" t="str">
        <f>IFERROR(IF(LEN(Milestones[[#This Row],[Days]])=0,"",IF(AND(AC$7=$E37,$F37=1),Milestone_Marker,"")),"")</f>
        <v/>
      </c>
      <c r="AD37" s="21" t="str">
        <f>IFERROR(IF(LEN(Milestones[[#This Row],[Days]])=0,"",IF(AND(AD$7=$E37,$F37=1),Milestone_Marker,"")),"")</f>
        <v/>
      </c>
      <c r="AE37" s="21" t="str">
        <f>IFERROR(IF(LEN(Milestones[[#This Row],[Days]])=0,"",IF(AND(AE$7=$E37,$F37=1),Milestone_Marker,"")),"")</f>
        <v/>
      </c>
      <c r="AF37" s="21" t="str">
        <f>IFERROR(IF(LEN(Milestones[[#This Row],[Days]])=0,"",IF(AND(AF$7=$E37,$F37=1),Milestone_Marker,"")),"")</f>
        <v/>
      </c>
      <c r="AG37" s="21" t="str">
        <f>IFERROR(IF(LEN(Milestones[[#This Row],[Days]])=0,"",IF(AND(AG$7=$E37,$F37=1),Milestone_Marker,"")),"")</f>
        <v/>
      </c>
      <c r="AH37" s="21" t="str">
        <f>IFERROR(IF(LEN(Milestones[[#This Row],[Days]])=0,"",IF(AND(AH$7=$E37,$F37=1),Milestone_Marker,"")),"")</f>
        <v/>
      </c>
      <c r="AI37" s="21" t="str">
        <f>IFERROR(IF(LEN(Milestones[[#This Row],[Days]])=0,"",IF(AND(AI$7=$E37,$F37=1),Milestone_Marker,"")),"")</f>
        <v/>
      </c>
      <c r="AJ37" s="21" t="str">
        <f>IFERROR(IF(LEN(Milestones[[#This Row],[Days]])=0,"",IF(AND(AJ$7=$E37,$F37=1),Milestone_Marker,"")),"")</f>
        <v/>
      </c>
      <c r="AK37" s="21" t="str">
        <f>IFERROR(IF(LEN(Milestones[[#This Row],[Days]])=0,"",IF(AND(AK$7=$E37,$F37=1),Milestone_Marker,"")),"")</f>
        <v/>
      </c>
      <c r="AL37" s="21" t="str">
        <f>IFERROR(IF(LEN(Milestones[[#This Row],[Days]])=0,"",IF(AND(AL$7=$E37,$F37=1),Milestone_Marker,"")),"")</f>
        <v/>
      </c>
      <c r="AM37" s="21" t="str">
        <f>IFERROR(IF(LEN(Milestones[[#This Row],[Days]])=0,"",IF(AND(AM$7=$E37,$F37=1),Milestone_Marker,"")),"")</f>
        <v/>
      </c>
      <c r="AN37" s="21" t="str">
        <f>IFERROR(IF(LEN(Milestones[[#This Row],[Days]])=0,"",IF(AND(AN$7=$E37,$F37=1),Milestone_Marker,"")),"")</f>
        <v/>
      </c>
      <c r="AO37" s="21" t="str">
        <f>IFERROR(IF(LEN(Milestones[[#This Row],[Days]])=0,"",IF(AND(AO$7=$E37,$F37=1),Milestone_Marker,"")),"")</f>
        <v/>
      </c>
      <c r="AP37" s="21" t="str">
        <f>IFERROR(IF(LEN(Milestones[[#This Row],[Days]])=0,"",IF(AND(AP$7=$E37,$F37=1),Milestone_Marker,"")),"")</f>
        <v/>
      </c>
      <c r="AQ37" s="21" t="str">
        <f>IFERROR(IF(LEN(Milestones[[#This Row],[Days]])=0,"",IF(AND(AQ$7=$E37,$F37=1),Milestone_Marker,"")),"")</f>
        <v/>
      </c>
      <c r="AR37" s="21" t="str">
        <f>IFERROR(IF(LEN(Milestones[[#This Row],[Days]])=0,"",IF(AND(AR$7=$E37,$F37=1),Milestone_Marker,"")),"")</f>
        <v/>
      </c>
      <c r="AS37" s="21" t="str">
        <f>IFERROR(IF(LEN(Milestones[[#This Row],[Days]])=0,"",IF(AND(AS$7=$E37,$F37=1),Milestone_Marker,"")),"")</f>
        <v/>
      </c>
      <c r="AT37" s="21" t="str">
        <f>IFERROR(IF(LEN(Milestones[[#This Row],[Days]])=0,"",IF(AND(AT$7=$E37,$F37=1),Milestone_Marker,"")),"")</f>
        <v/>
      </c>
      <c r="AU37" s="21" t="str">
        <f>IFERROR(IF(LEN(Milestones[[#This Row],[Days]])=0,"",IF(AND(AU$7=$E37,$F37=1),Milestone_Marker,"")),"")</f>
        <v/>
      </c>
      <c r="AV37" s="21" t="str">
        <f>IFERROR(IF(LEN(Milestones[[#This Row],[Days]])=0,"",IF(AND(AV$7=$E37,$F37=1),Milestone_Marker,"")),"")</f>
        <v/>
      </c>
      <c r="AW37" s="21" t="str">
        <f>IFERROR(IF(LEN(Milestones[[#This Row],[Days]])=0,"",IF(AND(AW$7=$E37,$F37=1),Milestone_Marker,"")),"")</f>
        <v/>
      </c>
      <c r="AX37" s="21" t="str">
        <f>IFERROR(IF(LEN(Milestones[[#This Row],[Days]])=0,"",IF(AND(AX$7=$E37,$F37=1),Milestone_Marker,"")),"")</f>
        <v/>
      </c>
      <c r="AY37" s="21" t="str">
        <f>IFERROR(IF(LEN(Milestones[[#This Row],[Days]])=0,"",IF(AND(AY$7=$E37,$F37=1),Milestone_Marker,"")),"")</f>
        <v/>
      </c>
      <c r="AZ37" s="21" t="str">
        <f>IFERROR(IF(LEN(Milestones[[#This Row],[Days]])=0,"",IF(AND(AZ$7=$E37,$F37=1),Milestone_Marker,"")),"")</f>
        <v/>
      </c>
      <c r="BA37" s="21" t="str">
        <f>IFERROR(IF(LEN(Milestones[[#This Row],[Days]])=0,"",IF(AND(BA$7=$E37,$F37=1),Milestone_Marker,"")),"")</f>
        <v/>
      </c>
      <c r="BB37" s="21" t="str">
        <f>IFERROR(IF(LEN(Milestones[[#This Row],[Days]])=0,"",IF(AND(BB$7=$E37,$F37=1),Milestone_Marker,"")),"")</f>
        <v/>
      </c>
      <c r="BC37" s="21" t="str">
        <f>IFERROR(IF(LEN(Milestones[[#This Row],[Days]])=0,"",IF(AND(BC$7=$E37,$F37=1),Milestone_Marker,"")),"")</f>
        <v/>
      </c>
      <c r="BD37" s="21" t="str">
        <f>IFERROR(IF(LEN(Milestones[[#This Row],[Days]])=0,"",IF(AND(BD$7=$E37,$F37=1),Milestone_Marker,"")),"")</f>
        <v/>
      </c>
      <c r="BE37" s="21" t="str">
        <f>IFERROR(IF(LEN(Milestones[[#This Row],[Days]])=0,"",IF(AND(BE$7=$E37,$F37=1),Milestone_Marker,"")),"")</f>
        <v/>
      </c>
      <c r="BF37" s="21" t="str">
        <f>IFERROR(IF(LEN(Milestones[[#This Row],[Days]])=0,"",IF(AND(BF$7=$E37,$F37=1),Milestone_Marker,"")),"")</f>
        <v/>
      </c>
      <c r="BG37" s="21" t="str">
        <f>IFERROR(IF(LEN(Milestones[[#This Row],[Days]])=0,"",IF(AND(BG$7=$E37,$F37=1),Milestone_Marker,"")),"")</f>
        <v/>
      </c>
      <c r="BH37" s="21" t="str">
        <f>IFERROR(IF(LEN(Milestones[[#This Row],[Days]])=0,"",IF(AND(BH$7=$E37,$F37=1),Milestone_Marker,"")),"")</f>
        <v/>
      </c>
      <c r="BI37" s="21" t="str">
        <f>IFERROR(IF(LEN(Milestones[[#This Row],[Days]])=0,"",IF(AND(BI$7=$E37,$F37=1),Milestone_Marker,"")),"")</f>
        <v/>
      </c>
      <c r="BJ37" s="21" t="str">
        <f>IFERROR(IF(LEN(Milestones[[#This Row],[Days]])=0,"",IF(AND(BJ$7=$E37,$F37=1),Milestone_Marker,"")),"")</f>
        <v/>
      </c>
      <c r="BK37" s="21" t="str">
        <f>IFERROR(IF(LEN(Milestones[[#This Row],[Days]])=0,"",IF(AND(BK$7=$E37,$F37=1),Milestone_Marker,"")),"")</f>
        <v/>
      </c>
    </row>
    <row r="38" spans="1:63" s="1" customFormat="1" ht="30" customHeight="1" x14ac:dyDescent="0.3">
      <c r="A38" s="3"/>
      <c r="B38" s="27" t="s">
        <v>38</v>
      </c>
      <c r="C38" s="9"/>
      <c r="D38" s="30"/>
      <c r="E38" s="29"/>
      <c r="F38" s="8"/>
      <c r="G38" s="22"/>
      <c r="H38" s="21" t="str">
        <f>IFERROR(IF(LEN(Milestones[[#This Row],[Days]])=0,"",IF(AND(H$7=$E38,$F38=1),Milestone_Marker,"")),"")</f>
        <v/>
      </c>
      <c r="I38" s="21" t="str">
        <f>IFERROR(IF(LEN(Milestones[[#This Row],[Days]])=0,"",IF(AND(I$7=$E38,$F38=1),Milestone_Marker,"")),"")</f>
        <v/>
      </c>
      <c r="J38" s="21" t="str">
        <f>IFERROR(IF(LEN(Milestones[[#This Row],[Days]])=0,"",IF(AND(J$7=$E38,$F38=1),Milestone_Marker,"")),"")</f>
        <v/>
      </c>
      <c r="K38" s="21" t="str">
        <f>IFERROR(IF(LEN(Milestones[[#This Row],[Days]])=0,"",IF(AND(K$7=$E38,$F38=1),Milestone_Marker,"")),"")</f>
        <v/>
      </c>
      <c r="L38" s="21" t="str">
        <f>IFERROR(IF(LEN(Milestones[[#This Row],[Days]])=0,"",IF(AND(L$7=$E38,$F38=1),Milestone_Marker,"")),"")</f>
        <v/>
      </c>
      <c r="M38" s="21" t="str">
        <f>IFERROR(IF(LEN(Milestones[[#This Row],[Days]])=0,"",IF(AND(M$7=$E38,$F38=1),Milestone_Marker,"")),"")</f>
        <v/>
      </c>
      <c r="N38" s="21" t="str">
        <f>IFERROR(IF(LEN(Milestones[[#This Row],[Days]])=0,"",IF(AND(N$7=$E38,$F38=1),Milestone_Marker,"")),"")</f>
        <v/>
      </c>
      <c r="O38" s="21" t="str">
        <f>IFERROR(IF(LEN(Milestones[[#This Row],[Days]])=0,"",IF(AND(O$7=$E38,$F38=1),Milestone_Marker,"")),"")</f>
        <v/>
      </c>
      <c r="P38" s="21" t="str">
        <f>IFERROR(IF(LEN(Milestones[[#This Row],[Days]])=0,"",IF(AND(P$7=$E38,$F38=1),Milestone_Marker,"")),"")</f>
        <v/>
      </c>
      <c r="Q38" s="21" t="str">
        <f>IFERROR(IF(LEN(Milestones[[#This Row],[Days]])=0,"",IF(AND(Q$7=$E38,$F38=1),Milestone_Marker,"")),"")</f>
        <v/>
      </c>
      <c r="R38" s="21" t="str">
        <f>IFERROR(IF(LEN(Milestones[[#This Row],[Days]])=0,"",IF(AND(R$7=$E38,$F38=1),Milestone_Marker,"")),"")</f>
        <v/>
      </c>
      <c r="S38" s="21" t="str">
        <f>IFERROR(IF(LEN(Milestones[[#This Row],[Days]])=0,"",IF(AND(S$7=$E38,$F38=1),Milestone_Marker,"")),"")</f>
        <v/>
      </c>
      <c r="T38" s="21" t="str">
        <f>IFERROR(IF(LEN(Milestones[[#This Row],[Days]])=0,"",IF(AND(T$7=$E38,$F38=1),Milestone_Marker,"")),"")</f>
        <v/>
      </c>
      <c r="U38" s="21" t="str">
        <f>IFERROR(IF(LEN(Milestones[[#This Row],[Days]])=0,"",IF(AND(U$7=$E38,$F38=1),Milestone_Marker,"")),"")</f>
        <v/>
      </c>
      <c r="V38" s="21" t="str">
        <f>IFERROR(IF(LEN(Milestones[[#This Row],[Days]])=0,"",IF(AND(V$7=$E38,$F38=1),Milestone_Marker,"")),"")</f>
        <v/>
      </c>
      <c r="W38" s="21" t="str">
        <f>IFERROR(IF(LEN(Milestones[[#This Row],[Days]])=0,"",IF(AND(W$7=$E38,$F38=1),Milestone_Marker,"")),"")</f>
        <v/>
      </c>
      <c r="X38" s="21" t="str">
        <f>IFERROR(IF(LEN(Milestones[[#This Row],[Days]])=0,"",IF(AND(X$7=$E38,$F38=1),Milestone_Marker,"")),"")</f>
        <v/>
      </c>
      <c r="Y38" s="21" t="str">
        <f>IFERROR(IF(LEN(Milestones[[#This Row],[Days]])=0,"",IF(AND(Y$7=$E38,$F38=1),Milestone_Marker,"")),"")</f>
        <v/>
      </c>
      <c r="Z38" s="21" t="str">
        <f>IFERROR(IF(LEN(Milestones[[#This Row],[Days]])=0,"",IF(AND(Z$7=$E38,$F38=1),Milestone_Marker,"")),"")</f>
        <v/>
      </c>
      <c r="AA38" s="21" t="str">
        <f>IFERROR(IF(LEN(Milestones[[#This Row],[Days]])=0,"",IF(AND(AA$7=$E38,$F38=1),Milestone_Marker,"")),"")</f>
        <v/>
      </c>
      <c r="AB38" s="21" t="str">
        <f>IFERROR(IF(LEN(Milestones[[#This Row],[Days]])=0,"",IF(AND(AB$7=$E38,$F38=1),Milestone_Marker,"")),"")</f>
        <v/>
      </c>
      <c r="AC38" s="21" t="str">
        <f>IFERROR(IF(LEN(Milestones[[#This Row],[Days]])=0,"",IF(AND(AC$7=$E38,$F38=1),Milestone_Marker,"")),"")</f>
        <v/>
      </c>
      <c r="AD38" s="21" t="str">
        <f>IFERROR(IF(LEN(Milestones[[#This Row],[Days]])=0,"",IF(AND(AD$7=$E38,$F38=1),Milestone_Marker,"")),"")</f>
        <v/>
      </c>
      <c r="AE38" s="21" t="str">
        <f>IFERROR(IF(LEN(Milestones[[#This Row],[Days]])=0,"",IF(AND(AE$7=$E38,$F38=1),Milestone_Marker,"")),"")</f>
        <v/>
      </c>
      <c r="AF38" s="21" t="str">
        <f>IFERROR(IF(LEN(Milestones[[#This Row],[Days]])=0,"",IF(AND(AF$7=$E38,$F38=1),Milestone_Marker,"")),"")</f>
        <v/>
      </c>
      <c r="AG38" s="21" t="str">
        <f>IFERROR(IF(LEN(Milestones[[#This Row],[Days]])=0,"",IF(AND(AG$7=$E38,$F38=1),Milestone_Marker,"")),"")</f>
        <v/>
      </c>
      <c r="AH38" s="21" t="str">
        <f>IFERROR(IF(LEN(Milestones[[#This Row],[Days]])=0,"",IF(AND(AH$7=$E38,$F38=1),Milestone_Marker,"")),"")</f>
        <v/>
      </c>
      <c r="AI38" s="21" t="str">
        <f>IFERROR(IF(LEN(Milestones[[#This Row],[Days]])=0,"",IF(AND(AI$7=$E38,$F38=1),Milestone_Marker,"")),"")</f>
        <v/>
      </c>
      <c r="AJ38" s="21" t="str">
        <f>IFERROR(IF(LEN(Milestones[[#This Row],[Days]])=0,"",IF(AND(AJ$7=$E38,$F38=1),Milestone_Marker,"")),"")</f>
        <v/>
      </c>
      <c r="AK38" s="21" t="str">
        <f>IFERROR(IF(LEN(Milestones[[#This Row],[Days]])=0,"",IF(AND(AK$7=$E38,$F38=1),Milestone_Marker,"")),"")</f>
        <v/>
      </c>
      <c r="AL38" s="21" t="str">
        <f>IFERROR(IF(LEN(Milestones[[#This Row],[Days]])=0,"",IF(AND(AL$7=$E38,$F38=1),Milestone_Marker,"")),"")</f>
        <v/>
      </c>
      <c r="AM38" s="21" t="str">
        <f>IFERROR(IF(LEN(Milestones[[#This Row],[Days]])=0,"",IF(AND(AM$7=$E38,$F38=1),Milestone_Marker,"")),"")</f>
        <v/>
      </c>
      <c r="AN38" s="21" t="str">
        <f>IFERROR(IF(LEN(Milestones[[#This Row],[Days]])=0,"",IF(AND(AN$7=$E38,$F38=1),Milestone_Marker,"")),"")</f>
        <v/>
      </c>
      <c r="AO38" s="21" t="str">
        <f>IFERROR(IF(LEN(Milestones[[#This Row],[Days]])=0,"",IF(AND(AO$7=$E38,$F38=1),Milestone_Marker,"")),"")</f>
        <v/>
      </c>
      <c r="AP38" s="21" t="str">
        <f>IFERROR(IF(LEN(Milestones[[#This Row],[Days]])=0,"",IF(AND(AP$7=$E38,$F38=1),Milestone_Marker,"")),"")</f>
        <v/>
      </c>
      <c r="AQ38" s="21" t="str">
        <f>IFERROR(IF(LEN(Milestones[[#This Row],[Days]])=0,"",IF(AND(AQ$7=$E38,$F38=1),Milestone_Marker,"")),"")</f>
        <v/>
      </c>
      <c r="AR38" s="21" t="str">
        <f>IFERROR(IF(LEN(Milestones[[#This Row],[Days]])=0,"",IF(AND(AR$7=$E38,$F38=1),Milestone_Marker,"")),"")</f>
        <v/>
      </c>
      <c r="AS38" s="21" t="str">
        <f>IFERROR(IF(LEN(Milestones[[#This Row],[Days]])=0,"",IF(AND(AS$7=$E38,$F38=1),Milestone_Marker,"")),"")</f>
        <v/>
      </c>
      <c r="AT38" s="21" t="str">
        <f>IFERROR(IF(LEN(Milestones[[#This Row],[Days]])=0,"",IF(AND(AT$7=$E38,$F38=1),Milestone_Marker,"")),"")</f>
        <v/>
      </c>
      <c r="AU38" s="21" t="str">
        <f>IFERROR(IF(LEN(Milestones[[#This Row],[Days]])=0,"",IF(AND(AU$7=$E38,$F38=1),Milestone_Marker,"")),"")</f>
        <v/>
      </c>
      <c r="AV38" s="21" t="str">
        <f>IFERROR(IF(LEN(Milestones[[#This Row],[Days]])=0,"",IF(AND(AV$7=$E38,$F38=1),Milestone_Marker,"")),"")</f>
        <v/>
      </c>
      <c r="AW38" s="21" t="str">
        <f>IFERROR(IF(LEN(Milestones[[#This Row],[Days]])=0,"",IF(AND(AW$7=$E38,$F38=1),Milestone_Marker,"")),"")</f>
        <v/>
      </c>
      <c r="AX38" s="21" t="str">
        <f>IFERROR(IF(LEN(Milestones[[#This Row],[Days]])=0,"",IF(AND(AX$7=$E38,$F38=1),Milestone_Marker,"")),"")</f>
        <v/>
      </c>
      <c r="AY38" s="21" t="str">
        <f>IFERROR(IF(LEN(Milestones[[#This Row],[Days]])=0,"",IF(AND(AY$7=$E38,$F38=1),Milestone_Marker,"")),"")</f>
        <v/>
      </c>
      <c r="AZ38" s="21" t="str">
        <f>IFERROR(IF(LEN(Milestones[[#This Row],[Days]])=0,"",IF(AND(AZ$7=$E38,$F38=1),Milestone_Marker,"")),"")</f>
        <v/>
      </c>
      <c r="BA38" s="21" t="str">
        <f>IFERROR(IF(LEN(Milestones[[#This Row],[Days]])=0,"",IF(AND(BA$7=$E38,$F38=1),Milestone_Marker,"")),"")</f>
        <v/>
      </c>
      <c r="BB38" s="21" t="str">
        <f>IFERROR(IF(LEN(Milestones[[#This Row],[Days]])=0,"",IF(AND(BB$7=$E38,$F38=1),Milestone_Marker,"")),"")</f>
        <v/>
      </c>
      <c r="BC38" s="21" t="str">
        <f>IFERROR(IF(LEN(Milestones[[#This Row],[Days]])=0,"",IF(AND(BC$7=$E38,$F38=1),Milestone_Marker,"")),"")</f>
        <v/>
      </c>
      <c r="BD38" s="21" t="str">
        <f>IFERROR(IF(LEN(Milestones[[#This Row],[Days]])=0,"",IF(AND(BD$7=$E38,$F38=1),Milestone_Marker,"")),"")</f>
        <v/>
      </c>
      <c r="BE38" s="21" t="str">
        <f>IFERROR(IF(LEN(Milestones[[#This Row],[Days]])=0,"",IF(AND(BE$7=$E38,$F38=1),Milestone_Marker,"")),"")</f>
        <v/>
      </c>
      <c r="BF38" s="21" t="str">
        <f>IFERROR(IF(LEN(Milestones[[#This Row],[Days]])=0,"",IF(AND(BF$7=$E38,$F38=1),Milestone_Marker,"")),"")</f>
        <v/>
      </c>
      <c r="BG38" s="21" t="str">
        <f>IFERROR(IF(LEN(Milestones[[#This Row],[Days]])=0,"",IF(AND(BG$7=$E38,$F38=1),Milestone_Marker,"")),"")</f>
        <v/>
      </c>
      <c r="BH38" s="21" t="str">
        <f>IFERROR(IF(LEN(Milestones[[#This Row],[Days]])=0,"",IF(AND(BH$7=$E38,$F38=1),Milestone_Marker,"")),"")</f>
        <v/>
      </c>
      <c r="BI38" s="21" t="str">
        <f>IFERROR(IF(LEN(Milestones[[#This Row],[Days]])=0,"",IF(AND(BI$7=$E38,$F38=1),Milestone_Marker,"")),"")</f>
        <v/>
      </c>
      <c r="BJ38" s="21" t="str">
        <f>IFERROR(IF(LEN(Milestones[[#This Row],[Days]])=0,"",IF(AND(BJ$7=$E38,$F38=1),Milestone_Marker,"")),"")</f>
        <v/>
      </c>
      <c r="BK38" s="21" t="str">
        <f>IFERROR(IF(LEN(Milestones[[#This Row],[Days]])=0,"",IF(AND(BK$7=$E38,$F38=1),Milestone_Marker,"")),"")</f>
        <v/>
      </c>
    </row>
    <row r="39" spans="1:63" s="1" customFormat="1" ht="29.1" customHeight="1" outlineLevel="1" x14ac:dyDescent="0.3">
      <c r="A39" s="3"/>
      <c r="B39" s="57" t="s">
        <v>59</v>
      </c>
      <c r="C39" s="56" t="s">
        <v>65</v>
      </c>
      <c r="D39" s="58">
        <v>0</v>
      </c>
      <c r="E39" s="59">
        <f>E37+F37</f>
        <v>45569</v>
      </c>
      <c r="F39" s="60">
        <v>5</v>
      </c>
      <c r="G39" s="22"/>
      <c r="H39" s="21" t="str">
        <f>IFERROR(IF(LEN(Milestones[[#This Row],[Days]])=0,"",IF(AND(H$7=$E39,$F39=1),Milestone_Marker,"")),"")</f>
        <v/>
      </c>
      <c r="I39" s="21" t="str">
        <f>IFERROR(IF(LEN(Milestones[[#This Row],[Days]])=0,"",IF(AND(I$7=$E39,$F39=1),Milestone_Marker,"")),"")</f>
        <v/>
      </c>
      <c r="J39" s="21" t="str">
        <f>IFERROR(IF(LEN(Milestones[[#This Row],[Days]])=0,"",IF(AND(J$7=$E39,$F39=1),Milestone_Marker,"")),"")</f>
        <v/>
      </c>
      <c r="K39" s="21" t="str">
        <f>IFERROR(IF(LEN(Milestones[[#This Row],[Days]])=0,"",IF(AND(K$7=$E39,$F39=1),Milestone_Marker,"")),"")</f>
        <v/>
      </c>
      <c r="L39" s="21" t="str">
        <f>IFERROR(IF(LEN(Milestones[[#This Row],[Days]])=0,"",IF(AND(L$7=$E39,$F39=1),Milestone_Marker,"")),"")</f>
        <v/>
      </c>
      <c r="M39" s="21" t="str">
        <f>IFERROR(IF(LEN(Milestones[[#This Row],[Days]])=0,"",IF(AND(M$7=$E39,$F39=1),Milestone_Marker,"")),"")</f>
        <v/>
      </c>
      <c r="N39" s="21" t="str">
        <f>IFERROR(IF(LEN(Milestones[[#This Row],[Days]])=0,"",IF(AND(N$7=$E39,$F39=1),Milestone_Marker,"")),"")</f>
        <v/>
      </c>
      <c r="O39" s="21" t="str">
        <f>IFERROR(IF(LEN(Milestones[[#This Row],[Days]])=0,"",IF(AND(O$7=$E39,$F39=1),Milestone_Marker,"")),"")</f>
        <v/>
      </c>
      <c r="P39" s="21" t="str">
        <f>IFERROR(IF(LEN(Milestones[[#This Row],[Days]])=0,"",IF(AND(P$7=$E39,$F39=1),Milestone_Marker,"")),"")</f>
        <v/>
      </c>
      <c r="Q39" s="21" t="str">
        <f>IFERROR(IF(LEN(Milestones[[#This Row],[Days]])=0,"",IF(AND(Q$7=$E39,$F39=1),Milestone_Marker,"")),"")</f>
        <v/>
      </c>
      <c r="R39" s="21" t="str">
        <f>IFERROR(IF(LEN(Milestones[[#This Row],[Days]])=0,"",IF(AND(R$7=$E39,$F39=1),Milestone_Marker,"")),"")</f>
        <v/>
      </c>
      <c r="S39" s="21" t="str">
        <f>IFERROR(IF(LEN(Milestones[[#This Row],[Days]])=0,"",IF(AND(S$7=$E39,$F39=1),Milestone_Marker,"")),"")</f>
        <v/>
      </c>
      <c r="T39" s="21" t="str">
        <f>IFERROR(IF(LEN(Milestones[[#This Row],[Days]])=0,"",IF(AND(T$7=$E39,$F39=1),Milestone_Marker,"")),"")</f>
        <v/>
      </c>
      <c r="U39" s="21" t="str">
        <f>IFERROR(IF(LEN(Milestones[[#This Row],[Days]])=0,"",IF(AND(U$7=$E39,$F39=1),Milestone_Marker,"")),"")</f>
        <v/>
      </c>
      <c r="V39" s="21" t="str">
        <f>IFERROR(IF(LEN(Milestones[[#This Row],[Days]])=0,"",IF(AND(V$7=$E39,$F39=1),Milestone_Marker,"")),"")</f>
        <v/>
      </c>
      <c r="W39" s="21" t="str">
        <f>IFERROR(IF(LEN(Milestones[[#This Row],[Days]])=0,"",IF(AND(W$7=$E39,$F39=1),Milestone_Marker,"")),"")</f>
        <v/>
      </c>
      <c r="X39" s="21" t="str">
        <f>IFERROR(IF(LEN(Milestones[[#This Row],[Days]])=0,"",IF(AND(X$7=$E39,$F39=1),Milestone_Marker,"")),"")</f>
        <v/>
      </c>
      <c r="Y39" s="21" t="str">
        <f>IFERROR(IF(LEN(Milestones[[#This Row],[Days]])=0,"",IF(AND(Y$7=$E39,$F39=1),Milestone_Marker,"")),"")</f>
        <v/>
      </c>
      <c r="Z39" s="21" t="str">
        <f>IFERROR(IF(LEN(Milestones[[#This Row],[Days]])=0,"",IF(AND(Z$7=$E39,$F39=1),Milestone_Marker,"")),"")</f>
        <v/>
      </c>
      <c r="AA39" s="21" t="str">
        <f>IFERROR(IF(LEN(Milestones[[#This Row],[Days]])=0,"",IF(AND(AA$7=$E39,$F39=1),Milestone_Marker,"")),"")</f>
        <v/>
      </c>
      <c r="AB39" s="21" t="str">
        <f>IFERROR(IF(LEN(Milestones[[#This Row],[Days]])=0,"",IF(AND(AB$7=$E39,$F39=1),Milestone_Marker,"")),"")</f>
        <v/>
      </c>
      <c r="AC39" s="21" t="str">
        <f>IFERROR(IF(LEN(Milestones[[#This Row],[Days]])=0,"",IF(AND(AC$7=$E39,$F39=1),Milestone_Marker,"")),"")</f>
        <v/>
      </c>
      <c r="AD39" s="21" t="str">
        <f>IFERROR(IF(LEN(Milestones[[#This Row],[Days]])=0,"",IF(AND(AD$7=$E39,$F39=1),Milestone_Marker,"")),"")</f>
        <v/>
      </c>
      <c r="AE39" s="21" t="str">
        <f>IFERROR(IF(LEN(Milestones[[#This Row],[Days]])=0,"",IF(AND(AE$7=$E39,$F39=1),Milestone_Marker,"")),"")</f>
        <v/>
      </c>
      <c r="AF39" s="21" t="str">
        <f>IFERROR(IF(LEN(Milestones[[#This Row],[Days]])=0,"",IF(AND(AF$7=$E39,$F39=1),Milestone_Marker,"")),"")</f>
        <v/>
      </c>
      <c r="AG39" s="21" t="str">
        <f>IFERROR(IF(LEN(Milestones[[#This Row],[Days]])=0,"",IF(AND(AG$7=$E39,$F39=1),Milestone_Marker,"")),"")</f>
        <v/>
      </c>
      <c r="AH39" s="21" t="str">
        <f>IFERROR(IF(LEN(Milestones[[#This Row],[Days]])=0,"",IF(AND(AH$7=$E39,$F39=1),Milestone_Marker,"")),"")</f>
        <v/>
      </c>
      <c r="AI39" s="21" t="str">
        <f>IFERROR(IF(LEN(Milestones[[#This Row],[Days]])=0,"",IF(AND(AI$7=$E39,$F39=1),Milestone_Marker,"")),"")</f>
        <v/>
      </c>
      <c r="AJ39" s="21" t="str">
        <f>IFERROR(IF(LEN(Milestones[[#This Row],[Days]])=0,"",IF(AND(AJ$7=$E39,$F39=1),Milestone_Marker,"")),"")</f>
        <v/>
      </c>
      <c r="AK39" s="21" t="str">
        <f>IFERROR(IF(LEN(Milestones[[#This Row],[Days]])=0,"",IF(AND(AK$7=$E39,$F39=1),Milestone_Marker,"")),"")</f>
        <v/>
      </c>
      <c r="AL39" s="21" t="str">
        <f>IFERROR(IF(LEN(Milestones[[#This Row],[Days]])=0,"",IF(AND(AL$7=$E39,$F39=1),Milestone_Marker,"")),"")</f>
        <v/>
      </c>
      <c r="AM39" s="21" t="str">
        <f>IFERROR(IF(LEN(Milestones[[#This Row],[Days]])=0,"",IF(AND(AM$7=$E39,$F39=1),Milestone_Marker,"")),"")</f>
        <v/>
      </c>
      <c r="AN39" s="21" t="str">
        <f>IFERROR(IF(LEN(Milestones[[#This Row],[Days]])=0,"",IF(AND(AN$7=$E39,$F39=1),Milestone_Marker,"")),"")</f>
        <v/>
      </c>
      <c r="AO39" s="21" t="str">
        <f>IFERROR(IF(LEN(Milestones[[#This Row],[Days]])=0,"",IF(AND(AO$7=$E39,$F39=1),Milestone_Marker,"")),"")</f>
        <v/>
      </c>
      <c r="AP39" s="21" t="str">
        <f>IFERROR(IF(LEN(Milestones[[#This Row],[Days]])=0,"",IF(AND(AP$7=$E39,$F39=1),Milestone_Marker,"")),"")</f>
        <v/>
      </c>
      <c r="AQ39" s="21" t="str">
        <f>IFERROR(IF(LEN(Milestones[[#This Row],[Days]])=0,"",IF(AND(AQ$7=$E39,$F39=1),Milestone_Marker,"")),"")</f>
        <v/>
      </c>
      <c r="AR39" s="21" t="str">
        <f>IFERROR(IF(LEN(Milestones[[#This Row],[Days]])=0,"",IF(AND(AR$7=$E39,$F39=1),Milestone_Marker,"")),"")</f>
        <v/>
      </c>
      <c r="AS39" s="21" t="str">
        <f>IFERROR(IF(LEN(Milestones[[#This Row],[Days]])=0,"",IF(AND(AS$7=$E39,$F39=1),Milestone_Marker,"")),"")</f>
        <v/>
      </c>
      <c r="AT39" s="21" t="str">
        <f>IFERROR(IF(LEN(Milestones[[#This Row],[Days]])=0,"",IF(AND(AT$7=$E39,$F39=1),Milestone_Marker,"")),"")</f>
        <v/>
      </c>
      <c r="AU39" s="21" t="str">
        <f>IFERROR(IF(LEN(Milestones[[#This Row],[Days]])=0,"",IF(AND(AU$7=$E39,$F39=1),Milestone_Marker,"")),"")</f>
        <v/>
      </c>
      <c r="AV39" s="21" t="str">
        <f>IFERROR(IF(LEN(Milestones[[#This Row],[Days]])=0,"",IF(AND(AV$7=$E39,$F39=1),Milestone_Marker,"")),"")</f>
        <v/>
      </c>
      <c r="AW39" s="21" t="str">
        <f>IFERROR(IF(LEN(Milestones[[#This Row],[Days]])=0,"",IF(AND(AW$7=$E39,$F39=1),Milestone_Marker,"")),"")</f>
        <v/>
      </c>
      <c r="AX39" s="21" t="str">
        <f>IFERROR(IF(LEN(Milestones[[#This Row],[Days]])=0,"",IF(AND(AX$7=$E39,$F39=1),Milestone_Marker,"")),"")</f>
        <v/>
      </c>
      <c r="AY39" s="21" t="str">
        <f>IFERROR(IF(LEN(Milestones[[#This Row],[Days]])=0,"",IF(AND(AY$7=$E39,$F39=1),Milestone_Marker,"")),"")</f>
        <v/>
      </c>
      <c r="AZ39" s="21" t="str">
        <f>IFERROR(IF(LEN(Milestones[[#This Row],[Days]])=0,"",IF(AND(AZ$7=$E39,$F39=1),Milestone_Marker,"")),"")</f>
        <v/>
      </c>
      <c r="BA39" s="21" t="str">
        <f>IFERROR(IF(LEN(Milestones[[#This Row],[Days]])=0,"",IF(AND(BA$7=$E39,$F39=1),Milestone_Marker,"")),"")</f>
        <v/>
      </c>
      <c r="BB39" s="21" t="str">
        <f>IFERROR(IF(LEN(Milestones[[#This Row],[Days]])=0,"",IF(AND(BB$7=$E39,$F39=1),Milestone_Marker,"")),"")</f>
        <v/>
      </c>
      <c r="BC39" s="21" t="str">
        <f>IFERROR(IF(LEN(Milestones[[#This Row],[Days]])=0,"",IF(AND(BC$7=$E39,$F39=1),Milestone_Marker,"")),"")</f>
        <v/>
      </c>
      <c r="BD39" s="21" t="str">
        <f>IFERROR(IF(LEN(Milestones[[#This Row],[Days]])=0,"",IF(AND(BD$7=$E39,$F39=1),Milestone_Marker,"")),"")</f>
        <v/>
      </c>
      <c r="BE39" s="21" t="str">
        <f>IFERROR(IF(LEN(Milestones[[#This Row],[Days]])=0,"",IF(AND(BE$7=$E39,$F39=1),Milestone_Marker,"")),"")</f>
        <v/>
      </c>
      <c r="BF39" s="21" t="str">
        <f>IFERROR(IF(LEN(Milestones[[#This Row],[Days]])=0,"",IF(AND(BF$7=$E39,$F39=1),Milestone_Marker,"")),"")</f>
        <v/>
      </c>
      <c r="BG39" s="21" t="str">
        <f>IFERROR(IF(LEN(Milestones[[#This Row],[Days]])=0,"",IF(AND(BG$7=$E39,$F39=1),Milestone_Marker,"")),"")</f>
        <v/>
      </c>
      <c r="BH39" s="21" t="str">
        <f>IFERROR(IF(LEN(Milestones[[#This Row],[Days]])=0,"",IF(AND(BH$7=$E39,$F39=1),Milestone_Marker,"")),"")</f>
        <v/>
      </c>
      <c r="BI39" s="21" t="str">
        <f>IFERROR(IF(LEN(Milestones[[#This Row],[Days]])=0,"",IF(AND(BI$7=$E39,$F39=1),Milestone_Marker,"")),"")</f>
        <v/>
      </c>
      <c r="BJ39" s="21" t="str">
        <f>IFERROR(IF(LEN(Milestones[[#This Row],[Days]])=0,"",IF(AND(BJ$7=$E39,$F39=1),Milestone_Marker,"")),"")</f>
        <v/>
      </c>
      <c r="BK39" s="21" t="str">
        <f>IFERROR(IF(LEN(Milestones[[#This Row],[Days]])=0,"",IF(AND(BK$7=$E39,$F39=1),Milestone_Marker,"")),"")</f>
        <v/>
      </c>
    </row>
    <row r="40" spans="1:63" s="1" customFormat="1" ht="29.1" customHeight="1" outlineLevel="1" x14ac:dyDescent="0.3">
      <c r="A40" s="3"/>
      <c r="B40" s="35" t="s">
        <v>39</v>
      </c>
      <c r="C40" s="9" t="s">
        <v>65</v>
      </c>
      <c r="D40" s="30">
        <v>0</v>
      </c>
      <c r="E40" s="29">
        <f>E39+F39</f>
        <v>45574</v>
      </c>
      <c r="F40" s="8">
        <v>10</v>
      </c>
      <c r="G40" s="22"/>
      <c r="H40" s="21" t="str">
        <f>IFERROR(IF(LEN(Milestones[[#This Row],[Days]])=0,"",IF(AND(H$7=$E40,$F40=1),Milestone_Marker,"")),"")</f>
        <v/>
      </c>
      <c r="I40" s="21" t="str">
        <f>IFERROR(IF(LEN(Milestones[[#This Row],[Days]])=0,"",IF(AND(I$7=$E40,$F40=1),Milestone_Marker,"")),"")</f>
        <v/>
      </c>
      <c r="J40" s="21" t="str">
        <f>IFERROR(IF(LEN(Milestones[[#This Row],[Days]])=0,"",IF(AND(J$7=$E40,$F40=1),Milestone_Marker,"")),"")</f>
        <v/>
      </c>
      <c r="K40" s="21" t="str">
        <f>IFERROR(IF(LEN(Milestones[[#This Row],[Days]])=0,"",IF(AND(K$7=$E40,$F40=1),Milestone_Marker,"")),"")</f>
        <v/>
      </c>
      <c r="L40" s="21" t="str">
        <f>IFERROR(IF(LEN(Milestones[[#This Row],[Days]])=0,"",IF(AND(L$7=$E40,$F40=1),Milestone_Marker,"")),"")</f>
        <v/>
      </c>
      <c r="M40" s="21" t="str">
        <f>IFERROR(IF(LEN(Milestones[[#This Row],[Days]])=0,"",IF(AND(M$7=$E40,$F40=1),Milestone_Marker,"")),"")</f>
        <v/>
      </c>
      <c r="N40" s="21" t="str">
        <f>IFERROR(IF(LEN(Milestones[[#This Row],[Days]])=0,"",IF(AND(N$7=$E40,$F40=1),Milestone_Marker,"")),"")</f>
        <v/>
      </c>
      <c r="O40" s="21" t="str">
        <f>IFERROR(IF(LEN(Milestones[[#This Row],[Days]])=0,"",IF(AND(O$7=$E40,$F40=1),Milestone_Marker,"")),"")</f>
        <v/>
      </c>
      <c r="P40" s="21" t="str">
        <f>IFERROR(IF(LEN(Milestones[[#This Row],[Days]])=0,"",IF(AND(P$7=$E40,$F40=1),Milestone_Marker,"")),"")</f>
        <v/>
      </c>
      <c r="Q40" s="21" t="str">
        <f>IFERROR(IF(LEN(Milestones[[#This Row],[Days]])=0,"",IF(AND(Q$7=$E40,$F40=1),Milestone_Marker,"")),"")</f>
        <v/>
      </c>
      <c r="R40" s="21" t="str">
        <f>IFERROR(IF(LEN(Milestones[[#This Row],[Days]])=0,"",IF(AND(R$7=$E40,$F40=1),Milestone_Marker,"")),"")</f>
        <v/>
      </c>
      <c r="S40" s="21" t="str">
        <f>IFERROR(IF(LEN(Milestones[[#This Row],[Days]])=0,"",IF(AND(S$7=$E40,$F40=1),Milestone_Marker,"")),"")</f>
        <v/>
      </c>
      <c r="T40" s="21" t="str">
        <f>IFERROR(IF(LEN(Milestones[[#This Row],[Days]])=0,"",IF(AND(T$7=$E40,$F40=1),Milestone_Marker,"")),"")</f>
        <v/>
      </c>
      <c r="U40" s="21" t="str">
        <f>IFERROR(IF(LEN(Milestones[[#This Row],[Days]])=0,"",IF(AND(U$7=$E40,$F40=1),Milestone_Marker,"")),"")</f>
        <v/>
      </c>
      <c r="V40" s="21" t="str">
        <f>IFERROR(IF(LEN(Milestones[[#This Row],[Days]])=0,"",IF(AND(V$7=$E40,$F40=1),Milestone_Marker,"")),"")</f>
        <v/>
      </c>
      <c r="W40" s="21" t="str">
        <f>IFERROR(IF(LEN(Milestones[[#This Row],[Days]])=0,"",IF(AND(W$7=$E40,$F40=1),Milestone_Marker,"")),"")</f>
        <v/>
      </c>
      <c r="X40" s="21" t="str">
        <f>IFERROR(IF(LEN(Milestones[[#This Row],[Days]])=0,"",IF(AND(X$7=$E40,$F40=1),Milestone_Marker,"")),"")</f>
        <v/>
      </c>
      <c r="Y40" s="21" t="str">
        <f>IFERROR(IF(LEN(Milestones[[#This Row],[Days]])=0,"",IF(AND(Y$7=$E40,$F40=1),Milestone_Marker,"")),"")</f>
        <v/>
      </c>
      <c r="Z40" s="21" t="str">
        <f>IFERROR(IF(LEN(Milestones[[#This Row],[Days]])=0,"",IF(AND(Z$7=$E40,$F40=1),Milestone_Marker,"")),"")</f>
        <v/>
      </c>
      <c r="AA40" s="21" t="str">
        <f>IFERROR(IF(LEN(Milestones[[#This Row],[Days]])=0,"",IF(AND(AA$7=$E40,$F40=1),Milestone_Marker,"")),"")</f>
        <v/>
      </c>
      <c r="AB40" s="21" t="str">
        <f>IFERROR(IF(LEN(Milestones[[#This Row],[Days]])=0,"",IF(AND(AB$7=$E40,$F40=1),Milestone_Marker,"")),"")</f>
        <v/>
      </c>
      <c r="AC40" s="21" t="str">
        <f>IFERROR(IF(LEN(Milestones[[#This Row],[Days]])=0,"",IF(AND(AC$7=$E40,$F40=1),Milestone_Marker,"")),"")</f>
        <v/>
      </c>
      <c r="AD40" s="21" t="str">
        <f>IFERROR(IF(LEN(Milestones[[#This Row],[Days]])=0,"",IF(AND(AD$7=$E40,$F40=1),Milestone_Marker,"")),"")</f>
        <v/>
      </c>
      <c r="AE40" s="21" t="str">
        <f>IFERROR(IF(LEN(Milestones[[#This Row],[Days]])=0,"",IF(AND(AE$7=$E40,$F40=1),Milestone_Marker,"")),"")</f>
        <v/>
      </c>
      <c r="AF40" s="21" t="str">
        <f>IFERROR(IF(LEN(Milestones[[#This Row],[Days]])=0,"",IF(AND(AF$7=$E40,$F40=1),Milestone_Marker,"")),"")</f>
        <v/>
      </c>
      <c r="AG40" s="21" t="str">
        <f>IFERROR(IF(LEN(Milestones[[#This Row],[Days]])=0,"",IF(AND(AG$7=$E40,$F40=1),Milestone_Marker,"")),"")</f>
        <v/>
      </c>
      <c r="AH40" s="21" t="str">
        <f>IFERROR(IF(LEN(Milestones[[#This Row],[Days]])=0,"",IF(AND(AH$7=$E40,$F40=1),Milestone_Marker,"")),"")</f>
        <v/>
      </c>
      <c r="AI40" s="21" t="str">
        <f>IFERROR(IF(LEN(Milestones[[#This Row],[Days]])=0,"",IF(AND(AI$7=$E40,$F40=1),Milestone_Marker,"")),"")</f>
        <v/>
      </c>
      <c r="AJ40" s="21" t="str">
        <f>IFERROR(IF(LEN(Milestones[[#This Row],[Days]])=0,"",IF(AND(AJ$7=$E40,$F40=1),Milestone_Marker,"")),"")</f>
        <v/>
      </c>
      <c r="AK40" s="21" t="str">
        <f>IFERROR(IF(LEN(Milestones[[#This Row],[Days]])=0,"",IF(AND(AK$7=$E40,$F40=1),Milestone_Marker,"")),"")</f>
        <v/>
      </c>
      <c r="AL40" s="21" t="str">
        <f>IFERROR(IF(LEN(Milestones[[#This Row],[Days]])=0,"",IF(AND(AL$7=$E40,$F40=1),Milestone_Marker,"")),"")</f>
        <v/>
      </c>
      <c r="AM40" s="21" t="str">
        <f>IFERROR(IF(LEN(Milestones[[#This Row],[Days]])=0,"",IF(AND(AM$7=$E40,$F40=1),Milestone_Marker,"")),"")</f>
        <v/>
      </c>
      <c r="AN40" s="21" t="str">
        <f>IFERROR(IF(LEN(Milestones[[#This Row],[Days]])=0,"",IF(AND(AN$7=$E40,$F40=1),Milestone_Marker,"")),"")</f>
        <v/>
      </c>
      <c r="AO40" s="21" t="str">
        <f>IFERROR(IF(LEN(Milestones[[#This Row],[Days]])=0,"",IF(AND(AO$7=$E40,$F40=1),Milestone_Marker,"")),"")</f>
        <v/>
      </c>
      <c r="AP40" s="21" t="str">
        <f>IFERROR(IF(LEN(Milestones[[#This Row],[Days]])=0,"",IF(AND(AP$7=$E40,$F40=1),Milestone_Marker,"")),"")</f>
        <v/>
      </c>
      <c r="AQ40" s="21" t="str">
        <f>IFERROR(IF(LEN(Milestones[[#This Row],[Days]])=0,"",IF(AND(AQ$7=$E40,$F40=1),Milestone_Marker,"")),"")</f>
        <v/>
      </c>
      <c r="AR40" s="21" t="str">
        <f>IFERROR(IF(LEN(Milestones[[#This Row],[Days]])=0,"",IF(AND(AR$7=$E40,$F40=1),Milestone_Marker,"")),"")</f>
        <v/>
      </c>
      <c r="AS40" s="21" t="str">
        <f>IFERROR(IF(LEN(Milestones[[#This Row],[Days]])=0,"",IF(AND(AS$7=$E40,$F40=1),Milestone_Marker,"")),"")</f>
        <v/>
      </c>
      <c r="AT40" s="21" t="str">
        <f>IFERROR(IF(LEN(Milestones[[#This Row],[Days]])=0,"",IF(AND(AT$7=$E40,$F40=1),Milestone_Marker,"")),"")</f>
        <v/>
      </c>
      <c r="AU40" s="21" t="str">
        <f>IFERROR(IF(LEN(Milestones[[#This Row],[Days]])=0,"",IF(AND(AU$7=$E40,$F40=1),Milestone_Marker,"")),"")</f>
        <v/>
      </c>
      <c r="AV40" s="21" t="str">
        <f>IFERROR(IF(LEN(Milestones[[#This Row],[Days]])=0,"",IF(AND(AV$7=$E40,$F40=1),Milestone_Marker,"")),"")</f>
        <v/>
      </c>
      <c r="AW40" s="21" t="str">
        <f>IFERROR(IF(LEN(Milestones[[#This Row],[Days]])=0,"",IF(AND(AW$7=$E40,$F40=1),Milestone_Marker,"")),"")</f>
        <v/>
      </c>
      <c r="AX40" s="21" t="str">
        <f>IFERROR(IF(LEN(Milestones[[#This Row],[Days]])=0,"",IF(AND(AX$7=$E40,$F40=1),Milestone_Marker,"")),"")</f>
        <v/>
      </c>
      <c r="AY40" s="21" t="str">
        <f>IFERROR(IF(LEN(Milestones[[#This Row],[Days]])=0,"",IF(AND(AY$7=$E40,$F40=1),Milestone_Marker,"")),"")</f>
        <v/>
      </c>
      <c r="AZ40" s="21" t="str">
        <f>IFERROR(IF(LEN(Milestones[[#This Row],[Days]])=0,"",IF(AND(AZ$7=$E40,$F40=1),Milestone_Marker,"")),"")</f>
        <v/>
      </c>
      <c r="BA40" s="21" t="str">
        <f>IFERROR(IF(LEN(Milestones[[#This Row],[Days]])=0,"",IF(AND(BA$7=$E40,$F40=1),Milestone_Marker,"")),"")</f>
        <v/>
      </c>
      <c r="BB40" s="21" t="str">
        <f>IFERROR(IF(LEN(Milestones[[#This Row],[Days]])=0,"",IF(AND(BB$7=$E40,$F40=1),Milestone_Marker,"")),"")</f>
        <v/>
      </c>
      <c r="BC40" s="21" t="str">
        <f>IFERROR(IF(LEN(Milestones[[#This Row],[Days]])=0,"",IF(AND(BC$7=$E40,$F40=1),Milestone_Marker,"")),"")</f>
        <v/>
      </c>
      <c r="BD40" s="21" t="str">
        <f>IFERROR(IF(LEN(Milestones[[#This Row],[Days]])=0,"",IF(AND(BD$7=$E40,$F40=1),Milestone_Marker,"")),"")</f>
        <v/>
      </c>
      <c r="BE40" s="21" t="str">
        <f>IFERROR(IF(LEN(Milestones[[#This Row],[Days]])=0,"",IF(AND(BE$7=$E40,$F40=1),Milestone_Marker,"")),"")</f>
        <v/>
      </c>
      <c r="BF40" s="21" t="str">
        <f>IFERROR(IF(LEN(Milestones[[#This Row],[Days]])=0,"",IF(AND(BF$7=$E40,$F40=1),Milestone_Marker,"")),"")</f>
        <v/>
      </c>
      <c r="BG40" s="21" t="str">
        <f>IFERROR(IF(LEN(Milestones[[#This Row],[Days]])=0,"",IF(AND(BG$7=$E40,$F40=1),Milestone_Marker,"")),"")</f>
        <v/>
      </c>
      <c r="BH40" s="21" t="str">
        <f>IFERROR(IF(LEN(Milestones[[#This Row],[Days]])=0,"",IF(AND(BH$7=$E40,$F40=1),Milestone_Marker,"")),"")</f>
        <v/>
      </c>
      <c r="BI40" s="21" t="str">
        <f>IFERROR(IF(LEN(Milestones[[#This Row],[Days]])=0,"",IF(AND(BI$7=$E40,$F40=1),Milestone_Marker,"")),"")</f>
        <v/>
      </c>
      <c r="BJ40" s="21" t="str">
        <f>IFERROR(IF(LEN(Milestones[[#This Row],[Days]])=0,"",IF(AND(BJ$7=$E40,$F40=1),Milestone_Marker,"")),"")</f>
        <v/>
      </c>
      <c r="BK40" s="21" t="str">
        <f>IFERROR(IF(LEN(Milestones[[#This Row],[Days]])=0,"",IF(AND(BK$7=$E40,$F40=1),Milestone_Marker,"")),"")</f>
        <v/>
      </c>
    </row>
    <row r="41" spans="1:63" s="1" customFormat="1" ht="29.1" customHeight="1" outlineLevel="1" x14ac:dyDescent="0.3">
      <c r="A41" s="3"/>
      <c r="B41" s="57" t="s">
        <v>40</v>
      </c>
      <c r="C41" s="56" t="s">
        <v>65</v>
      </c>
      <c r="D41" s="58">
        <v>0</v>
      </c>
      <c r="E41" s="59">
        <f>E40+F40</f>
        <v>45584</v>
      </c>
      <c r="F41" s="60">
        <v>10</v>
      </c>
      <c r="G41" s="22"/>
      <c r="H41" s="21" t="str">
        <f>IFERROR(IF(LEN(Milestones[[#This Row],[Days]])=0,"",IF(AND(H$7=$E41,$F41=1),Milestone_Marker,"")),"")</f>
        <v/>
      </c>
      <c r="I41" s="21" t="str">
        <f>IFERROR(IF(LEN(Milestones[[#This Row],[Days]])=0,"",IF(AND(I$7=$E41,$F41=1),Milestone_Marker,"")),"")</f>
        <v/>
      </c>
      <c r="J41" s="21" t="str">
        <f>IFERROR(IF(LEN(Milestones[[#This Row],[Days]])=0,"",IF(AND(J$7=$E41,$F41=1),Milestone_Marker,"")),"")</f>
        <v/>
      </c>
      <c r="K41" s="21" t="str">
        <f>IFERROR(IF(LEN(Milestones[[#This Row],[Days]])=0,"",IF(AND(K$7=$E41,$F41=1),Milestone_Marker,"")),"")</f>
        <v/>
      </c>
      <c r="L41" s="21" t="str">
        <f>IFERROR(IF(LEN(Milestones[[#This Row],[Days]])=0,"",IF(AND(L$7=$E41,$F41=1),Milestone_Marker,"")),"")</f>
        <v/>
      </c>
      <c r="M41" s="21" t="str">
        <f>IFERROR(IF(LEN(Milestones[[#This Row],[Days]])=0,"",IF(AND(M$7=$E41,$F41=1),Milestone_Marker,"")),"")</f>
        <v/>
      </c>
      <c r="N41" s="21" t="str">
        <f>IFERROR(IF(LEN(Milestones[[#This Row],[Days]])=0,"",IF(AND(N$7=$E41,$F41=1),Milestone_Marker,"")),"")</f>
        <v/>
      </c>
      <c r="O41" s="21" t="str">
        <f>IFERROR(IF(LEN(Milestones[[#This Row],[Days]])=0,"",IF(AND(O$7=$E41,$F41=1),Milestone_Marker,"")),"")</f>
        <v/>
      </c>
      <c r="P41" s="21" t="str">
        <f>IFERROR(IF(LEN(Milestones[[#This Row],[Days]])=0,"",IF(AND(P$7=$E41,$F41=1),Milestone_Marker,"")),"")</f>
        <v/>
      </c>
      <c r="Q41" s="21" t="str">
        <f>IFERROR(IF(LEN(Milestones[[#This Row],[Days]])=0,"",IF(AND(Q$7=$E41,$F41=1),Milestone_Marker,"")),"")</f>
        <v/>
      </c>
      <c r="R41" s="21" t="str">
        <f>IFERROR(IF(LEN(Milestones[[#This Row],[Days]])=0,"",IF(AND(R$7=$E41,$F41=1),Milestone_Marker,"")),"")</f>
        <v/>
      </c>
      <c r="S41" s="21" t="str">
        <f>IFERROR(IF(LEN(Milestones[[#This Row],[Days]])=0,"",IF(AND(S$7=$E41,$F41=1),Milestone_Marker,"")),"")</f>
        <v/>
      </c>
      <c r="T41" s="21" t="str">
        <f>IFERROR(IF(LEN(Milestones[[#This Row],[Days]])=0,"",IF(AND(T$7=$E41,$F41=1),Milestone_Marker,"")),"")</f>
        <v/>
      </c>
      <c r="U41" s="21" t="str">
        <f>IFERROR(IF(LEN(Milestones[[#This Row],[Days]])=0,"",IF(AND(U$7=$E41,$F41=1),Milestone_Marker,"")),"")</f>
        <v/>
      </c>
      <c r="V41" s="21" t="str">
        <f>IFERROR(IF(LEN(Milestones[[#This Row],[Days]])=0,"",IF(AND(V$7=$E41,$F41=1),Milestone_Marker,"")),"")</f>
        <v/>
      </c>
      <c r="W41" s="21" t="str">
        <f>IFERROR(IF(LEN(Milestones[[#This Row],[Days]])=0,"",IF(AND(W$7=$E41,$F41=1),Milestone_Marker,"")),"")</f>
        <v/>
      </c>
      <c r="X41" s="21" t="str">
        <f>IFERROR(IF(LEN(Milestones[[#This Row],[Days]])=0,"",IF(AND(X$7=$E41,$F41=1),Milestone_Marker,"")),"")</f>
        <v/>
      </c>
      <c r="Y41" s="21" t="str">
        <f>IFERROR(IF(LEN(Milestones[[#This Row],[Days]])=0,"",IF(AND(Y$7=$E41,$F41=1),Milestone_Marker,"")),"")</f>
        <v/>
      </c>
      <c r="Z41" s="21" t="str">
        <f>IFERROR(IF(LEN(Milestones[[#This Row],[Days]])=0,"",IF(AND(Z$7=$E41,$F41=1),Milestone_Marker,"")),"")</f>
        <v/>
      </c>
      <c r="AA41" s="21" t="str">
        <f>IFERROR(IF(LEN(Milestones[[#This Row],[Days]])=0,"",IF(AND(AA$7=$E41,$F41=1),Milestone_Marker,"")),"")</f>
        <v/>
      </c>
      <c r="AB41" s="21" t="str">
        <f>IFERROR(IF(LEN(Milestones[[#This Row],[Days]])=0,"",IF(AND(AB$7=$E41,$F41=1),Milestone_Marker,"")),"")</f>
        <v/>
      </c>
      <c r="AC41" s="21" t="str">
        <f>IFERROR(IF(LEN(Milestones[[#This Row],[Days]])=0,"",IF(AND(AC$7=$E41,$F41=1),Milestone_Marker,"")),"")</f>
        <v/>
      </c>
      <c r="AD41" s="21" t="str">
        <f>IFERROR(IF(LEN(Milestones[[#This Row],[Days]])=0,"",IF(AND(AD$7=$E41,$F41=1),Milestone_Marker,"")),"")</f>
        <v/>
      </c>
      <c r="AE41" s="21" t="str">
        <f>IFERROR(IF(LEN(Milestones[[#This Row],[Days]])=0,"",IF(AND(AE$7=$E41,$F41=1),Milestone_Marker,"")),"")</f>
        <v/>
      </c>
      <c r="AF41" s="21" t="str">
        <f>IFERROR(IF(LEN(Milestones[[#This Row],[Days]])=0,"",IF(AND(AF$7=$E41,$F41=1),Milestone_Marker,"")),"")</f>
        <v/>
      </c>
      <c r="AG41" s="21" t="str">
        <f>IFERROR(IF(LEN(Milestones[[#This Row],[Days]])=0,"",IF(AND(AG$7=$E41,$F41=1),Milestone_Marker,"")),"")</f>
        <v/>
      </c>
      <c r="AH41" s="21" t="str">
        <f>IFERROR(IF(LEN(Milestones[[#This Row],[Days]])=0,"",IF(AND(AH$7=$E41,$F41=1),Milestone_Marker,"")),"")</f>
        <v/>
      </c>
      <c r="AI41" s="21" t="str">
        <f>IFERROR(IF(LEN(Milestones[[#This Row],[Days]])=0,"",IF(AND(AI$7=$E41,$F41=1),Milestone_Marker,"")),"")</f>
        <v/>
      </c>
      <c r="AJ41" s="21" t="str">
        <f>IFERROR(IF(LEN(Milestones[[#This Row],[Days]])=0,"",IF(AND(AJ$7=$E41,$F41=1),Milestone_Marker,"")),"")</f>
        <v/>
      </c>
      <c r="AK41" s="21" t="str">
        <f>IFERROR(IF(LEN(Milestones[[#This Row],[Days]])=0,"",IF(AND(AK$7=$E41,$F41=1),Milestone_Marker,"")),"")</f>
        <v/>
      </c>
      <c r="AL41" s="21" t="str">
        <f>IFERROR(IF(LEN(Milestones[[#This Row],[Days]])=0,"",IF(AND(AL$7=$E41,$F41=1),Milestone_Marker,"")),"")</f>
        <v/>
      </c>
      <c r="AM41" s="21" t="str">
        <f>IFERROR(IF(LEN(Milestones[[#This Row],[Days]])=0,"",IF(AND(AM$7=$E41,$F41=1),Milestone_Marker,"")),"")</f>
        <v/>
      </c>
      <c r="AN41" s="21" t="str">
        <f>IFERROR(IF(LEN(Milestones[[#This Row],[Days]])=0,"",IF(AND(AN$7=$E41,$F41=1),Milestone_Marker,"")),"")</f>
        <v/>
      </c>
      <c r="AO41" s="21" t="str">
        <f>IFERROR(IF(LEN(Milestones[[#This Row],[Days]])=0,"",IF(AND(AO$7=$E41,$F41=1),Milestone_Marker,"")),"")</f>
        <v/>
      </c>
      <c r="AP41" s="21" t="str">
        <f>IFERROR(IF(LEN(Milestones[[#This Row],[Days]])=0,"",IF(AND(AP$7=$E41,$F41=1),Milestone_Marker,"")),"")</f>
        <v/>
      </c>
      <c r="AQ41" s="21" t="str">
        <f>IFERROR(IF(LEN(Milestones[[#This Row],[Days]])=0,"",IF(AND(AQ$7=$E41,$F41=1),Milestone_Marker,"")),"")</f>
        <v/>
      </c>
      <c r="AR41" s="21" t="str">
        <f>IFERROR(IF(LEN(Milestones[[#This Row],[Days]])=0,"",IF(AND(AR$7=$E41,$F41=1),Milestone_Marker,"")),"")</f>
        <v/>
      </c>
      <c r="AS41" s="21" t="str">
        <f>IFERROR(IF(LEN(Milestones[[#This Row],[Days]])=0,"",IF(AND(AS$7=$E41,$F41=1),Milestone_Marker,"")),"")</f>
        <v/>
      </c>
      <c r="AT41" s="21" t="str">
        <f>IFERROR(IF(LEN(Milestones[[#This Row],[Days]])=0,"",IF(AND(AT$7=$E41,$F41=1),Milestone_Marker,"")),"")</f>
        <v/>
      </c>
      <c r="AU41" s="21" t="str">
        <f>IFERROR(IF(LEN(Milestones[[#This Row],[Days]])=0,"",IF(AND(AU$7=$E41,$F41=1),Milestone_Marker,"")),"")</f>
        <v/>
      </c>
      <c r="AV41" s="21" t="str">
        <f>IFERROR(IF(LEN(Milestones[[#This Row],[Days]])=0,"",IF(AND(AV$7=$E41,$F41=1),Milestone_Marker,"")),"")</f>
        <v/>
      </c>
      <c r="AW41" s="21" t="str">
        <f>IFERROR(IF(LEN(Milestones[[#This Row],[Days]])=0,"",IF(AND(AW$7=$E41,$F41=1),Milestone_Marker,"")),"")</f>
        <v/>
      </c>
      <c r="AX41" s="21" t="str">
        <f>IFERROR(IF(LEN(Milestones[[#This Row],[Days]])=0,"",IF(AND(AX$7=$E41,$F41=1),Milestone_Marker,"")),"")</f>
        <v/>
      </c>
      <c r="AY41" s="21" t="str">
        <f>IFERROR(IF(LEN(Milestones[[#This Row],[Days]])=0,"",IF(AND(AY$7=$E41,$F41=1),Milestone_Marker,"")),"")</f>
        <v/>
      </c>
      <c r="AZ41" s="21" t="str">
        <f>IFERROR(IF(LEN(Milestones[[#This Row],[Days]])=0,"",IF(AND(AZ$7=$E41,$F41=1),Milestone_Marker,"")),"")</f>
        <v/>
      </c>
      <c r="BA41" s="21" t="str">
        <f>IFERROR(IF(LEN(Milestones[[#This Row],[Days]])=0,"",IF(AND(BA$7=$E41,$F41=1),Milestone_Marker,"")),"")</f>
        <v/>
      </c>
      <c r="BB41" s="21" t="str">
        <f>IFERROR(IF(LEN(Milestones[[#This Row],[Days]])=0,"",IF(AND(BB$7=$E41,$F41=1),Milestone_Marker,"")),"")</f>
        <v/>
      </c>
      <c r="BC41" s="21" t="str">
        <f>IFERROR(IF(LEN(Milestones[[#This Row],[Days]])=0,"",IF(AND(BC$7=$E41,$F41=1),Milestone_Marker,"")),"")</f>
        <v/>
      </c>
      <c r="BD41" s="21" t="str">
        <f>IFERROR(IF(LEN(Milestones[[#This Row],[Days]])=0,"",IF(AND(BD$7=$E41,$F41=1),Milestone_Marker,"")),"")</f>
        <v/>
      </c>
      <c r="BE41" s="21" t="str">
        <f>IFERROR(IF(LEN(Milestones[[#This Row],[Days]])=0,"",IF(AND(BE$7=$E41,$F41=1),Milestone_Marker,"")),"")</f>
        <v/>
      </c>
      <c r="BF41" s="21" t="str">
        <f>IFERROR(IF(LEN(Milestones[[#This Row],[Days]])=0,"",IF(AND(BF$7=$E41,$F41=1),Milestone_Marker,"")),"")</f>
        <v/>
      </c>
      <c r="BG41" s="21" t="str">
        <f>IFERROR(IF(LEN(Milestones[[#This Row],[Days]])=0,"",IF(AND(BG$7=$E41,$F41=1),Milestone_Marker,"")),"")</f>
        <v/>
      </c>
      <c r="BH41" s="21" t="str">
        <f>IFERROR(IF(LEN(Milestones[[#This Row],[Days]])=0,"",IF(AND(BH$7=$E41,$F41=1),Milestone_Marker,"")),"")</f>
        <v/>
      </c>
      <c r="BI41" s="21" t="str">
        <f>IFERROR(IF(LEN(Milestones[[#This Row],[Days]])=0,"",IF(AND(BI$7=$E41,$F41=1),Milestone_Marker,"")),"")</f>
        <v/>
      </c>
      <c r="BJ41" s="21" t="str">
        <f>IFERROR(IF(LEN(Milestones[[#This Row],[Days]])=0,"",IF(AND(BJ$7=$E41,$F41=1),Milestone_Marker,"")),"")</f>
        <v/>
      </c>
      <c r="BK41" s="21" t="str">
        <f>IFERROR(IF(LEN(Milestones[[#This Row],[Days]])=0,"",IF(AND(BK$7=$E41,$F41=1),Milestone_Marker,"")),"")</f>
        <v/>
      </c>
    </row>
    <row r="42" spans="1:63" s="1" customFormat="1" ht="30" customHeight="1" x14ac:dyDescent="0.3">
      <c r="A42" s="3"/>
      <c r="B42" s="27" t="s">
        <v>41</v>
      </c>
      <c r="C42" s="9" t="s">
        <v>64</v>
      </c>
      <c r="D42" s="30"/>
      <c r="E42" s="29"/>
      <c r="F42" s="8"/>
      <c r="G42" s="22"/>
      <c r="H42" s="21" t="str">
        <f>IFERROR(IF(LEN(Milestones[[#This Row],[Days]])=0,"",IF(AND(H$7=$E42,$F42=1),Milestone_Marker,"")),"")</f>
        <v/>
      </c>
      <c r="I42" s="21" t="str">
        <f>IFERROR(IF(LEN(Milestones[[#This Row],[Days]])=0,"",IF(AND(I$7=$E42,$F42=1),Milestone_Marker,"")),"")</f>
        <v/>
      </c>
      <c r="J42" s="21" t="str">
        <f>IFERROR(IF(LEN(Milestones[[#This Row],[Days]])=0,"",IF(AND(J$7=$E42,$F42=1),Milestone_Marker,"")),"")</f>
        <v/>
      </c>
      <c r="K42" s="21" t="str">
        <f>IFERROR(IF(LEN(Milestones[[#This Row],[Days]])=0,"",IF(AND(K$7=$E42,$F42=1),Milestone_Marker,"")),"")</f>
        <v/>
      </c>
      <c r="L42" s="21" t="str">
        <f>IFERROR(IF(LEN(Milestones[[#This Row],[Days]])=0,"",IF(AND(L$7=$E42,$F42=1),Milestone_Marker,"")),"")</f>
        <v/>
      </c>
      <c r="M42" s="21" t="str">
        <f>IFERROR(IF(LEN(Milestones[[#This Row],[Days]])=0,"",IF(AND(M$7=$E42,$F42=1),Milestone_Marker,"")),"")</f>
        <v/>
      </c>
      <c r="N42" s="21" t="str">
        <f>IFERROR(IF(LEN(Milestones[[#This Row],[Days]])=0,"",IF(AND(N$7=$E42,$F42=1),Milestone_Marker,"")),"")</f>
        <v/>
      </c>
      <c r="O42" s="21" t="str">
        <f>IFERROR(IF(LEN(Milestones[[#This Row],[Days]])=0,"",IF(AND(O$7=$E42,$F42=1),Milestone_Marker,"")),"")</f>
        <v/>
      </c>
      <c r="P42" s="21" t="str">
        <f>IFERROR(IF(LEN(Milestones[[#This Row],[Days]])=0,"",IF(AND(P$7=$E42,$F42=1),Milestone_Marker,"")),"")</f>
        <v/>
      </c>
      <c r="Q42" s="21" t="str">
        <f>IFERROR(IF(LEN(Milestones[[#This Row],[Days]])=0,"",IF(AND(Q$7=$E42,$F42=1),Milestone_Marker,"")),"")</f>
        <v/>
      </c>
      <c r="R42" s="21" t="str">
        <f>IFERROR(IF(LEN(Milestones[[#This Row],[Days]])=0,"",IF(AND(R$7=$E42,$F42=1),Milestone_Marker,"")),"")</f>
        <v/>
      </c>
      <c r="S42" s="21" t="str">
        <f>IFERROR(IF(LEN(Milestones[[#This Row],[Days]])=0,"",IF(AND(S$7=$E42,$F42=1),Milestone_Marker,"")),"")</f>
        <v/>
      </c>
      <c r="T42" s="21" t="str">
        <f>IFERROR(IF(LEN(Milestones[[#This Row],[Days]])=0,"",IF(AND(T$7=$E42,$F42=1),Milestone_Marker,"")),"")</f>
        <v/>
      </c>
      <c r="U42" s="21" t="str">
        <f>IFERROR(IF(LEN(Milestones[[#This Row],[Days]])=0,"",IF(AND(U$7=$E42,$F42=1),Milestone_Marker,"")),"")</f>
        <v/>
      </c>
      <c r="V42" s="21" t="str">
        <f>IFERROR(IF(LEN(Milestones[[#This Row],[Days]])=0,"",IF(AND(V$7=$E42,$F42=1),Milestone_Marker,"")),"")</f>
        <v/>
      </c>
      <c r="W42" s="21" t="str">
        <f>IFERROR(IF(LEN(Milestones[[#This Row],[Days]])=0,"",IF(AND(W$7=$E42,$F42=1),Milestone_Marker,"")),"")</f>
        <v/>
      </c>
      <c r="X42" s="21" t="str">
        <f>IFERROR(IF(LEN(Milestones[[#This Row],[Days]])=0,"",IF(AND(X$7=$E42,$F42=1),Milestone_Marker,"")),"")</f>
        <v/>
      </c>
      <c r="Y42" s="21" t="str">
        <f>IFERROR(IF(LEN(Milestones[[#This Row],[Days]])=0,"",IF(AND(Y$7=$E42,$F42=1),Milestone_Marker,"")),"")</f>
        <v/>
      </c>
      <c r="Z42" s="21" t="str">
        <f>IFERROR(IF(LEN(Milestones[[#This Row],[Days]])=0,"",IF(AND(Z$7=$E42,$F42=1),Milestone_Marker,"")),"")</f>
        <v/>
      </c>
      <c r="AA42" s="21" t="str">
        <f>IFERROR(IF(LEN(Milestones[[#This Row],[Days]])=0,"",IF(AND(AA$7=$E42,$F42=1),Milestone_Marker,"")),"")</f>
        <v/>
      </c>
      <c r="AB42" s="21" t="str">
        <f>IFERROR(IF(LEN(Milestones[[#This Row],[Days]])=0,"",IF(AND(AB$7=$E42,$F42=1),Milestone_Marker,"")),"")</f>
        <v/>
      </c>
      <c r="AC42" s="21" t="str">
        <f>IFERROR(IF(LEN(Milestones[[#This Row],[Days]])=0,"",IF(AND(AC$7=$E42,$F42=1),Milestone_Marker,"")),"")</f>
        <v/>
      </c>
      <c r="AD42" s="21" t="str">
        <f>IFERROR(IF(LEN(Milestones[[#This Row],[Days]])=0,"",IF(AND(AD$7=$E42,$F42=1),Milestone_Marker,"")),"")</f>
        <v/>
      </c>
      <c r="AE42" s="21" t="str">
        <f>IFERROR(IF(LEN(Milestones[[#This Row],[Days]])=0,"",IF(AND(AE$7=$E42,$F42=1),Milestone_Marker,"")),"")</f>
        <v/>
      </c>
      <c r="AF42" s="21" t="str">
        <f>IFERROR(IF(LEN(Milestones[[#This Row],[Days]])=0,"",IF(AND(AF$7=$E42,$F42=1),Milestone_Marker,"")),"")</f>
        <v/>
      </c>
      <c r="AG42" s="21" t="str">
        <f>IFERROR(IF(LEN(Milestones[[#This Row],[Days]])=0,"",IF(AND(AG$7=$E42,$F42=1),Milestone_Marker,"")),"")</f>
        <v/>
      </c>
      <c r="AH42" s="21" t="str">
        <f>IFERROR(IF(LEN(Milestones[[#This Row],[Days]])=0,"",IF(AND(AH$7=$E42,$F42=1),Milestone_Marker,"")),"")</f>
        <v/>
      </c>
      <c r="AI42" s="21" t="str">
        <f>IFERROR(IF(LEN(Milestones[[#This Row],[Days]])=0,"",IF(AND(AI$7=$E42,$F42=1),Milestone_Marker,"")),"")</f>
        <v/>
      </c>
      <c r="AJ42" s="21" t="str">
        <f>IFERROR(IF(LEN(Milestones[[#This Row],[Days]])=0,"",IF(AND(AJ$7=$E42,$F42=1),Milestone_Marker,"")),"")</f>
        <v/>
      </c>
      <c r="AK42" s="21" t="str">
        <f>IFERROR(IF(LEN(Milestones[[#This Row],[Days]])=0,"",IF(AND(AK$7=$E42,$F42=1),Milestone_Marker,"")),"")</f>
        <v/>
      </c>
      <c r="AL42" s="21" t="str">
        <f>IFERROR(IF(LEN(Milestones[[#This Row],[Days]])=0,"",IF(AND(AL$7=$E42,$F42=1),Milestone_Marker,"")),"")</f>
        <v/>
      </c>
      <c r="AM42" s="21" t="str">
        <f>IFERROR(IF(LEN(Milestones[[#This Row],[Days]])=0,"",IF(AND(AM$7=$E42,$F42=1),Milestone_Marker,"")),"")</f>
        <v/>
      </c>
      <c r="AN42" s="21" t="str">
        <f>IFERROR(IF(LEN(Milestones[[#This Row],[Days]])=0,"",IF(AND(AN$7=$E42,$F42=1),Milestone_Marker,"")),"")</f>
        <v/>
      </c>
      <c r="AO42" s="21" t="str">
        <f>IFERROR(IF(LEN(Milestones[[#This Row],[Days]])=0,"",IF(AND(AO$7=$E42,$F42=1),Milestone_Marker,"")),"")</f>
        <v/>
      </c>
      <c r="AP42" s="21" t="str">
        <f>IFERROR(IF(LEN(Milestones[[#This Row],[Days]])=0,"",IF(AND(AP$7=$E42,$F42=1),Milestone_Marker,"")),"")</f>
        <v/>
      </c>
      <c r="AQ42" s="21" t="str">
        <f>IFERROR(IF(LEN(Milestones[[#This Row],[Days]])=0,"",IF(AND(AQ$7=$E42,$F42=1),Milestone_Marker,"")),"")</f>
        <v/>
      </c>
      <c r="AR42" s="21" t="str">
        <f>IFERROR(IF(LEN(Milestones[[#This Row],[Days]])=0,"",IF(AND(AR$7=$E42,$F42=1),Milestone_Marker,"")),"")</f>
        <v/>
      </c>
      <c r="AS42" s="21" t="str">
        <f>IFERROR(IF(LEN(Milestones[[#This Row],[Days]])=0,"",IF(AND(AS$7=$E42,$F42=1),Milestone_Marker,"")),"")</f>
        <v/>
      </c>
      <c r="AT42" s="21" t="str">
        <f>IFERROR(IF(LEN(Milestones[[#This Row],[Days]])=0,"",IF(AND(AT$7=$E42,$F42=1),Milestone_Marker,"")),"")</f>
        <v/>
      </c>
      <c r="AU42" s="21" t="str">
        <f>IFERROR(IF(LEN(Milestones[[#This Row],[Days]])=0,"",IF(AND(AU$7=$E42,$F42=1),Milestone_Marker,"")),"")</f>
        <v/>
      </c>
      <c r="AV42" s="21" t="str">
        <f>IFERROR(IF(LEN(Milestones[[#This Row],[Days]])=0,"",IF(AND(AV$7=$E42,$F42=1),Milestone_Marker,"")),"")</f>
        <v/>
      </c>
      <c r="AW42" s="21" t="str">
        <f>IFERROR(IF(LEN(Milestones[[#This Row],[Days]])=0,"",IF(AND(AW$7=$E42,$F42=1),Milestone_Marker,"")),"")</f>
        <v/>
      </c>
      <c r="AX42" s="21" t="str">
        <f>IFERROR(IF(LEN(Milestones[[#This Row],[Days]])=0,"",IF(AND(AX$7=$E42,$F42=1),Milestone_Marker,"")),"")</f>
        <v/>
      </c>
      <c r="AY42" s="21" t="str">
        <f>IFERROR(IF(LEN(Milestones[[#This Row],[Days]])=0,"",IF(AND(AY$7=$E42,$F42=1),Milestone_Marker,"")),"")</f>
        <v/>
      </c>
      <c r="AZ42" s="21" t="str">
        <f>IFERROR(IF(LEN(Milestones[[#This Row],[Days]])=0,"",IF(AND(AZ$7=$E42,$F42=1),Milestone_Marker,"")),"")</f>
        <v/>
      </c>
      <c r="BA42" s="21" t="str">
        <f>IFERROR(IF(LEN(Milestones[[#This Row],[Days]])=0,"",IF(AND(BA$7=$E42,$F42=1),Milestone_Marker,"")),"")</f>
        <v/>
      </c>
      <c r="BB42" s="21" t="str">
        <f>IFERROR(IF(LEN(Milestones[[#This Row],[Days]])=0,"",IF(AND(BB$7=$E42,$F42=1),Milestone_Marker,"")),"")</f>
        <v/>
      </c>
      <c r="BC42" s="21" t="str">
        <f>IFERROR(IF(LEN(Milestones[[#This Row],[Days]])=0,"",IF(AND(BC$7=$E42,$F42=1),Milestone_Marker,"")),"")</f>
        <v/>
      </c>
      <c r="BD42" s="21" t="str">
        <f>IFERROR(IF(LEN(Milestones[[#This Row],[Days]])=0,"",IF(AND(BD$7=$E42,$F42=1),Milestone_Marker,"")),"")</f>
        <v/>
      </c>
      <c r="BE42" s="21" t="str">
        <f>IFERROR(IF(LEN(Milestones[[#This Row],[Days]])=0,"",IF(AND(BE$7=$E42,$F42=1),Milestone_Marker,"")),"")</f>
        <v/>
      </c>
      <c r="BF42" s="21" t="str">
        <f>IFERROR(IF(LEN(Milestones[[#This Row],[Days]])=0,"",IF(AND(BF$7=$E42,$F42=1),Milestone_Marker,"")),"")</f>
        <v/>
      </c>
      <c r="BG42" s="21" t="str">
        <f>IFERROR(IF(LEN(Milestones[[#This Row],[Days]])=0,"",IF(AND(BG$7=$E42,$F42=1),Milestone_Marker,"")),"")</f>
        <v/>
      </c>
      <c r="BH42" s="21" t="str">
        <f>IFERROR(IF(LEN(Milestones[[#This Row],[Days]])=0,"",IF(AND(BH$7=$E42,$F42=1),Milestone_Marker,"")),"")</f>
        <v/>
      </c>
      <c r="BI42" s="21" t="str">
        <f>IFERROR(IF(LEN(Milestones[[#This Row],[Days]])=0,"",IF(AND(BI$7=$E42,$F42=1),Milestone_Marker,"")),"")</f>
        <v/>
      </c>
      <c r="BJ42" s="21" t="str">
        <f>IFERROR(IF(LEN(Milestones[[#This Row],[Days]])=0,"",IF(AND(BJ$7=$E42,$F42=1),Milestone_Marker,"")),"")</f>
        <v/>
      </c>
      <c r="BK42" s="21" t="str">
        <f>IFERROR(IF(LEN(Milestones[[#This Row],[Days]])=0,"",IF(AND(BK$7=$E42,$F42=1),Milestone_Marker,"")),"")</f>
        <v/>
      </c>
    </row>
    <row r="43" spans="1:63" s="1" customFormat="1" ht="29.1" customHeight="1" outlineLevel="1" x14ac:dyDescent="0.3">
      <c r="A43" s="3"/>
      <c r="B43" s="57" t="s">
        <v>44</v>
      </c>
      <c r="C43" s="56" t="s">
        <v>64</v>
      </c>
      <c r="D43" s="58">
        <v>0</v>
      </c>
      <c r="E43" s="59">
        <f>E41+F41</f>
        <v>45594</v>
      </c>
      <c r="F43" s="60">
        <v>3</v>
      </c>
      <c r="G43" s="22"/>
      <c r="H43" s="21" t="str">
        <f>IFERROR(IF(LEN(Milestones[[#This Row],[Days]])=0,"",IF(AND(H$7=$E43,$F43=1),Milestone_Marker,"")),"")</f>
        <v/>
      </c>
      <c r="I43" s="21" t="str">
        <f>IFERROR(IF(LEN(Milestones[[#This Row],[Days]])=0,"",IF(AND(I$7=$E43,$F43=1),Milestone_Marker,"")),"")</f>
        <v/>
      </c>
      <c r="J43" s="21" t="str">
        <f>IFERROR(IF(LEN(Milestones[[#This Row],[Days]])=0,"",IF(AND(J$7=$E43,$F43=1),Milestone_Marker,"")),"")</f>
        <v/>
      </c>
      <c r="K43" s="21" t="str">
        <f>IFERROR(IF(LEN(Milestones[[#This Row],[Days]])=0,"",IF(AND(K$7=$E43,$F43=1),Milestone_Marker,"")),"")</f>
        <v/>
      </c>
      <c r="L43" s="21" t="str">
        <f>IFERROR(IF(LEN(Milestones[[#This Row],[Days]])=0,"",IF(AND(L$7=$E43,$F43=1),Milestone_Marker,"")),"")</f>
        <v/>
      </c>
      <c r="M43" s="21" t="str">
        <f>IFERROR(IF(LEN(Milestones[[#This Row],[Days]])=0,"",IF(AND(M$7=$E43,$F43=1),Milestone_Marker,"")),"")</f>
        <v/>
      </c>
      <c r="N43" s="21" t="str">
        <f>IFERROR(IF(LEN(Milestones[[#This Row],[Days]])=0,"",IF(AND(N$7=$E43,$F43=1),Milestone_Marker,"")),"")</f>
        <v/>
      </c>
      <c r="O43" s="21" t="str">
        <f>IFERROR(IF(LEN(Milestones[[#This Row],[Days]])=0,"",IF(AND(O$7=$E43,$F43=1),Milestone_Marker,"")),"")</f>
        <v/>
      </c>
      <c r="P43" s="21" t="str">
        <f>IFERROR(IF(LEN(Milestones[[#This Row],[Days]])=0,"",IF(AND(P$7=$E43,$F43=1),Milestone_Marker,"")),"")</f>
        <v/>
      </c>
      <c r="Q43" s="21" t="str">
        <f>IFERROR(IF(LEN(Milestones[[#This Row],[Days]])=0,"",IF(AND(Q$7=$E43,$F43=1),Milestone_Marker,"")),"")</f>
        <v/>
      </c>
      <c r="R43" s="21" t="str">
        <f>IFERROR(IF(LEN(Milestones[[#This Row],[Days]])=0,"",IF(AND(R$7=$E43,$F43=1),Milestone_Marker,"")),"")</f>
        <v/>
      </c>
      <c r="S43" s="21" t="str">
        <f>IFERROR(IF(LEN(Milestones[[#This Row],[Days]])=0,"",IF(AND(S$7=$E43,$F43=1),Milestone_Marker,"")),"")</f>
        <v/>
      </c>
      <c r="T43" s="21" t="str">
        <f>IFERROR(IF(LEN(Milestones[[#This Row],[Days]])=0,"",IF(AND(T$7=$E43,$F43=1),Milestone_Marker,"")),"")</f>
        <v/>
      </c>
      <c r="U43" s="21" t="str">
        <f>IFERROR(IF(LEN(Milestones[[#This Row],[Days]])=0,"",IF(AND(U$7=$E43,$F43=1),Milestone_Marker,"")),"")</f>
        <v/>
      </c>
      <c r="V43" s="21" t="str">
        <f>IFERROR(IF(LEN(Milestones[[#This Row],[Days]])=0,"",IF(AND(V$7=$E43,$F43=1),Milestone_Marker,"")),"")</f>
        <v/>
      </c>
      <c r="W43" s="21" t="str">
        <f>IFERROR(IF(LEN(Milestones[[#This Row],[Days]])=0,"",IF(AND(W$7=$E43,$F43=1),Milestone_Marker,"")),"")</f>
        <v/>
      </c>
      <c r="X43" s="21" t="str">
        <f>IFERROR(IF(LEN(Milestones[[#This Row],[Days]])=0,"",IF(AND(X$7=$E43,$F43=1),Milestone_Marker,"")),"")</f>
        <v/>
      </c>
      <c r="Y43" s="21" t="str">
        <f>IFERROR(IF(LEN(Milestones[[#This Row],[Days]])=0,"",IF(AND(Y$7=$E43,$F43=1),Milestone_Marker,"")),"")</f>
        <v/>
      </c>
      <c r="Z43" s="21" t="str">
        <f>IFERROR(IF(LEN(Milestones[[#This Row],[Days]])=0,"",IF(AND(Z$7=$E43,$F43=1),Milestone_Marker,"")),"")</f>
        <v/>
      </c>
      <c r="AA43" s="21" t="str">
        <f>IFERROR(IF(LEN(Milestones[[#This Row],[Days]])=0,"",IF(AND(AA$7=$E43,$F43=1),Milestone_Marker,"")),"")</f>
        <v/>
      </c>
      <c r="AB43" s="21" t="str">
        <f>IFERROR(IF(LEN(Milestones[[#This Row],[Days]])=0,"",IF(AND(AB$7=$E43,$F43=1),Milestone_Marker,"")),"")</f>
        <v/>
      </c>
      <c r="AC43" s="21" t="str">
        <f>IFERROR(IF(LEN(Milestones[[#This Row],[Days]])=0,"",IF(AND(AC$7=$E43,$F43=1),Milestone_Marker,"")),"")</f>
        <v/>
      </c>
      <c r="AD43" s="21" t="str">
        <f>IFERROR(IF(LEN(Milestones[[#This Row],[Days]])=0,"",IF(AND(AD$7=$E43,$F43=1),Milestone_Marker,"")),"")</f>
        <v/>
      </c>
      <c r="AE43" s="21" t="str">
        <f>IFERROR(IF(LEN(Milestones[[#This Row],[Days]])=0,"",IF(AND(AE$7=$E43,$F43=1),Milestone_Marker,"")),"")</f>
        <v/>
      </c>
      <c r="AF43" s="21" t="str">
        <f>IFERROR(IF(LEN(Milestones[[#This Row],[Days]])=0,"",IF(AND(AF$7=$E43,$F43=1),Milestone_Marker,"")),"")</f>
        <v/>
      </c>
      <c r="AG43" s="21" t="str">
        <f>IFERROR(IF(LEN(Milestones[[#This Row],[Days]])=0,"",IF(AND(AG$7=$E43,$F43=1),Milestone_Marker,"")),"")</f>
        <v/>
      </c>
      <c r="AH43" s="21" t="str">
        <f>IFERROR(IF(LEN(Milestones[[#This Row],[Days]])=0,"",IF(AND(AH$7=$E43,$F43=1),Milestone_Marker,"")),"")</f>
        <v/>
      </c>
      <c r="AI43" s="21" t="str">
        <f>IFERROR(IF(LEN(Milestones[[#This Row],[Days]])=0,"",IF(AND(AI$7=$E43,$F43=1),Milestone_Marker,"")),"")</f>
        <v/>
      </c>
      <c r="AJ43" s="21" t="str">
        <f>IFERROR(IF(LEN(Milestones[[#This Row],[Days]])=0,"",IF(AND(AJ$7=$E43,$F43=1),Milestone_Marker,"")),"")</f>
        <v/>
      </c>
      <c r="AK43" s="21" t="str">
        <f>IFERROR(IF(LEN(Milestones[[#This Row],[Days]])=0,"",IF(AND(AK$7=$E43,$F43=1),Milestone_Marker,"")),"")</f>
        <v/>
      </c>
      <c r="AL43" s="21" t="str">
        <f>IFERROR(IF(LEN(Milestones[[#This Row],[Days]])=0,"",IF(AND(AL$7=$E43,$F43=1),Milestone_Marker,"")),"")</f>
        <v/>
      </c>
      <c r="AM43" s="21" t="str">
        <f>IFERROR(IF(LEN(Milestones[[#This Row],[Days]])=0,"",IF(AND(AM$7=$E43,$F43=1),Milestone_Marker,"")),"")</f>
        <v/>
      </c>
      <c r="AN43" s="21" t="str">
        <f>IFERROR(IF(LEN(Milestones[[#This Row],[Days]])=0,"",IF(AND(AN$7=$E43,$F43=1),Milestone_Marker,"")),"")</f>
        <v/>
      </c>
      <c r="AO43" s="21" t="str">
        <f>IFERROR(IF(LEN(Milestones[[#This Row],[Days]])=0,"",IF(AND(AO$7=$E43,$F43=1),Milestone_Marker,"")),"")</f>
        <v/>
      </c>
      <c r="AP43" s="21" t="str">
        <f>IFERROR(IF(LEN(Milestones[[#This Row],[Days]])=0,"",IF(AND(AP$7=$E43,$F43=1),Milestone_Marker,"")),"")</f>
        <v/>
      </c>
      <c r="AQ43" s="21" t="str">
        <f>IFERROR(IF(LEN(Milestones[[#This Row],[Days]])=0,"",IF(AND(AQ$7=$E43,$F43=1),Milestone_Marker,"")),"")</f>
        <v/>
      </c>
      <c r="AR43" s="21" t="str">
        <f>IFERROR(IF(LEN(Milestones[[#This Row],[Days]])=0,"",IF(AND(AR$7=$E43,$F43=1),Milestone_Marker,"")),"")</f>
        <v/>
      </c>
      <c r="AS43" s="21" t="str">
        <f>IFERROR(IF(LEN(Milestones[[#This Row],[Days]])=0,"",IF(AND(AS$7=$E43,$F43=1),Milestone_Marker,"")),"")</f>
        <v/>
      </c>
      <c r="AT43" s="21" t="str">
        <f>IFERROR(IF(LEN(Milestones[[#This Row],[Days]])=0,"",IF(AND(AT$7=$E43,$F43=1),Milestone_Marker,"")),"")</f>
        <v/>
      </c>
      <c r="AU43" s="21" t="str">
        <f>IFERROR(IF(LEN(Milestones[[#This Row],[Days]])=0,"",IF(AND(AU$7=$E43,$F43=1),Milestone_Marker,"")),"")</f>
        <v/>
      </c>
      <c r="AV43" s="21" t="str">
        <f>IFERROR(IF(LEN(Milestones[[#This Row],[Days]])=0,"",IF(AND(AV$7=$E43,$F43=1),Milestone_Marker,"")),"")</f>
        <v/>
      </c>
      <c r="AW43" s="21" t="str">
        <f>IFERROR(IF(LEN(Milestones[[#This Row],[Days]])=0,"",IF(AND(AW$7=$E43,$F43=1),Milestone_Marker,"")),"")</f>
        <v/>
      </c>
      <c r="AX43" s="21" t="str">
        <f>IFERROR(IF(LEN(Milestones[[#This Row],[Days]])=0,"",IF(AND(AX$7=$E43,$F43=1),Milestone_Marker,"")),"")</f>
        <v/>
      </c>
      <c r="AY43" s="21" t="str">
        <f>IFERROR(IF(LEN(Milestones[[#This Row],[Days]])=0,"",IF(AND(AY$7=$E43,$F43=1),Milestone_Marker,"")),"")</f>
        <v/>
      </c>
      <c r="AZ43" s="21" t="str">
        <f>IFERROR(IF(LEN(Milestones[[#This Row],[Days]])=0,"",IF(AND(AZ$7=$E43,$F43=1),Milestone_Marker,"")),"")</f>
        <v/>
      </c>
      <c r="BA43" s="21" t="str">
        <f>IFERROR(IF(LEN(Milestones[[#This Row],[Days]])=0,"",IF(AND(BA$7=$E43,$F43=1),Milestone_Marker,"")),"")</f>
        <v/>
      </c>
      <c r="BB43" s="21" t="str">
        <f>IFERROR(IF(LEN(Milestones[[#This Row],[Days]])=0,"",IF(AND(BB$7=$E43,$F43=1),Milestone_Marker,"")),"")</f>
        <v/>
      </c>
      <c r="BC43" s="21" t="str">
        <f>IFERROR(IF(LEN(Milestones[[#This Row],[Days]])=0,"",IF(AND(BC$7=$E43,$F43=1),Milestone_Marker,"")),"")</f>
        <v/>
      </c>
      <c r="BD43" s="21" t="str">
        <f>IFERROR(IF(LEN(Milestones[[#This Row],[Days]])=0,"",IF(AND(BD$7=$E43,$F43=1),Milestone_Marker,"")),"")</f>
        <v/>
      </c>
      <c r="BE43" s="21" t="str">
        <f>IFERROR(IF(LEN(Milestones[[#This Row],[Days]])=0,"",IF(AND(BE$7=$E43,$F43=1),Milestone_Marker,"")),"")</f>
        <v/>
      </c>
      <c r="BF43" s="21" t="str">
        <f>IFERROR(IF(LEN(Milestones[[#This Row],[Days]])=0,"",IF(AND(BF$7=$E43,$F43=1),Milestone_Marker,"")),"")</f>
        <v/>
      </c>
      <c r="BG43" s="21" t="str">
        <f>IFERROR(IF(LEN(Milestones[[#This Row],[Days]])=0,"",IF(AND(BG$7=$E43,$F43=1),Milestone_Marker,"")),"")</f>
        <v/>
      </c>
      <c r="BH43" s="21" t="str">
        <f>IFERROR(IF(LEN(Milestones[[#This Row],[Days]])=0,"",IF(AND(BH$7=$E43,$F43=1),Milestone_Marker,"")),"")</f>
        <v/>
      </c>
      <c r="BI43" s="21" t="str">
        <f>IFERROR(IF(LEN(Milestones[[#This Row],[Days]])=0,"",IF(AND(BI$7=$E43,$F43=1),Milestone_Marker,"")),"")</f>
        <v/>
      </c>
      <c r="BJ43" s="21" t="str">
        <f>IFERROR(IF(LEN(Milestones[[#This Row],[Days]])=0,"",IF(AND(BJ$7=$E43,$F43=1),Milestone_Marker,"")),"")</f>
        <v/>
      </c>
      <c r="BK43" s="21" t="str">
        <f>IFERROR(IF(LEN(Milestones[[#This Row],[Days]])=0,"",IF(AND(BK$7=$E43,$F43=1),Milestone_Marker,"")),"")</f>
        <v/>
      </c>
    </row>
    <row r="44" spans="1:63" s="1" customFormat="1" ht="29.1" customHeight="1" outlineLevel="1" x14ac:dyDescent="0.3">
      <c r="A44" s="3"/>
      <c r="B44" s="35" t="s">
        <v>42</v>
      </c>
      <c r="C44" s="9" t="s">
        <v>64</v>
      </c>
      <c r="D44" s="30">
        <v>0</v>
      </c>
      <c r="E44" s="29">
        <f>E43+F43</f>
        <v>45597</v>
      </c>
      <c r="F44" s="8">
        <v>3</v>
      </c>
      <c r="G44" s="22"/>
      <c r="H44" s="21" t="str">
        <f>IFERROR(IF(LEN(Milestones[[#This Row],[Days]])=0,"",IF(AND(H$7=$E44,$F44=1),Milestone_Marker,"")),"")</f>
        <v/>
      </c>
      <c r="I44" s="21" t="str">
        <f>IFERROR(IF(LEN(Milestones[[#This Row],[Days]])=0,"",IF(AND(I$7=$E44,$F44=1),Milestone_Marker,"")),"")</f>
        <v/>
      </c>
      <c r="J44" s="21" t="str">
        <f>IFERROR(IF(LEN(Milestones[[#This Row],[Days]])=0,"",IF(AND(J$7=$E44,$F44=1),Milestone_Marker,"")),"")</f>
        <v/>
      </c>
      <c r="K44" s="21" t="str">
        <f>IFERROR(IF(LEN(Milestones[[#This Row],[Days]])=0,"",IF(AND(K$7=$E44,$F44=1),Milestone_Marker,"")),"")</f>
        <v/>
      </c>
      <c r="L44" s="21" t="str">
        <f>IFERROR(IF(LEN(Milestones[[#This Row],[Days]])=0,"",IF(AND(L$7=$E44,$F44=1),Milestone_Marker,"")),"")</f>
        <v/>
      </c>
      <c r="M44" s="21" t="str">
        <f>IFERROR(IF(LEN(Milestones[[#This Row],[Days]])=0,"",IF(AND(M$7=$E44,$F44=1),Milestone_Marker,"")),"")</f>
        <v/>
      </c>
      <c r="N44" s="21" t="str">
        <f>IFERROR(IF(LEN(Milestones[[#This Row],[Days]])=0,"",IF(AND(N$7=$E44,$F44=1),Milestone_Marker,"")),"")</f>
        <v/>
      </c>
      <c r="O44" s="21" t="str">
        <f>IFERROR(IF(LEN(Milestones[[#This Row],[Days]])=0,"",IF(AND(O$7=$E44,$F44=1),Milestone_Marker,"")),"")</f>
        <v/>
      </c>
      <c r="P44" s="21" t="str">
        <f>IFERROR(IF(LEN(Milestones[[#This Row],[Days]])=0,"",IF(AND(P$7=$E44,$F44=1),Milestone_Marker,"")),"")</f>
        <v/>
      </c>
      <c r="Q44" s="21" t="str">
        <f>IFERROR(IF(LEN(Milestones[[#This Row],[Days]])=0,"",IF(AND(Q$7=$E44,$F44=1),Milestone_Marker,"")),"")</f>
        <v/>
      </c>
      <c r="R44" s="21" t="str">
        <f>IFERROR(IF(LEN(Milestones[[#This Row],[Days]])=0,"",IF(AND(R$7=$E44,$F44=1),Milestone_Marker,"")),"")</f>
        <v/>
      </c>
      <c r="S44" s="21" t="str">
        <f>IFERROR(IF(LEN(Milestones[[#This Row],[Days]])=0,"",IF(AND(S$7=$E44,$F44=1),Milestone_Marker,"")),"")</f>
        <v/>
      </c>
      <c r="T44" s="21" t="str">
        <f>IFERROR(IF(LEN(Milestones[[#This Row],[Days]])=0,"",IF(AND(T$7=$E44,$F44=1),Milestone_Marker,"")),"")</f>
        <v/>
      </c>
      <c r="U44" s="21" t="str">
        <f>IFERROR(IF(LEN(Milestones[[#This Row],[Days]])=0,"",IF(AND(U$7=$E44,$F44=1),Milestone_Marker,"")),"")</f>
        <v/>
      </c>
      <c r="V44" s="21" t="str">
        <f>IFERROR(IF(LEN(Milestones[[#This Row],[Days]])=0,"",IF(AND(V$7=$E44,$F44=1),Milestone_Marker,"")),"")</f>
        <v/>
      </c>
      <c r="W44" s="21" t="str">
        <f>IFERROR(IF(LEN(Milestones[[#This Row],[Days]])=0,"",IF(AND(W$7=$E44,$F44=1),Milestone_Marker,"")),"")</f>
        <v/>
      </c>
      <c r="X44" s="21" t="str">
        <f>IFERROR(IF(LEN(Milestones[[#This Row],[Days]])=0,"",IF(AND(X$7=$E44,$F44=1),Milestone_Marker,"")),"")</f>
        <v/>
      </c>
      <c r="Y44" s="21" t="str">
        <f>IFERROR(IF(LEN(Milestones[[#This Row],[Days]])=0,"",IF(AND(Y$7=$E44,$F44=1),Milestone_Marker,"")),"")</f>
        <v/>
      </c>
      <c r="Z44" s="21" t="str">
        <f>IFERROR(IF(LEN(Milestones[[#This Row],[Days]])=0,"",IF(AND(Z$7=$E44,$F44=1),Milestone_Marker,"")),"")</f>
        <v/>
      </c>
      <c r="AA44" s="21" t="str">
        <f>IFERROR(IF(LEN(Milestones[[#This Row],[Days]])=0,"",IF(AND(AA$7=$E44,$F44=1),Milestone_Marker,"")),"")</f>
        <v/>
      </c>
      <c r="AB44" s="21" t="str">
        <f>IFERROR(IF(LEN(Milestones[[#This Row],[Days]])=0,"",IF(AND(AB$7=$E44,$F44=1),Milestone_Marker,"")),"")</f>
        <v/>
      </c>
      <c r="AC44" s="21" t="str">
        <f>IFERROR(IF(LEN(Milestones[[#This Row],[Days]])=0,"",IF(AND(AC$7=$E44,$F44=1),Milestone_Marker,"")),"")</f>
        <v/>
      </c>
      <c r="AD44" s="21" t="str">
        <f>IFERROR(IF(LEN(Milestones[[#This Row],[Days]])=0,"",IF(AND(AD$7=$E44,$F44=1),Milestone_Marker,"")),"")</f>
        <v/>
      </c>
      <c r="AE44" s="21" t="str">
        <f>IFERROR(IF(LEN(Milestones[[#This Row],[Days]])=0,"",IF(AND(AE$7=$E44,$F44=1),Milestone_Marker,"")),"")</f>
        <v/>
      </c>
      <c r="AF44" s="21" t="str">
        <f>IFERROR(IF(LEN(Milestones[[#This Row],[Days]])=0,"",IF(AND(AF$7=$E44,$F44=1),Milestone_Marker,"")),"")</f>
        <v/>
      </c>
      <c r="AG44" s="21" t="str">
        <f>IFERROR(IF(LEN(Milestones[[#This Row],[Days]])=0,"",IF(AND(AG$7=$E44,$F44=1),Milestone_Marker,"")),"")</f>
        <v/>
      </c>
      <c r="AH44" s="21" t="str">
        <f>IFERROR(IF(LEN(Milestones[[#This Row],[Days]])=0,"",IF(AND(AH$7=$E44,$F44=1),Milestone_Marker,"")),"")</f>
        <v/>
      </c>
      <c r="AI44" s="21" t="str">
        <f>IFERROR(IF(LEN(Milestones[[#This Row],[Days]])=0,"",IF(AND(AI$7=$E44,$F44=1),Milestone_Marker,"")),"")</f>
        <v/>
      </c>
      <c r="AJ44" s="21" t="str">
        <f>IFERROR(IF(LEN(Milestones[[#This Row],[Days]])=0,"",IF(AND(AJ$7=$E44,$F44=1),Milestone_Marker,"")),"")</f>
        <v/>
      </c>
      <c r="AK44" s="21" t="str">
        <f>IFERROR(IF(LEN(Milestones[[#This Row],[Days]])=0,"",IF(AND(AK$7=$E44,$F44=1),Milestone_Marker,"")),"")</f>
        <v/>
      </c>
      <c r="AL44" s="21" t="str">
        <f>IFERROR(IF(LEN(Milestones[[#This Row],[Days]])=0,"",IF(AND(AL$7=$E44,$F44=1),Milestone_Marker,"")),"")</f>
        <v/>
      </c>
      <c r="AM44" s="21" t="str">
        <f>IFERROR(IF(LEN(Milestones[[#This Row],[Days]])=0,"",IF(AND(AM$7=$E44,$F44=1),Milestone_Marker,"")),"")</f>
        <v/>
      </c>
      <c r="AN44" s="21" t="str">
        <f>IFERROR(IF(LEN(Milestones[[#This Row],[Days]])=0,"",IF(AND(AN$7=$E44,$F44=1),Milestone_Marker,"")),"")</f>
        <v/>
      </c>
      <c r="AO44" s="21" t="str">
        <f>IFERROR(IF(LEN(Milestones[[#This Row],[Days]])=0,"",IF(AND(AO$7=$E44,$F44=1),Milestone_Marker,"")),"")</f>
        <v/>
      </c>
      <c r="AP44" s="21" t="str">
        <f>IFERROR(IF(LEN(Milestones[[#This Row],[Days]])=0,"",IF(AND(AP$7=$E44,$F44=1),Milestone_Marker,"")),"")</f>
        <v/>
      </c>
      <c r="AQ44" s="21" t="str">
        <f>IFERROR(IF(LEN(Milestones[[#This Row],[Days]])=0,"",IF(AND(AQ$7=$E44,$F44=1),Milestone_Marker,"")),"")</f>
        <v/>
      </c>
      <c r="AR44" s="21" t="str">
        <f>IFERROR(IF(LEN(Milestones[[#This Row],[Days]])=0,"",IF(AND(AR$7=$E44,$F44=1),Milestone_Marker,"")),"")</f>
        <v/>
      </c>
      <c r="AS44" s="21" t="str">
        <f>IFERROR(IF(LEN(Milestones[[#This Row],[Days]])=0,"",IF(AND(AS$7=$E44,$F44=1),Milestone_Marker,"")),"")</f>
        <v/>
      </c>
      <c r="AT44" s="21" t="str">
        <f>IFERROR(IF(LEN(Milestones[[#This Row],[Days]])=0,"",IF(AND(AT$7=$E44,$F44=1),Milestone_Marker,"")),"")</f>
        <v/>
      </c>
      <c r="AU44" s="21" t="str">
        <f>IFERROR(IF(LEN(Milestones[[#This Row],[Days]])=0,"",IF(AND(AU$7=$E44,$F44=1),Milestone_Marker,"")),"")</f>
        <v/>
      </c>
      <c r="AV44" s="21" t="str">
        <f>IFERROR(IF(LEN(Milestones[[#This Row],[Days]])=0,"",IF(AND(AV$7=$E44,$F44=1),Milestone_Marker,"")),"")</f>
        <v/>
      </c>
      <c r="AW44" s="21" t="str">
        <f>IFERROR(IF(LEN(Milestones[[#This Row],[Days]])=0,"",IF(AND(AW$7=$E44,$F44=1),Milestone_Marker,"")),"")</f>
        <v/>
      </c>
      <c r="AX44" s="21" t="str">
        <f>IFERROR(IF(LEN(Milestones[[#This Row],[Days]])=0,"",IF(AND(AX$7=$E44,$F44=1),Milestone_Marker,"")),"")</f>
        <v/>
      </c>
      <c r="AY44" s="21" t="str">
        <f>IFERROR(IF(LEN(Milestones[[#This Row],[Days]])=0,"",IF(AND(AY$7=$E44,$F44=1),Milestone_Marker,"")),"")</f>
        <v/>
      </c>
      <c r="AZ44" s="21" t="str">
        <f>IFERROR(IF(LEN(Milestones[[#This Row],[Days]])=0,"",IF(AND(AZ$7=$E44,$F44=1),Milestone_Marker,"")),"")</f>
        <v/>
      </c>
      <c r="BA44" s="21" t="str">
        <f>IFERROR(IF(LEN(Milestones[[#This Row],[Days]])=0,"",IF(AND(BA$7=$E44,$F44=1),Milestone_Marker,"")),"")</f>
        <v/>
      </c>
      <c r="BB44" s="21" t="str">
        <f>IFERROR(IF(LEN(Milestones[[#This Row],[Days]])=0,"",IF(AND(BB$7=$E44,$F44=1),Milestone_Marker,"")),"")</f>
        <v/>
      </c>
      <c r="BC44" s="21" t="str">
        <f>IFERROR(IF(LEN(Milestones[[#This Row],[Days]])=0,"",IF(AND(BC$7=$E44,$F44=1),Milestone_Marker,"")),"")</f>
        <v/>
      </c>
      <c r="BD44" s="21" t="str">
        <f>IFERROR(IF(LEN(Milestones[[#This Row],[Days]])=0,"",IF(AND(BD$7=$E44,$F44=1),Milestone_Marker,"")),"")</f>
        <v/>
      </c>
      <c r="BE44" s="21" t="str">
        <f>IFERROR(IF(LEN(Milestones[[#This Row],[Days]])=0,"",IF(AND(BE$7=$E44,$F44=1),Milestone_Marker,"")),"")</f>
        <v/>
      </c>
      <c r="BF44" s="21" t="str">
        <f>IFERROR(IF(LEN(Milestones[[#This Row],[Days]])=0,"",IF(AND(BF$7=$E44,$F44=1),Milestone_Marker,"")),"")</f>
        <v/>
      </c>
      <c r="BG44" s="21" t="str">
        <f>IFERROR(IF(LEN(Milestones[[#This Row],[Days]])=0,"",IF(AND(BG$7=$E44,$F44=1),Milestone_Marker,"")),"")</f>
        <v/>
      </c>
      <c r="BH44" s="21" t="str">
        <f>IFERROR(IF(LEN(Milestones[[#This Row],[Days]])=0,"",IF(AND(BH$7=$E44,$F44=1),Milestone_Marker,"")),"")</f>
        <v/>
      </c>
      <c r="BI44" s="21" t="str">
        <f>IFERROR(IF(LEN(Milestones[[#This Row],[Days]])=0,"",IF(AND(BI$7=$E44,$F44=1),Milestone_Marker,"")),"")</f>
        <v/>
      </c>
      <c r="BJ44" s="21" t="str">
        <f>IFERROR(IF(LEN(Milestones[[#This Row],[Days]])=0,"",IF(AND(BJ$7=$E44,$F44=1),Milestone_Marker,"")),"")</f>
        <v/>
      </c>
      <c r="BK44" s="21" t="str">
        <f>IFERROR(IF(LEN(Milestones[[#This Row],[Days]])=0,"",IF(AND(BK$7=$E44,$F44=1),Milestone_Marker,"")),"")</f>
        <v/>
      </c>
    </row>
    <row r="45" spans="1:63" s="1" customFormat="1" ht="29.1" customHeight="1" outlineLevel="1" x14ac:dyDescent="0.3">
      <c r="A45" s="3"/>
      <c r="B45" s="57" t="s">
        <v>43</v>
      </c>
      <c r="C45" s="56" t="s">
        <v>64</v>
      </c>
      <c r="D45" s="58">
        <v>0</v>
      </c>
      <c r="E45" s="59">
        <f>E44+F44</f>
        <v>45600</v>
      </c>
      <c r="F45" s="60">
        <v>3</v>
      </c>
      <c r="G45" s="22"/>
      <c r="H45" s="21" t="str">
        <f>IFERROR(IF(LEN(Milestones[[#This Row],[Days]])=0,"",IF(AND(H$7=$E45,$F45=1),Milestone_Marker,"")),"")</f>
        <v/>
      </c>
      <c r="I45" s="21" t="str">
        <f>IFERROR(IF(LEN(Milestones[[#This Row],[Days]])=0,"",IF(AND(I$7=$E45,$F45=1),Milestone_Marker,"")),"")</f>
        <v/>
      </c>
      <c r="J45" s="21" t="str">
        <f>IFERROR(IF(LEN(Milestones[[#This Row],[Days]])=0,"",IF(AND(J$7=$E45,$F45=1),Milestone_Marker,"")),"")</f>
        <v/>
      </c>
      <c r="K45" s="21" t="str">
        <f>IFERROR(IF(LEN(Milestones[[#This Row],[Days]])=0,"",IF(AND(K$7=$E45,$F45=1),Milestone_Marker,"")),"")</f>
        <v/>
      </c>
      <c r="L45" s="21" t="str">
        <f>IFERROR(IF(LEN(Milestones[[#This Row],[Days]])=0,"",IF(AND(L$7=$E45,$F45=1),Milestone_Marker,"")),"")</f>
        <v/>
      </c>
      <c r="M45" s="21" t="str">
        <f>IFERROR(IF(LEN(Milestones[[#This Row],[Days]])=0,"",IF(AND(M$7=$E45,$F45=1),Milestone_Marker,"")),"")</f>
        <v/>
      </c>
      <c r="N45" s="21" t="str">
        <f>IFERROR(IF(LEN(Milestones[[#This Row],[Days]])=0,"",IF(AND(N$7=$E45,$F45=1),Milestone_Marker,"")),"")</f>
        <v/>
      </c>
      <c r="O45" s="21" t="str">
        <f>IFERROR(IF(LEN(Milestones[[#This Row],[Days]])=0,"",IF(AND(O$7=$E45,$F45=1),Milestone_Marker,"")),"")</f>
        <v/>
      </c>
      <c r="P45" s="21" t="str">
        <f>IFERROR(IF(LEN(Milestones[[#This Row],[Days]])=0,"",IF(AND(P$7=$E45,$F45=1),Milestone_Marker,"")),"")</f>
        <v/>
      </c>
      <c r="Q45" s="21" t="str">
        <f>IFERROR(IF(LEN(Milestones[[#This Row],[Days]])=0,"",IF(AND(Q$7=$E45,$F45=1),Milestone_Marker,"")),"")</f>
        <v/>
      </c>
      <c r="R45" s="21" t="str">
        <f>IFERROR(IF(LEN(Milestones[[#This Row],[Days]])=0,"",IF(AND(R$7=$E45,$F45=1),Milestone_Marker,"")),"")</f>
        <v/>
      </c>
      <c r="S45" s="21" t="str">
        <f>IFERROR(IF(LEN(Milestones[[#This Row],[Days]])=0,"",IF(AND(S$7=$E45,$F45=1),Milestone_Marker,"")),"")</f>
        <v/>
      </c>
      <c r="T45" s="21" t="str">
        <f>IFERROR(IF(LEN(Milestones[[#This Row],[Days]])=0,"",IF(AND(T$7=$E45,$F45=1),Milestone_Marker,"")),"")</f>
        <v/>
      </c>
      <c r="U45" s="21" t="str">
        <f>IFERROR(IF(LEN(Milestones[[#This Row],[Days]])=0,"",IF(AND(U$7=$E45,$F45=1),Milestone_Marker,"")),"")</f>
        <v/>
      </c>
      <c r="V45" s="21" t="str">
        <f>IFERROR(IF(LEN(Milestones[[#This Row],[Days]])=0,"",IF(AND(V$7=$E45,$F45=1),Milestone_Marker,"")),"")</f>
        <v/>
      </c>
      <c r="W45" s="21" t="str">
        <f>IFERROR(IF(LEN(Milestones[[#This Row],[Days]])=0,"",IF(AND(W$7=$E45,$F45=1),Milestone_Marker,"")),"")</f>
        <v/>
      </c>
      <c r="X45" s="21" t="str">
        <f>IFERROR(IF(LEN(Milestones[[#This Row],[Days]])=0,"",IF(AND(X$7=$E45,$F45=1),Milestone_Marker,"")),"")</f>
        <v/>
      </c>
      <c r="Y45" s="21" t="str">
        <f>IFERROR(IF(LEN(Milestones[[#This Row],[Days]])=0,"",IF(AND(Y$7=$E45,$F45=1),Milestone_Marker,"")),"")</f>
        <v/>
      </c>
      <c r="Z45" s="21" t="str">
        <f>IFERROR(IF(LEN(Milestones[[#This Row],[Days]])=0,"",IF(AND(Z$7=$E45,$F45=1),Milestone_Marker,"")),"")</f>
        <v/>
      </c>
      <c r="AA45" s="21" t="str">
        <f>IFERROR(IF(LEN(Milestones[[#This Row],[Days]])=0,"",IF(AND(AA$7=$E45,$F45=1),Milestone_Marker,"")),"")</f>
        <v/>
      </c>
      <c r="AB45" s="21" t="str">
        <f>IFERROR(IF(LEN(Milestones[[#This Row],[Days]])=0,"",IF(AND(AB$7=$E45,$F45=1),Milestone_Marker,"")),"")</f>
        <v/>
      </c>
      <c r="AC45" s="21" t="str">
        <f>IFERROR(IF(LEN(Milestones[[#This Row],[Days]])=0,"",IF(AND(AC$7=$E45,$F45=1),Milestone_Marker,"")),"")</f>
        <v/>
      </c>
      <c r="AD45" s="21" t="str">
        <f>IFERROR(IF(LEN(Milestones[[#This Row],[Days]])=0,"",IF(AND(AD$7=$E45,$F45=1),Milestone_Marker,"")),"")</f>
        <v/>
      </c>
      <c r="AE45" s="21" t="str">
        <f>IFERROR(IF(LEN(Milestones[[#This Row],[Days]])=0,"",IF(AND(AE$7=$E45,$F45=1),Milestone_Marker,"")),"")</f>
        <v/>
      </c>
      <c r="AF45" s="21" t="str">
        <f>IFERROR(IF(LEN(Milestones[[#This Row],[Days]])=0,"",IF(AND(AF$7=$E45,$F45=1),Milestone_Marker,"")),"")</f>
        <v/>
      </c>
      <c r="AG45" s="21" t="str">
        <f>IFERROR(IF(LEN(Milestones[[#This Row],[Days]])=0,"",IF(AND(AG$7=$E45,$F45=1),Milestone_Marker,"")),"")</f>
        <v/>
      </c>
      <c r="AH45" s="21" t="str">
        <f>IFERROR(IF(LEN(Milestones[[#This Row],[Days]])=0,"",IF(AND(AH$7=$E45,$F45=1),Milestone_Marker,"")),"")</f>
        <v/>
      </c>
      <c r="AI45" s="21" t="str">
        <f>IFERROR(IF(LEN(Milestones[[#This Row],[Days]])=0,"",IF(AND(AI$7=$E45,$F45=1),Milestone_Marker,"")),"")</f>
        <v/>
      </c>
      <c r="AJ45" s="21" t="str">
        <f>IFERROR(IF(LEN(Milestones[[#This Row],[Days]])=0,"",IF(AND(AJ$7=$E45,$F45=1),Milestone_Marker,"")),"")</f>
        <v/>
      </c>
      <c r="AK45" s="21" t="str">
        <f>IFERROR(IF(LEN(Milestones[[#This Row],[Days]])=0,"",IF(AND(AK$7=$E45,$F45=1),Milestone_Marker,"")),"")</f>
        <v/>
      </c>
      <c r="AL45" s="21" t="str">
        <f>IFERROR(IF(LEN(Milestones[[#This Row],[Days]])=0,"",IF(AND(AL$7=$E45,$F45=1),Milestone_Marker,"")),"")</f>
        <v/>
      </c>
      <c r="AM45" s="21" t="str">
        <f>IFERROR(IF(LEN(Milestones[[#This Row],[Days]])=0,"",IF(AND(AM$7=$E45,$F45=1),Milestone_Marker,"")),"")</f>
        <v/>
      </c>
      <c r="AN45" s="21" t="str">
        <f>IFERROR(IF(LEN(Milestones[[#This Row],[Days]])=0,"",IF(AND(AN$7=$E45,$F45=1),Milestone_Marker,"")),"")</f>
        <v/>
      </c>
      <c r="AO45" s="21" t="str">
        <f>IFERROR(IF(LEN(Milestones[[#This Row],[Days]])=0,"",IF(AND(AO$7=$E45,$F45=1),Milestone_Marker,"")),"")</f>
        <v/>
      </c>
      <c r="AP45" s="21" t="str">
        <f>IFERROR(IF(LEN(Milestones[[#This Row],[Days]])=0,"",IF(AND(AP$7=$E45,$F45=1),Milestone_Marker,"")),"")</f>
        <v/>
      </c>
      <c r="AQ45" s="21" t="str">
        <f>IFERROR(IF(LEN(Milestones[[#This Row],[Days]])=0,"",IF(AND(AQ$7=$E45,$F45=1),Milestone_Marker,"")),"")</f>
        <v/>
      </c>
      <c r="AR45" s="21" t="str">
        <f>IFERROR(IF(LEN(Milestones[[#This Row],[Days]])=0,"",IF(AND(AR$7=$E45,$F45=1),Milestone_Marker,"")),"")</f>
        <v/>
      </c>
      <c r="AS45" s="21" t="str">
        <f>IFERROR(IF(LEN(Milestones[[#This Row],[Days]])=0,"",IF(AND(AS$7=$E45,$F45=1),Milestone_Marker,"")),"")</f>
        <v/>
      </c>
      <c r="AT45" s="21" t="str">
        <f>IFERROR(IF(LEN(Milestones[[#This Row],[Days]])=0,"",IF(AND(AT$7=$E45,$F45=1),Milestone_Marker,"")),"")</f>
        <v/>
      </c>
      <c r="AU45" s="21" t="str">
        <f>IFERROR(IF(LEN(Milestones[[#This Row],[Days]])=0,"",IF(AND(AU$7=$E45,$F45=1),Milestone_Marker,"")),"")</f>
        <v/>
      </c>
      <c r="AV45" s="21" t="str">
        <f>IFERROR(IF(LEN(Milestones[[#This Row],[Days]])=0,"",IF(AND(AV$7=$E45,$F45=1),Milestone_Marker,"")),"")</f>
        <v/>
      </c>
      <c r="AW45" s="21" t="str">
        <f>IFERROR(IF(LEN(Milestones[[#This Row],[Days]])=0,"",IF(AND(AW$7=$E45,$F45=1),Milestone_Marker,"")),"")</f>
        <v/>
      </c>
      <c r="AX45" s="21" t="str">
        <f>IFERROR(IF(LEN(Milestones[[#This Row],[Days]])=0,"",IF(AND(AX$7=$E45,$F45=1),Milestone_Marker,"")),"")</f>
        <v/>
      </c>
      <c r="AY45" s="21" t="str">
        <f>IFERROR(IF(LEN(Milestones[[#This Row],[Days]])=0,"",IF(AND(AY$7=$E45,$F45=1),Milestone_Marker,"")),"")</f>
        <v/>
      </c>
      <c r="AZ45" s="21" t="str">
        <f>IFERROR(IF(LEN(Milestones[[#This Row],[Days]])=0,"",IF(AND(AZ$7=$E45,$F45=1),Milestone_Marker,"")),"")</f>
        <v/>
      </c>
      <c r="BA45" s="21" t="str">
        <f>IFERROR(IF(LEN(Milestones[[#This Row],[Days]])=0,"",IF(AND(BA$7=$E45,$F45=1),Milestone_Marker,"")),"")</f>
        <v/>
      </c>
      <c r="BB45" s="21" t="str">
        <f>IFERROR(IF(LEN(Milestones[[#This Row],[Days]])=0,"",IF(AND(BB$7=$E45,$F45=1),Milestone_Marker,"")),"")</f>
        <v/>
      </c>
      <c r="BC45" s="21" t="str">
        <f>IFERROR(IF(LEN(Milestones[[#This Row],[Days]])=0,"",IF(AND(BC$7=$E45,$F45=1),Milestone_Marker,"")),"")</f>
        <v/>
      </c>
      <c r="BD45" s="21" t="str">
        <f>IFERROR(IF(LEN(Milestones[[#This Row],[Days]])=0,"",IF(AND(BD$7=$E45,$F45=1),Milestone_Marker,"")),"")</f>
        <v/>
      </c>
      <c r="BE45" s="21" t="str">
        <f>IFERROR(IF(LEN(Milestones[[#This Row],[Days]])=0,"",IF(AND(BE$7=$E45,$F45=1),Milestone_Marker,"")),"")</f>
        <v/>
      </c>
      <c r="BF45" s="21" t="str">
        <f>IFERROR(IF(LEN(Milestones[[#This Row],[Days]])=0,"",IF(AND(BF$7=$E45,$F45=1),Milestone_Marker,"")),"")</f>
        <v/>
      </c>
      <c r="BG45" s="21" t="str">
        <f>IFERROR(IF(LEN(Milestones[[#This Row],[Days]])=0,"",IF(AND(BG$7=$E45,$F45=1),Milestone_Marker,"")),"")</f>
        <v/>
      </c>
      <c r="BH45" s="21" t="str">
        <f>IFERROR(IF(LEN(Milestones[[#This Row],[Days]])=0,"",IF(AND(BH$7=$E45,$F45=1),Milestone_Marker,"")),"")</f>
        <v/>
      </c>
      <c r="BI45" s="21" t="str">
        <f>IFERROR(IF(LEN(Milestones[[#This Row],[Days]])=0,"",IF(AND(BI$7=$E45,$F45=1),Milestone_Marker,"")),"")</f>
        <v/>
      </c>
      <c r="BJ45" s="21" t="str">
        <f>IFERROR(IF(LEN(Milestones[[#This Row],[Days]])=0,"",IF(AND(BJ$7=$E45,$F45=1),Milestone_Marker,"")),"")</f>
        <v/>
      </c>
      <c r="BK45" s="21" t="str">
        <f>IFERROR(IF(LEN(Milestones[[#This Row],[Days]])=0,"",IF(AND(BK$7=$E45,$F45=1),Milestone_Marker,"")),"")</f>
        <v/>
      </c>
    </row>
    <row r="46" spans="1:63" s="1" customFormat="1" ht="30" customHeight="1" x14ac:dyDescent="0.3">
      <c r="A46" s="3"/>
      <c r="B46" s="27" t="s">
        <v>46</v>
      </c>
      <c r="C46" s="9"/>
      <c r="D46" s="30"/>
      <c r="E46" s="29"/>
      <c r="F46" s="8"/>
      <c r="G46" s="22"/>
      <c r="H46" s="21" t="str">
        <f>IFERROR(IF(LEN(Milestones[[#This Row],[Days]])=0,"",IF(AND(H$7=$E46,$F46=1),Milestone_Marker,"")),"")</f>
        <v/>
      </c>
      <c r="I46" s="21" t="str">
        <f>IFERROR(IF(LEN(Milestones[[#This Row],[Days]])=0,"",IF(AND(I$7=$E46,$F46=1),Milestone_Marker,"")),"")</f>
        <v/>
      </c>
      <c r="J46" s="21" t="str">
        <f>IFERROR(IF(LEN(Milestones[[#This Row],[Days]])=0,"",IF(AND(J$7=$E46,$F46=1),Milestone_Marker,"")),"")</f>
        <v/>
      </c>
      <c r="K46" s="21" t="str">
        <f>IFERROR(IF(LEN(Milestones[[#This Row],[Days]])=0,"",IF(AND(K$7=$E46,$F46=1),Milestone_Marker,"")),"")</f>
        <v/>
      </c>
      <c r="L46" s="21" t="str">
        <f>IFERROR(IF(LEN(Milestones[[#This Row],[Days]])=0,"",IF(AND(L$7=$E46,$F46=1),Milestone_Marker,"")),"")</f>
        <v/>
      </c>
      <c r="M46" s="21" t="str">
        <f>IFERROR(IF(LEN(Milestones[[#This Row],[Days]])=0,"",IF(AND(M$7=$E46,$F46=1),Milestone_Marker,"")),"")</f>
        <v/>
      </c>
      <c r="N46" s="21" t="str">
        <f>IFERROR(IF(LEN(Milestones[[#This Row],[Days]])=0,"",IF(AND(N$7=$E46,$F46=1),Milestone_Marker,"")),"")</f>
        <v/>
      </c>
      <c r="O46" s="21" t="str">
        <f>IFERROR(IF(LEN(Milestones[[#This Row],[Days]])=0,"",IF(AND(O$7=$E46,$F46=1),Milestone_Marker,"")),"")</f>
        <v/>
      </c>
      <c r="P46" s="21" t="str">
        <f>IFERROR(IF(LEN(Milestones[[#This Row],[Days]])=0,"",IF(AND(P$7=$E46,$F46=1),Milestone_Marker,"")),"")</f>
        <v/>
      </c>
      <c r="Q46" s="21" t="str">
        <f>IFERROR(IF(LEN(Milestones[[#This Row],[Days]])=0,"",IF(AND(Q$7=$E46,$F46=1),Milestone_Marker,"")),"")</f>
        <v/>
      </c>
      <c r="R46" s="21" t="str">
        <f>IFERROR(IF(LEN(Milestones[[#This Row],[Days]])=0,"",IF(AND(R$7=$E46,$F46=1),Milestone_Marker,"")),"")</f>
        <v/>
      </c>
      <c r="S46" s="21" t="str">
        <f>IFERROR(IF(LEN(Milestones[[#This Row],[Days]])=0,"",IF(AND(S$7=$E46,$F46=1),Milestone_Marker,"")),"")</f>
        <v/>
      </c>
      <c r="T46" s="21" t="str">
        <f>IFERROR(IF(LEN(Milestones[[#This Row],[Days]])=0,"",IF(AND(T$7=$E46,$F46=1),Milestone_Marker,"")),"")</f>
        <v/>
      </c>
      <c r="U46" s="21" t="str">
        <f>IFERROR(IF(LEN(Milestones[[#This Row],[Days]])=0,"",IF(AND(U$7=$E46,$F46=1),Milestone_Marker,"")),"")</f>
        <v/>
      </c>
      <c r="V46" s="21" t="str">
        <f>IFERROR(IF(LEN(Milestones[[#This Row],[Days]])=0,"",IF(AND(V$7=$E46,$F46=1),Milestone_Marker,"")),"")</f>
        <v/>
      </c>
      <c r="W46" s="21" t="str">
        <f>IFERROR(IF(LEN(Milestones[[#This Row],[Days]])=0,"",IF(AND(W$7=$E46,$F46=1),Milestone_Marker,"")),"")</f>
        <v/>
      </c>
      <c r="X46" s="21" t="str">
        <f>IFERROR(IF(LEN(Milestones[[#This Row],[Days]])=0,"",IF(AND(X$7=$E46,$F46=1),Milestone_Marker,"")),"")</f>
        <v/>
      </c>
      <c r="Y46" s="21" t="str">
        <f>IFERROR(IF(LEN(Milestones[[#This Row],[Days]])=0,"",IF(AND(Y$7=$E46,$F46=1),Milestone_Marker,"")),"")</f>
        <v/>
      </c>
      <c r="Z46" s="21" t="str">
        <f>IFERROR(IF(LEN(Milestones[[#This Row],[Days]])=0,"",IF(AND(Z$7=$E46,$F46=1),Milestone_Marker,"")),"")</f>
        <v/>
      </c>
      <c r="AA46" s="21" t="str">
        <f>IFERROR(IF(LEN(Milestones[[#This Row],[Days]])=0,"",IF(AND(AA$7=$E46,$F46=1),Milestone_Marker,"")),"")</f>
        <v/>
      </c>
      <c r="AB46" s="21" t="str">
        <f>IFERROR(IF(LEN(Milestones[[#This Row],[Days]])=0,"",IF(AND(AB$7=$E46,$F46=1),Milestone_Marker,"")),"")</f>
        <v/>
      </c>
      <c r="AC46" s="21" t="str">
        <f>IFERROR(IF(LEN(Milestones[[#This Row],[Days]])=0,"",IF(AND(AC$7=$E46,$F46=1),Milestone_Marker,"")),"")</f>
        <v/>
      </c>
      <c r="AD46" s="21" t="str">
        <f>IFERROR(IF(LEN(Milestones[[#This Row],[Days]])=0,"",IF(AND(AD$7=$E46,$F46=1),Milestone_Marker,"")),"")</f>
        <v/>
      </c>
      <c r="AE46" s="21" t="str">
        <f>IFERROR(IF(LEN(Milestones[[#This Row],[Days]])=0,"",IF(AND(AE$7=$E46,$F46=1),Milestone_Marker,"")),"")</f>
        <v/>
      </c>
      <c r="AF46" s="21" t="str">
        <f>IFERROR(IF(LEN(Milestones[[#This Row],[Days]])=0,"",IF(AND(AF$7=$E46,$F46=1),Milestone_Marker,"")),"")</f>
        <v/>
      </c>
      <c r="AG46" s="21" t="str">
        <f>IFERROR(IF(LEN(Milestones[[#This Row],[Days]])=0,"",IF(AND(AG$7=$E46,$F46=1),Milestone_Marker,"")),"")</f>
        <v/>
      </c>
      <c r="AH46" s="21" t="str">
        <f>IFERROR(IF(LEN(Milestones[[#This Row],[Days]])=0,"",IF(AND(AH$7=$E46,$F46=1),Milestone_Marker,"")),"")</f>
        <v/>
      </c>
      <c r="AI46" s="21" t="str">
        <f>IFERROR(IF(LEN(Milestones[[#This Row],[Days]])=0,"",IF(AND(AI$7=$E46,$F46=1),Milestone_Marker,"")),"")</f>
        <v/>
      </c>
      <c r="AJ46" s="21" t="str">
        <f>IFERROR(IF(LEN(Milestones[[#This Row],[Days]])=0,"",IF(AND(AJ$7=$E46,$F46=1),Milestone_Marker,"")),"")</f>
        <v/>
      </c>
      <c r="AK46" s="21" t="str">
        <f>IFERROR(IF(LEN(Milestones[[#This Row],[Days]])=0,"",IF(AND(AK$7=$E46,$F46=1),Milestone_Marker,"")),"")</f>
        <v/>
      </c>
      <c r="AL46" s="21" t="str">
        <f>IFERROR(IF(LEN(Milestones[[#This Row],[Days]])=0,"",IF(AND(AL$7=$E46,$F46=1),Milestone_Marker,"")),"")</f>
        <v/>
      </c>
      <c r="AM46" s="21" t="str">
        <f>IFERROR(IF(LEN(Milestones[[#This Row],[Days]])=0,"",IF(AND(AM$7=$E46,$F46=1),Milestone_Marker,"")),"")</f>
        <v/>
      </c>
      <c r="AN46" s="21" t="str">
        <f>IFERROR(IF(LEN(Milestones[[#This Row],[Days]])=0,"",IF(AND(AN$7=$E46,$F46=1),Milestone_Marker,"")),"")</f>
        <v/>
      </c>
      <c r="AO46" s="21" t="str">
        <f>IFERROR(IF(LEN(Milestones[[#This Row],[Days]])=0,"",IF(AND(AO$7=$E46,$F46=1),Milestone_Marker,"")),"")</f>
        <v/>
      </c>
      <c r="AP46" s="21" t="str">
        <f>IFERROR(IF(LEN(Milestones[[#This Row],[Days]])=0,"",IF(AND(AP$7=$E46,$F46=1),Milestone_Marker,"")),"")</f>
        <v/>
      </c>
      <c r="AQ46" s="21" t="str">
        <f>IFERROR(IF(LEN(Milestones[[#This Row],[Days]])=0,"",IF(AND(AQ$7=$E46,$F46=1),Milestone_Marker,"")),"")</f>
        <v/>
      </c>
      <c r="AR46" s="21" t="str">
        <f>IFERROR(IF(LEN(Milestones[[#This Row],[Days]])=0,"",IF(AND(AR$7=$E46,$F46=1),Milestone_Marker,"")),"")</f>
        <v/>
      </c>
      <c r="AS46" s="21" t="str">
        <f>IFERROR(IF(LEN(Milestones[[#This Row],[Days]])=0,"",IF(AND(AS$7=$E46,$F46=1),Milestone_Marker,"")),"")</f>
        <v/>
      </c>
      <c r="AT46" s="21" t="str">
        <f>IFERROR(IF(LEN(Milestones[[#This Row],[Days]])=0,"",IF(AND(AT$7=$E46,$F46=1),Milestone_Marker,"")),"")</f>
        <v/>
      </c>
      <c r="AU46" s="21" t="str">
        <f>IFERROR(IF(LEN(Milestones[[#This Row],[Days]])=0,"",IF(AND(AU$7=$E46,$F46=1),Milestone_Marker,"")),"")</f>
        <v/>
      </c>
      <c r="AV46" s="21" t="str">
        <f>IFERROR(IF(LEN(Milestones[[#This Row],[Days]])=0,"",IF(AND(AV$7=$E46,$F46=1),Milestone_Marker,"")),"")</f>
        <v/>
      </c>
      <c r="AW46" s="21" t="str">
        <f>IFERROR(IF(LEN(Milestones[[#This Row],[Days]])=0,"",IF(AND(AW$7=$E46,$F46=1),Milestone_Marker,"")),"")</f>
        <v/>
      </c>
      <c r="AX46" s="21" t="str">
        <f>IFERROR(IF(LEN(Milestones[[#This Row],[Days]])=0,"",IF(AND(AX$7=$E46,$F46=1),Milestone_Marker,"")),"")</f>
        <v/>
      </c>
      <c r="AY46" s="21" t="str">
        <f>IFERROR(IF(LEN(Milestones[[#This Row],[Days]])=0,"",IF(AND(AY$7=$E46,$F46=1),Milestone_Marker,"")),"")</f>
        <v/>
      </c>
      <c r="AZ46" s="21" t="str">
        <f>IFERROR(IF(LEN(Milestones[[#This Row],[Days]])=0,"",IF(AND(AZ$7=$E46,$F46=1),Milestone_Marker,"")),"")</f>
        <v/>
      </c>
      <c r="BA46" s="21" t="str">
        <f>IFERROR(IF(LEN(Milestones[[#This Row],[Days]])=0,"",IF(AND(BA$7=$E46,$F46=1),Milestone_Marker,"")),"")</f>
        <v/>
      </c>
      <c r="BB46" s="21" t="str">
        <f>IFERROR(IF(LEN(Milestones[[#This Row],[Days]])=0,"",IF(AND(BB$7=$E46,$F46=1),Milestone_Marker,"")),"")</f>
        <v/>
      </c>
      <c r="BC46" s="21" t="str">
        <f>IFERROR(IF(LEN(Milestones[[#This Row],[Days]])=0,"",IF(AND(BC$7=$E46,$F46=1),Milestone_Marker,"")),"")</f>
        <v/>
      </c>
      <c r="BD46" s="21" t="str">
        <f>IFERROR(IF(LEN(Milestones[[#This Row],[Days]])=0,"",IF(AND(BD$7=$E46,$F46=1),Milestone_Marker,"")),"")</f>
        <v/>
      </c>
      <c r="BE46" s="21" t="str">
        <f>IFERROR(IF(LEN(Milestones[[#This Row],[Days]])=0,"",IF(AND(BE$7=$E46,$F46=1),Milestone_Marker,"")),"")</f>
        <v/>
      </c>
      <c r="BF46" s="21" t="str">
        <f>IFERROR(IF(LEN(Milestones[[#This Row],[Days]])=0,"",IF(AND(BF$7=$E46,$F46=1),Milestone_Marker,"")),"")</f>
        <v/>
      </c>
      <c r="BG46" s="21" t="str">
        <f>IFERROR(IF(LEN(Milestones[[#This Row],[Days]])=0,"",IF(AND(BG$7=$E46,$F46=1),Milestone_Marker,"")),"")</f>
        <v/>
      </c>
      <c r="BH46" s="21" t="str">
        <f>IFERROR(IF(LEN(Milestones[[#This Row],[Days]])=0,"",IF(AND(BH$7=$E46,$F46=1),Milestone_Marker,"")),"")</f>
        <v/>
      </c>
      <c r="BI46" s="21" t="str">
        <f>IFERROR(IF(LEN(Milestones[[#This Row],[Days]])=0,"",IF(AND(BI$7=$E46,$F46=1),Milestone_Marker,"")),"")</f>
        <v/>
      </c>
      <c r="BJ46" s="21" t="str">
        <f>IFERROR(IF(LEN(Milestones[[#This Row],[Days]])=0,"",IF(AND(BJ$7=$E46,$F46=1),Milestone_Marker,"")),"")</f>
        <v/>
      </c>
      <c r="BK46" s="21" t="str">
        <f>IFERROR(IF(LEN(Milestones[[#This Row],[Days]])=0,"",IF(AND(BK$7=$E46,$F46=1),Milestone_Marker,"")),"")</f>
        <v/>
      </c>
    </row>
    <row r="47" spans="1:63" s="1" customFormat="1" ht="29.1" customHeight="1" outlineLevel="1" x14ac:dyDescent="0.3">
      <c r="A47" s="3"/>
      <c r="B47" s="57" t="s">
        <v>47</v>
      </c>
      <c r="C47" s="56" t="s">
        <v>64</v>
      </c>
      <c r="D47" s="58">
        <v>0</v>
      </c>
      <c r="E47" s="59">
        <f>E45+F45</f>
        <v>45603</v>
      </c>
      <c r="F47" s="60">
        <v>2</v>
      </c>
      <c r="G47" s="22"/>
      <c r="H47" s="21" t="str">
        <f>IFERROR(IF(LEN(Milestones[[#This Row],[Days]])=0,"",IF(AND(H$7=$E47,$F47=1),Milestone_Marker,"")),"")</f>
        <v/>
      </c>
      <c r="I47" s="21" t="str">
        <f>IFERROR(IF(LEN(Milestones[[#This Row],[Days]])=0,"",IF(AND(I$7=$E47,$F47=1),Milestone_Marker,"")),"")</f>
        <v/>
      </c>
      <c r="J47" s="21" t="str">
        <f>IFERROR(IF(LEN(Milestones[[#This Row],[Days]])=0,"",IF(AND(J$7=$E47,$F47=1),Milestone_Marker,"")),"")</f>
        <v/>
      </c>
      <c r="K47" s="21" t="str">
        <f>IFERROR(IF(LEN(Milestones[[#This Row],[Days]])=0,"",IF(AND(K$7=$E47,$F47=1),Milestone_Marker,"")),"")</f>
        <v/>
      </c>
      <c r="L47" s="21" t="str">
        <f>IFERROR(IF(LEN(Milestones[[#This Row],[Days]])=0,"",IF(AND(L$7=$E47,$F47=1),Milestone_Marker,"")),"")</f>
        <v/>
      </c>
      <c r="M47" s="21" t="str">
        <f>IFERROR(IF(LEN(Milestones[[#This Row],[Days]])=0,"",IF(AND(M$7=$E47,$F47=1),Milestone_Marker,"")),"")</f>
        <v/>
      </c>
      <c r="N47" s="21" t="str">
        <f>IFERROR(IF(LEN(Milestones[[#This Row],[Days]])=0,"",IF(AND(N$7=$E47,$F47=1),Milestone_Marker,"")),"")</f>
        <v/>
      </c>
      <c r="O47" s="21" t="str">
        <f>IFERROR(IF(LEN(Milestones[[#This Row],[Days]])=0,"",IF(AND(O$7=$E47,$F47=1),Milestone_Marker,"")),"")</f>
        <v/>
      </c>
      <c r="P47" s="21" t="str">
        <f>IFERROR(IF(LEN(Milestones[[#This Row],[Days]])=0,"",IF(AND(P$7=$E47,$F47=1),Milestone_Marker,"")),"")</f>
        <v/>
      </c>
      <c r="Q47" s="21" t="str">
        <f>IFERROR(IF(LEN(Milestones[[#This Row],[Days]])=0,"",IF(AND(Q$7=$E47,$F47=1),Milestone_Marker,"")),"")</f>
        <v/>
      </c>
      <c r="R47" s="21" t="str">
        <f>IFERROR(IF(LEN(Milestones[[#This Row],[Days]])=0,"",IF(AND(R$7=$E47,$F47=1),Milestone_Marker,"")),"")</f>
        <v/>
      </c>
      <c r="S47" s="21" t="str">
        <f>IFERROR(IF(LEN(Milestones[[#This Row],[Days]])=0,"",IF(AND(S$7=$E47,$F47=1),Milestone_Marker,"")),"")</f>
        <v/>
      </c>
      <c r="T47" s="21" t="str">
        <f>IFERROR(IF(LEN(Milestones[[#This Row],[Days]])=0,"",IF(AND(T$7=$E47,$F47=1),Milestone_Marker,"")),"")</f>
        <v/>
      </c>
      <c r="U47" s="21" t="str">
        <f>IFERROR(IF(LEN(Milestones[[#This Row],[Days]])=0,"",IF(AND(U$7=$E47,$F47=1),Milestone_Marker,"")),"")</f>
        <v/>
      </c>
      <c r="V47" s="21" t="str">
        <f>IFERROR(IF(LEN(Milestones[[#This Row],[Days]])=0,"",IF(AND(V$7=$E47,$F47=1),Milestone_Marker,"")),"")</f>
        <v/>
      </c>
      <c r="W47" s="21" t="str">
        <f>IFERROR(IF(LEN(Milestones[[#This Row],[Days]])=0,"",IF(AND(W$7=$E47,$F47=1),Milestone_Marker,"")),"")</f>
        <v/>
      </c>
      <c r="X47" s="21" t="str">
        <f>IFERROR(IF(LEN(Milestones[[#This Row],[Days]])=0,"",IF(AND(X$7=$E47,$F47=1),Milestone_Marker,"")),"")</f>
        <v/>
      </c>
      <c r="Y47" s="21" t="str">
        <f>IFERROR(IF(LEN(Milestones[[#This Row],[Days]])=0,"",IF(AND(Y$7=$E47,$F47=1),Milestone_Marker,"")),"")</f>
        <v/>
      </c>
      <c r="Z47" s="21" t="str">
        <f>IFERROR(IF(LEN(Milestones[[#This Row],[Days]])=0,"",IF(AND(Z$7=$E47,$F47=1),Milestone_Marker,"")),"")</f>
        <v/>
      </c>
      <c r="AA47" s="21" t="str">
        <f>IFERROR(IF(LEN(Milestones[[#This Row],[Days]])=0,"",IF(AND(AA$7=$E47,$F47=1),Milestone_Marker,"")),"")</f>
        <v/>
      </c>
      <c r="AB47" s="21" t="str">
        <f>IFERROR(IF(LEN(Milestones[[#This Row],[Days]])=0,"",IF(AND(AB$7=$E47,$F47=1),Milestone_Marker,"")),"")</f>
        <v/>
      </c>
      <c r="AC47" s="21" t="str">
        <f>IFERROR(IF(LEN(Milestones[[#This Row],[Days]])=0,"",IF(AND(AC$7=$E47,$F47=1),Milestone_Marker,"")),"")</f>
        <v/>
      </c>
      <c r="AD47" s="21" t="str">
        <f>IFERROR(IF(LEN(Milestones[[#This Row],[Days]])=0,"",IF(AND(AD$7=$E47,$F47=1),Milestone_Marker,"")),"")</f>
        <v/>
      </c>
      <c r="AE47" s="21" t="str">
        <f>IFERROR(IF(LEN(Milestones[[#This Row],[Days]])=0,"",IF(AND(AE$7=$E47,$F47=1),Milestone_Marker,"")),"")</f>
        <v/>
      </c>
      <c r="AF47" s="21" t="str">
        <f>IFERROR(IF(LEN(Milestones[[#This Row],[Days]])=0,"",IF(AND(AF$7=$E47,$F47=1),Milestone_Marker,"")),"")</f>
        <v/>
      </c>
      <c r="AG47" s="21" t="str">
        <f>IFERROR(IF(LEN(Milestones[[#This Row],[Days]])=0,"",IF(AND(AG$7=$E47,$F47=1),Milestone_Marker,"")),"")</f>
        <v/>
      </c>
      <c r="AH47" s="21" t="str">
        <f>IFERROR(IF(LEN(Milestones[[#This Row],[Days]])=0,"",IF(AND(AH$7=$E47,$F47=1),Milestone_Marker,"")),"")</f>
        <v/>
      </c>
      <c r="AI47" s="21" t="str">
        <f>IFERROR(IF(LEN(Milestones[[#This Row],[Days]])=0,"",IF(AND(AI$7=$E47,$F47=1),Milestone_Marker,"")),"")</f>
        <v/>
      </c>
      <c r="AJ47" s="21" t="str">
        <f>IFERROR(IF(LEN(Milestones[[#This Row],[Days]])=0,"",IF(AND(AJ$7=$E47,$F47=1),Milestone_Marker,"")),"")</f>
        <v/>
      </c>
      <c r="AK47" s="21" t="str">
        <f>IFERROR(IF(LEN(Milestones[[#This Row],[Days]])=0,"",IF(AND(AK$7=$E47,$F47=1),Milestone_Marker,"")),"")</f>
        <v/>
      </c>
      <c r="AL47" s="21" t="str">
        <f>IFERROR(IF(LEN(Milestones[[#This Row],[Days]])=0,"",IF(AND(AL$7=$E47,$F47=1),Milestone_Marker,"")),"")</f>
        <v/>
      </c>
      <c r="AM47" s="21" t="str">
        <f>IFERROR(IF(LEN(Milestones[[#This Row],[Days]])=0,"",IF(AND(AM$7=$E47,$F47=1),Milestone_Marker,"")),"")</f>
        <v/>
      </c>
      <c r="AN47" s="21" t="str">
        <f>IFERROR(IF(LEN(Milestones[[#This Row],[Days]])=0,"",IF(AND(AN$7=$E47,$F47=1),Milestone_Marker,"")),"")</f>
        <v/>
      </c>
      <c r="AO47" s="21" t="str">
        <f>IFERROR(IF(LEN(Milestones[[#This Row],[Days]])=0,"",IF(AND(AO$7=$E47,$F47=1),Milestone_Marker,"")),"")</f>
        <v/>
      </c>
      <c r="AP47" s="21" t="str">
        <f>IFERROR(IF(LEN(Milestones[[#This Row],[Days]])=0,"",IF(AND(AP$7=$E47,$F47=1),Milestone_Marker,"")),"")</f>
        <v/>
      </c>
      <c r="AQ47" s="21" t="str">
        <f>IFERROR(IF(LEN(Milestones[[#This Row],[Days]])=0,"",IF(AND(AQ$7=$E47,$F47=1),Milestone_Marker,"")),"")</f>
        <v/>
      </c>
      <c r="AR47" s="21" t="str">
        <f>IFERROR(IF(LEN(Milestones[[#This Row],[Days]])=0,"",IF(AND(AR$7=$E47,$F47=1),Milestone_Marker,"")),"")</f>
        <v/>
      </c>
      <c r="AS47" s="21" t="str">
        <f>IFERROR(IF(LEN(Milestones[[#This Row],[Days]])=0,"",IF(AND(AS$7=$E47,$F47=1),Milestone_Marker,"")),"")</f>
        <v/>
      </c>
      <c r="AT47" s="21" t="str">
        <f>IFERROR(IF(LEN(Milestones[[#This Row],[Days]])=0,"",IF(AND(AT$7=$E47,$F47=1),Milestone_Marker,"")),"")</f>
        <v/>
      </c>
      <c r="AU47" s="21" t="str">
        <f>IFERROR(IF(LEN(Milestones[[#This Row],[Days]])=0,"",IF(AND(AU$7=$E47,$F47=1),Milestone_Marker,"")),"")</f>
        <v/>
      </c>
      <c r="AV47" s="21" t="str">
        <f>IFERROR(IF(LEN(Milestones[[#This Row],[Days]])=0,"",IF(AND(AV$7=$E47,$F47=1),Milestone_Marker,"")),"")</f>
        <v/>
      </c>
      <c r="AW47" s="21" t="str">
        <f>IFERROR(IF(LEN(Milestones[[#This Row],[Days]])=0,"",IF(AND(AW$7=$E47,$F47=1),Milestone_Marker,"")),"")</f>
        <v/>
      </c>
      <c r="AX47" s="21" t="str">
        <f>IFERROR(IF(LEN(Milestones[[#This Row],[Days]])=0,"",IF(AND(AX$7=$E47,$F47=1),Milestone_Marker,"")),"")</f>
        <v/>
      </c>
      <c r="AY47" s="21" t="str">
        <f>IFERROR(IF(LEN(Milestones[[#This Row],[Days]])=0,"",IF(AND(AY$7=$E47,$F47=1),Milestone_Marker,"")),"")</f>
        <v/>
      </c>
      <c r="AZ47" s="21" t="str">
        <f>IFERROR(IF(LEN(Milestones[[#This Row],[Days]])=0,"",IF(AND(AZ$7=$E47,$F47=1),Milestone_Marker,"")),"")</f>
        <v/>
      </c>
      <c r="BA47" s="21" t="str">
        <f>IFERROR(IF(LEN(Milestones[[#This Row],[Days]])=0,"",IF(AND(BA$7=$E47,$F47=1),Milestone_Marker,"")),"")</f>
        <v/>
      </c>
      <c r="BB47" s="21" t="str">
        <f>IFERROR(IF(LEN(Milestones[[#This Row],[Days]])=0,"",IF(AND(BB$7=$E47,$F47=1),Milestone_Marker,"")),"")</f>
        <v/>
      </c>
      <c r="BC47" s="21" t="str">
        <f>IFERROR(IF(LEN(Milestones[[#This Row],[Days]])=0,"",IF(AND(BC$7=$E47,$F47=1),Milestone_Marker,"")),"")</f>
        <v/>
      </c>
      <c r="BD47" s="21" t="str">
        <f>IFERROR(IF(LEN(Milestones[[#This Row],[Days]])=0,"",IF(AND(BD$7=$E47,$F47=1),Milestone_Marker,"")),"")</f>
        <v/>
      </c>
      <c r="BE47" s="21" t="str">
        <f>IFERROR(IF(LEN(Milestones[[#This Row],[Days]])=0,"",IF(AND(BE$7=$E47,$F47=1),Milestone_Marker,"")),"")</f>
        <v/>
      </c>
      <c r="BF47" s="21" t="str">
        <f>IFERROR(IF(LEN(Milestones[[#This Row],[Days]])=0,"",IF(AND(BF$7=$E47,$F47=1),Milestone_Marker,"")),"")</f>
        <v/>
      </c>
      <c r="BG47" s="21" t="str">
        <f>IFERROR(IF(LEN(Milestones[[#This Row],[Days]])=0,"",IF(AND(BG$7=$E47,$F47=1),Milestone_Marker,"")),"")</f>
        <v/>
      </c>
      <c r="BH47" s="21" t="str">
        <f>IFERROR(IF(LEN(Milestones[[#This Row],[Days]])=0,"",IF(AND(BH$7=$E47,$F47=1),Milestone_Marker,"")),"")</f>
        <v/>
      </c>
      <c r="BI47" s="21" t="str">
        <f>IFERROR(IF(LEN(Milestones[[#This Row],[Days]])=0,"",IF(AND(BI$7=$E47,$F47=1),Milestone_Marker,"")),"")</f>
        <v/>
      </c>
      <c r="BJ47" s="21" t="str">
        <f>IFERROR(IF(LEN(Milestones[[#This Row],[Days]])=0,"",IF(AND(BJ$7=$E47,$F47=1),Milestone_Marker,"")),"")</f>
        <v/>
      </c>
      <c r="BK47" s="21" t="str">
        <f>IFERROR(IF(LEN(Milestones[[#This Row],[Days]])=0,"",IF(AND(BK$7=$E47,$F47=1),Milestone_Marker,"")),"")</f>
        <v/>
      </c>
    </row>
    <row r="48" spans="1:63" s="1" customFormat="1" ht="29.1" customHeight="1" outlineLevel="1" x14ac:dyDescent="0.3">
      <c r="A48" s="3"/>
      <c r="B48" s="35" t="s">
        <v>49</v>
      </c>
      <c r="C48" s="9" t="s">
        <v>64</v>
      </c>
      <c r="D48" s="30">
        <v>0</v>
      </c>
      <c r="E48" s="29">
        <f t="shared" ref="E48:E55" si="4">E47+F47</f>
        <v>45605</v>
      </c>
      <c r="F48" s="8">
        <v>2</v>
      </c>
      <c r="G48" s="22"/>
      <c r="H48" s="21" t="str">
        <f>IFERROR(IF(LEN(Milestones[[#This Row],[Days]])=0,"",IF(AND(H$7=$E48,$F48=1),Milestone_Marker,"")),"")</f>
        <v/>
      </c>
      <c r="I48" s="21" t="str">
        <f>IFERROR(IF(LEN(Milestones[[#This Row],[Days]])=0,"",IF(AND(I$7=$E48,$F48=1),Milestone_Marker,"")),"")</f>
        <v/>
      </c>
      <c r="J48" s="21" t="str">
        <f>IFERROR(IF(LEN(Milestones[[#This Row],[Days]])=0,"",IF(AND(J$7=$E48,$F48=1),Milestone_Marker,"")),"")</f>
        <v/>
      </c>
      <c r="K48" s="21" t="str">
        <f>IFERROR(IF(LEN(Milestones[[#This Row],[Days]])=0,"",IF(AND(K$7=$E48,$F48=1),Milestone_Marker,"")),"")</f>
        <v/>
      </c>
      <c r="L48" s="21" t="str">
        <f>IFERROR(IF(LEN(Milestones[[#This Row],[Days]])=0,"",IF(AND(L$7=$E48,$F48=1),Milestone_Marker,"")),"")</f>
        <v/>
      </c>
      <c r="M48" s="21" t="str">
        <f>IFERROR(IF(LEN(Milestones[[#This Row],[Days]])=0,"",IF(AND(M$7=$E48,$F48=1),Milestone_Marker,"")),"")</f>
        <v/>
      </c>
      <c r="N48" s="21" t="str">
        <f>IFERROR(IF(LEN(Milestones[[#This Row],[Days]])=0,"",IF(AND(N$7=$E48,$F48=1),Milestone_Marker,"")),"")</f>
        <v/>
      </c>
      <c r="O48" s="21" t="str">
        <f>IFERROR(IF(LEN(Milestones[[#This Row],[Days]])=0,"",IF(AND(O$7=$E48,$F48=1),Milestone_Marker,"")),"")</f>
        <v/>
      </c>
      <c r="P48" s="21" t="str">
        <f>IFERROR(IF(LEN(Milestones[[#This Row],[Days]])=0,"",IF(AND(P$7=$E48,$F48=1),Milestone_Marker,"")),"")</f>
        <v/>
      </c>
      <c r="Q48" s="21" t="str">
        <f>IFERROR(IF(LEN(Milestones[[#This Row],[Days]])=0,"",IF(AND(Q$7=$E48,$F48=1),Milestone_Marker,"")),"")</f>
        <v/>
      </c>
      <c r="R48" s="21" t="str">
        <f>IFERROR(IF(LEN(Milestones[[#This Row],[Days]])=0,"",IF(AND(R$7=$E48,$F48=1),Milestone_Marker,"")),"")</f>
        <v/>
      </c>
      <c r="S48" s="21" t="str">
        <f>IFERROR(IF(LEN(Milestones[[#This Row],[Days]])=0,"",IF(AND(S$7=$E48,$F48=1),Milestone_Marker,"")),"")</f>
        <v/>
      </c>
      <c r="T48" s="21" t="str">
        <f>IFERROR(IF(LEN(Milestones[[#This Row],[Days]])=0,"",IF(AND(T$7=$E48,$F48=1),Milestone_Marker,"")),"")</f>
        <v/>
      </c>
      <c r="U48" s="21" t="str">
        <f>IFERROR(IF(LEN(Milestones[[#This Row],[Days]])=0,"",IF(AND(U$7=$E48,$F48=1),Milestone_Marker,"")),"")</f>
        <v/>
      </c>
      <c r="V48" s="21" t="str">
        <f>IFERROR(IF(LEN(Milestones[[#This Row],[Days]])=0,"",IF(AND(V$7=$E48,$F48=1),Milestone_Marker,"")),"")</f>
        <v/>
      </c>
      <c r="W48" s="21" t="str">
        <f>IFERROR(IF(LEN(Milestones[[#This Row],[Days]])=0,"",IF(AND(W$7=$E48,$F48=1),Milestone_Marker,"")),"")</f>
        <v/>
      </c>
      <c r="X48" s="21" t="str">
        <f>IFERROR(IF(LEN(Milestones[[#This Row],[Days]])=0,"",IF(AND(X$7=$E48,$F48=1),Milestone_Marker,"")),"")</f>
        <v/>
      </c>
      <c r="Y48" s="21" t="str">
        <f>IFERROR(IF(LEN(Milestones[[#This Row],[Days]])=0,"",IF(AND(Y$7=$E48,$F48=1),Milestone_Marker,"")),"")</f>
        <v/>
      </c>
      <c r="Z48" s="21" t="str">
        <f>IFERROR(IF(LEN(Milestones[[#This Row],[Days]])=0,"",IF(AND(Z$7=$E48,$F48=1),Milestone_Marker,"")),"")</f>
        <v/>
      </c>
      <c r="AA48" s="21" t="str">
        <f>IFERROR(IF(LEN(Milestones[[#This Row],[Days]])=0,"",IF(AND(AA$7=$E48,$F48=1),Milestone_Marker,"")),"")</f>
        <v/>
      </c>
      <c r="AB48" s="21" t="str">
        <f>IFERROR(IF(LEN(Milestones[[#This Row],[Days]])=0,"",IF(AND(AB$7=$E48,$F48=1),Milestone_Marker,"")),"")</f>
        <v/>
      </c>
      <c r="AC48" s="21" t="str">
        <f>IFERROR(IF(LEN(Milestones[[#This Row],[Days]])=0,"",IF(AND(AC$7=$E48,$F48=1),Milestone_Marker,"")),"")</f>
        <v/>
      </c>
      <c r="AD48" s="21" t="str">
        <f>IFERROR(IF(LEN(Milestones[[#This Row],[Days]])=0,"",IF(AND(AD$7=$E48,$F48=1),Milestone_Marker,"")),"")</f>
        <v/>
      </c>
      <c r="AE48" s="21" t="str">
        <f>IFERROR(IF(LEN(Milestones[[#This Row],[Days]])=0,"",IF(AND(AE$7=$E48,$F48=1),Milestone_Marker,"")),"")</f>
        <v/>
      </c>
      <c r="AF48" s="21" t="str">
        <f>IFERROR(IF(LEN(Milestones[[#This Row],[Days]])=0,"",IF(AND(AF$7=$E48,$F48=1),Milestone_Marker,"")),"")</f>
        <v/>
      </c>
      <c r="AG48" s="21" t="str">
        <f>IFERROR(IF(LEN(Milestones[[#This Row],[Days]])=0,"",IF(AND(AG$7=$E48,$F48=1),Milestone_Marker,"")),"")</f>
        <v/>
      </c>
      <c r="AH48" s="21" t="str">
        <f>IFERROR(IF(LEN(Milestones[[#This Row],[Days]])=0,"",IF(AND(AH$7=$E48,$F48=1),Milestone_Marker,"")),"")</f>
        <v/>
      </c>
      <c r="AI48" s="21" t="str">
        <f>IFERROR(IF(LEN(Milestones[[#This Row],[Days]])=0,"",IF(AND(AI$7=$E48,$F48=1),Milestone_Marker,"")),"")</f>
        <v/>
      </c>
      <c r="AJ48" s="21" t="str">
        <f>IFERROR(IF(LEN(Milestones[[#This Row],[Days]])=0,"",IF(AND(AJ$7=$E48,$F48=1),Milestone_Marker,"")),"")</f>
        <v/>
      </c>
      <c r="AK48" s="21" t="str">
        <f>IFERROR(IF(LEN(Milestones[[#This Row],[Days]])=0,"",IF(AND(AK$7=$E48,$F48=1),Milestone_Marker,"")),"")</f>
        <v/>
      </c>
      <c r="AL48" s="21" t="str">
        <f>IFERROR(IF(LEN(Milestones[[#This Row],[Days]])=0,"",IF(AND(AL$7=$E48,$F48=1),Milestone_Marker,"")),"")</f>
        <v/>
      </c>
      <c r="AM48" s="21" t="str">
        <f>IFERROR(IF(LEN(Milestones[[#This Row],[Days]])=0,"",IF(AND(AM$7=$E48,$F48=1),Milestone_Marker,"")),"")</f>
        <v/>
      </c>
      <c r="AN48" s="21" t="str">
        <f>IFERROR(IF(LEN(Milestones[[#This Row],[Days]])=0,"",IF(AND(AN$7=$E48,$F48=1),Milestone_Marker,"")),"")</f>
        <v/>
      </c>
      <c r="AO48" s="21" t="str">
        <f>IFERROR(IF(LEN(Milestones[[#This Row],[Days]])=0,"",IF(AND(AO$7=$E48,$F48=1),Milestone_Marker,"")),"")</f>
        <v/>
      </c>
      <c r="AP48" s="21" t="str">
        <f>IFERROR(IF(LEN(Milestones[[#This Row],[Days]])=0,"",IF(AND(AP$7=$E48,$F48=1),Milestone_Marker,"")),"")</f>
        <v/>
      </c>
      <c r="AQ48" s="21" t="str">
        <f>IFERROR(IF(LEN(Milestones[[#This Row],[Days]])=0,"",IF(AND(AQ$7=$E48,$F48=1),Milestone_Marker,"")),"")</f>
        <v/>
      </c>
      <c r="AR48" s="21" t="str">
        <f>IFERROR(IF(LEN(Milestones[[#This Row],[Days]])=0,"",IF(AND(AR$7=$E48,$F48=1),Milestone_Marker,"")),"")</f>
        <v/>
      </c>
      <c r="AS48" s="21" t="str">
        <f>IFERROR(IF(LEN(Milestones[[#This Row],[Days]])=0,"",IF(AND(AS$7=$E48,$F48=1),Milestone_Marker,"")),"")</f>
        <v/>
      </c>
      <c r="AT48" s="21" t="str">
        <f>IFERROR(IF(LEN(Milestones[[#This Row],[Days]])=0,"",IF(AND(AT$7=$E48,$F48=1),Milestone_Marker,"")),"")</f>
        <v/>
      </c>
      <c r="AU48" s="21" t="str">
        <f>IFERROR(IF(LEN(Milestones[[#This Row],[Days]])=0,"",IF(AND(AU$7=$E48,$F48=1),Milestone_Marker,"")),"")</f>
        <v/>
      </c>
      <c r="AV48" s="21" t="str">
        <f>IFERROR(IF(LEN(Milestones[[#This Row],[Days]])=0,"",IF(AND(AV$7=$E48,$F48=1),Milestone_Marker,"")),"")</f>
        <v/>
      </c>
      <c r="AW48" s="21" t="str">
        <f>IFERROR(IF(LEN(Milestones[[#This Row],[Days]])=0,"",IF(AND(AW$7=$E48,$F48=1),Milestone_Marker,"")),"")</f>
        <v/>
      </c>
      <c r="AX48" s="21" t="str">
        <f>IFERROR(IF(LEN(Milestones[[#This Row],[Days]])=0,"",IF(AND(AX$7=$E48,$F48=1),Milestone_Marker,"")),"")</f>
        <v/>
      </c>
      <c r="AY48" s="21" t="str">
        <f>IFERROR(IF(LEN(Milestones[[#This Row],[Days]])=0,"",IF(AND(AY$7=$E48,$F48=1),Milestone_Marker,"")),"")</f>
        <v/>
      </c>
      <c r="AZ48" s="21" t="str">
        <f>IFERROR(IF(LEN(Milestones[[#This Row],[Days]])=0,"",IF(AND(AZ$7=$E48,$F48=1),Milestone_Marker,"")),"")</f>
        <v/>
      </c>
      <c r="BA48" s="21" t="str">
        <f>IFERROR(IF(LEN(Milestones[[#This Row],[Days]])=0,"",IF(AND(BA$7=$E48,$F48=1),Milestone_Marker,"")),"")</f>
        <v/>
      </c>
      <c r="BB48" s="21" t="str">
        <f>IFERROR(IF(LEN(Milestones[[#This Row],[Days]])=0,"",IF(AND(BB$7=$E48,$F48=1),Milestone_Marker,"")),"")</f>
        <v/>
      </c>
      <c r="BC48" s="21" t="str">
        <f>IFERROR(IF(LEN(Milestones[[#This Row],[Days]])=0,"",IF(AND(BC$7=$E48,$F48=1),Milestone_Marker,"")),"")</f>
        <v/>
      </c>
      <c r="BD48" s="21" t="str">
        <f>IFERROR(IF(LEN(Milestones[[#This Row],[Days]])=0,"",IF(AND(BD$7=$E48,$F48=1),Milestone_Marker,"")),"")</f>
        <v/>
      </c>
      <c r="BE48" s="21" t="str">
        <f>IFERROR(IF(LEN(Milestones[[#This Row],[Days]])=0,"",IF(AND(BE$7=$E48,$F48=1),Milestone_Marker,"")),"")</f>
        <v/>
      </c>
      <c r="BF48" s="21" t="str">
        <f>IFERROR(IF(LEN(Milestones[[#This Row],[Days]])=0,"",IF(AND(BF$7=$E48,$F48=1),Milestone_Marker,"")),"")</f>
        <v/>
      </c>
      <c r="BG48" s="21" t="str">
        <f>IFERROR(IF(LEN(Milestones[[#This Row],[Days]])=0,"",IF(AND(BG$7=$E48,$F48=1),Milestone_Marker,"")),"")</f>
        <v/>
      </c>
      <c r="BH48" s="21" t="str">
        <f>IFERROR(IF(LEN(Milestones[[#This Row],[Days]])=0,"",IF(AND(BH$7=$E48,$F48=1),Milestone_Marker,"")),"")</f>
        <v/>
      </c>
      <c r="BI48" s="21" t="str">
        <f>IFERROR(IF(LEN(Milestones[[#This Row],[Days]])=0,"",IF(AND(BI$7=$E48,$F48=1),Milestone_Marker,"")),"")</f>
        <v/>
      </c>
      <c r="BJ48" s="21" t="str">
        <f>IFERROR(IF(LEN(Milestones[[#This Row],[Days]])=0,"",IF(AND(BJ$7=$E48,$F48=1),Milestone_Marker,"")),"")</f>
        <v/>
      </c>
      <c r="BK48" s="21" t="str">
        <f>IFERROR(IF(LEN(Milestones[[#This Row],[Days]])=0,"",IF(AND(BK$7=$E48,$F48=1),Milestone_Marker,"")),"")</f>
        <v/>
      </c>
    </row>
    <row r="49" spans="1:63" s="1" customFormat="1" ht="29.1" customHeight="1" outlineLevel="1" x14ac:dyDescent="0.3">
      <c r="A49" s="3"/>
      <c r="B49" s="57" t="s">
        <v>48</v>
      </c>
      <c r="C49" s="56" t="s">
        <v>64</v>
      </c>
      <c r="D49" s="58">
        <v>0</v>
      </c>
      <c r="E49" s="59">
        <f t="shared" si="4"/>
        <v>45607</v>
      </c>
      <c r="F49" s="60">
        <v>2</v>
      </c>
      <c r="G49" s="22"/>
      <c r="H49" s="21" t="str">
        <f>IFERROR(IF(LEN(Milestones[[#This Row],[Days]])=0,"",IF(AND(H$7=$E49,$F49=1),Milestone_Marker,"")),"")</f>
        <v/>
      </c>
      <c r="I49" s="21" t="str">
        <f>IFERROR(IF(LEN(Milestones[[#This Row],[Days]])=0,"",IF(AND(I$7=$E49,$F49=1),Milestone_Marker,"")),"")</f>
        <v/>
      </c>
      <c r="J49" s="21" t="str">
        <f>IFERROR(IF(LEN(Milestones[[#This Row],[Days]])=0,"",IF(AND(J$7=$E49,$F49=1),Milestone_Marker,"")),"")</f>
        <v/>
      </c>
      <c r="K49" s="21" t="str">
        <f>IFERROR(IF(LEN(Milestones[[#This Row],[Days]])=0,"",IF(AND(K$7=$E49,$F49=1),Milestone_Marker,"")),"")</f>
        <v/>
      </c>
      <c r="L49" s="21" t="str">
        <f>IFERROR(IF(LEN(Milestones[[#This Row],[Days]])=0,"",IF(AND(L$7=$E49,$F49=1),Milestone_Marker,"")),"")</f>
        <v/>
      </c>
      <c r="M49" s="21" t="str">
        <f>IFERROR(IF(LEN(Milestones[[#This Row],[Days]])=0,"",IF(AND(M$7=$E49,$F49=1),Milestone_Marker,"")),"")</f>
        <v/>
      </c>
      <c r="N49" s="21" t="str">
        <f>IFERROR(IF(LEN(Milestones[[#This Row],[Days]])=0,"",IF(AND(N$7=$E49,$F49=1),Milestone_Marker,"")),"")</f>
        <v/>
      </c>
      <c r="O49" s="21" t="str">
        <f>IFERROR(IF(LEN(Milestones[[#This Row],[Days]])=0,"",IF(AND(O$7=$E49,$F49=1),Milestone_Marker,"")),"")</f>
        <v/>
      </c>
      <c r="P49" s="21" t="str">
        <f>IFERROR(IF(LEN(Milestones[[#This Row],[Days]])=0,"",IF(AND(P$7=$E49,$F49=1),Milestone_Marker,"")),"")</f>
        <v/>
      </c>
      <c r="Q49" s="21" t="str">
        <f>IFERROR(IF(LEN(Milestones[[#This Row],[Days]])=0,"",IF(AND(Q$7=$E49,$F49=1),Milestone_Marker,"")),"")</f>
        <v/>
      </c>
      <c r="R49" s="21" t="str">
        <f>IFERROR(IF(LEN(Milestones[[#This Row],[Days]])=0,"",IF(AND(R$7=$E49,$F49=1),Milestone_Marker,"")),"")</f>
        <v/>
      </c>
      <c r="S49" s="21" t="str">
        <f>IFERROR(IF(LEN(Milestones[[#This Row],[Days]])=0,"",IF(AND(S$7=$E49,$F49=1),Milestone_Marker,"")),"")</f>
        <v/>
      </c>
      <c r="T49" s="21" t="str">
        <f>IFERROR(IF(LEN(Milestones[[#This Row],[Days]])=0,"",IF(AND(T$7=$E49,$F49=1),Milestone_Marker,"")),"")</f>
        <v/>
      </c>
      <c r="U49" s="21" t="str">
        <f>IFERROR(IF(LEN(Milestones[[#This Row],[Days]])=0,"",IF(AND(U$7=$E49,$F49=1),Milestone_Marker,"")),"")</f>
        <v/>
      </c>
      <c r="V49" s="21" t="str">
        <f>IFERROR(IF(LEN(Milestones[[#This Row],[Days]])=0,"",IF(AND(V$7=$E49,$F49=1),Milestone_Marker,"")),"")</f>
        <v/>
      </c>
      <c r="W49" s="21" t="str">
        <f>IFERROR(IF(LEN(Milestones[[#This Row],[Days]])=0,"",IF(AND(W$7=$E49,$F49=1),Milestone_Marker,"")),"")</f>
        <v/>
      </c>
      <c r="X49" s="21" t="str">
        <f>IFERROR(IF(LEN(Milestones[[#This Row],[Days]])=0,"",IF(AND(X$7=$E49,$F49=1),Milestone_Marker,"")),"")</f>
        <v/>
      </c>
      <c r="Y49" s="21" t="str">
        <f>IFERROR(IF(LEN(Milestones[[#This Row],[Days]])=0,"",IF(AND(Y$7=$E49,$F49=1),Milestone_Marker,"")),"")</f>
        <v/>
      </c>
      <c r="Z49" s="21" t="str">
        <f>IFERROR(IF(LEN(Milestones[[#This Row],[Days]])=0,"",IF(AND(Z$7=$E49,$F49=1),Milestone_Marker,"")),"")</f>
        <v/>
      </c>
      <c r="AA49" s="21" t="str">
        <f>IFERROR(IF(LEN(Milestones[[#This Row],[Days]])=0,"",IF(AND(AA$7=$E49,$F49=1),Milestone_Marker,"")),"")</f>
        <v/>
      </c>
      <c r="AB49" s="21" t="str">
        <f>IFERROR(IF(LEN(Milestones[[#This Row],[Days]])=0,"",IF(AND(AB$7=$E49,$F49=1),Milestone_Marker,"")),"")</f>
        <v/>
      </c>
      <c r="AC49" s="21" t="str">
        <f>IFERROR(IF(LEN(Milestones[[#This Row],[Days]])=0,"",IF(AND(AC$7=$E49,$F49=1),Milestone_Marker,"")),"")</f>
        <v/>
      </c>
      <c r="AD49" s="21" t="str">
        <f>IFERROR(IF(LEN(Milestones[[#This Row],[Days]])=0,"",IF(AND(AD$7=$E49,$F49=1),Milestone_Marker,"")),"")</f>
        <v/>
      </c>
      <c r="AE49" s="21" t="str">
        <f>IFERROR(IF(LEN(Milestones[[#This Row],[Days]])=0,"",IF(AND(AE$7=$E49,$F49=1),Milestone_Marker,"")),"")</f>
        <v/>
      </c>
      <c r="AF49" s="21" t="str">
        <f>IFERROR(IF(LEN(Milestones[[#This Row],[Days]])=0,"",IF(AND(AF$7=$E49,$F49=1),Milestone_Marker,"")),"")</f>
        <v/>
      </c>
      <c r="AG49" s="21" t="str">
        <f>IFERROR(IF(LEN(Milestones[[#This Row],[Days]])=0,"",IF(AND(AG$7=$E49,$F49=1),Milestone_Marker,"")),"")</f>
        <v/>
      </c>
      <c r="AH49" s="21" t="str">
        <f>IFERROR(IF(LEN(Milestones[[#This Row],[Days]])=0,"",IF(AND(AH$7=$E49,$F49=1),Milestone_Marker,"")),"")</f>
        <v/>
      </c>
      <c r="AI49" s="21" t="str">
        <f>IFERROR(IF(LEN(Milestones[[#This Row],[Days]])=0,"",IF(AND(AI$7=$E49,$F49=1),Milestone_Marker,"")),"")</f>
        <v/>
      </c>
      <c r="AJ49" s="21" t="str">
        <f>IFERROR(IF(LEN(Milestones[[#This Row],[Days]])=0,"",IF(AND(AJ$7=$E49,$F49=1),Milestone_Marker,"")),"")</f>
        <v/>
      </c>
      <c r="AK49" s="21" t="str">
        <f>IFERROR(IF(LEN(Milestones[[#This Row],[Days]])=0,"",IF(AND(AK$7=$E49,$F49=1),Milestone_Marker,"")),"")</f>
        <v/>
      </c>
      <c r="AL49" s="21" t="str">
        <f>IFERROR(IF(LEN(Milestones[[#This Row],[Days]])=0,"",IF(AND(AL$7=$E49,$F49=1),Milestone_Marker,"")),"")</f>
        <v/>
      </c>
      <c r="AM49" s="21" t="str">
        <f>IFERROR(IF(LEN(Milestones[[#This Row],[Days]])=0,"",IF(AND(AM$7=$E49,$F49=1),Milestone_Marker,"")),"")</f>
        <v/>
      </c>
      <c r="AN49" s="21" t="str">
        <f>IFERROR(IF(LEN(Milestones[[#This Row],[Days]])=0,"",IF(AND(AN$7=$E49,$F49=1),Milestone_Marker,"")),"")</f>
        <v/>
      </c>
      <c r="AO49" s="21" t="str">
        <f>IFERROR(IF(LEN(Milestones[[#This Row],[Days]])=0,"",IF(AND(AO$7=$E49,$F49=1),Milestone_Marker,"")),"")</f>
        <v/>
      </c>
      <c r="AP49" s="21" t="str">
        <f>IFERROR(IF(LEN(Milestones[[#This Row],[Days]])=0,"",IF(AND(AP$7=$E49,$F49=1),Milestone_Marker,"")),"")</f>
        <v/>
      </c>
      <c r="AQ49" s="21" t="str">
        <f>IFERROR(IF(LEN(Milestones[[#This Row],[Days]])=0,"",IF(AND(AQ$7=$E49,$F49=1),Milestone_Marker,"")),"")</f>
        <v/>
      </c>
      <c r="AR49" s="21" t="str">
        <f>IFERROR(IF(LEN(Milestones[[#This Row],[Days]])=0,"",IF(AND(AR$7=$E49,$F49=1),Milestone_Marker,"")),"")</f>
        <v/>
      </c>
      <c r="AS49" s="21" t="str">
        <f>IFERROR(IF(LEN(Milestones[[#This Row],[Days]])=0,"",IF(AND(AS$7=$E49,$F49=1),Milestone_Marker,"")),"")</f>
        <v/>
      </c>
      <c r="AT49" s="21" t="str">
        <f>IFERROR(IF(LEN(Milestones[[#This Row],[Days]])=0,"",IF(AND(AT$7=$E49,$F49=1),Milestone_Marker,"")),"")</f>
        <v/>
      </c>
      <c r="AU49" s="21" t="str">
        <f>IFERROR(IF(LEN(Milestones[[#This Row],[Days]])=0,"",IF(AND(AU$7=$E49,$F49=1),Milestone_Marker,"")),"")</f>
        <v/>
      </c>
      <c r="AV49" s="21" t="str">
        <f>IFERROR(IF(LEN(Milestones[[#This Row],[Days]])=0,"",IF(AND(AV$7=$E49,$F49=1),Milestone_Marker,"")),"")</f>
        <v/>
      </c>
      <c r="AW49" s="21" t="str">
        <f>IFERROR(IF(LEN(Milestones[[#This Row],[Days]])=0,"",IF(AND(AW$7=$E49,$F49=1),Milestone_Marker,"")),"")</f>
        <v/>
      </c>
      <c r="AX49" s="21" t="str">
        <f>IFERROR(IF(LEN(Milestones[[#This Row],[Days]])=0,"",IF(AND(AX$7=$E49,$F49=1),Milestone_Marker,"")),"")</f>
        <v/>
      </c>
      <c r="AY49" s="21" t="str">
        <f>IFERROR(IF(LEN(Milestones[[#This Row],[Days]])=0,"",IF(AND(AY$7=$E49,$F49=1),Milestone_Marker,"")),"")</f>
        <v/>
      </c>
      <c r="AZ49" s="21" t="str">
        <f>IFERROR(IF(LEN(Milestones[[#This Row],[Days]])=0,"",IF(AND(AZ$7=$E49,$F49=1),Milestone_Marker,"")),"")</f>
        <v/>
      </c>
      <c r="BA49" s="21" t="str">
        <f>IFERROR(IF(LEN(Milestones[[#This Row],[Days]])=0,"",IF(AND(BA$7=$E49,$F49=1),Milestone_Marker,"")),"")</f>
        <v/>
      </c>
      <c r="BB49" s="21" t="str">
        <f>IFERROR(IF(LEN(Milestones[[#This Row],[Days]])=0,"",IF(AND(BB$7=$E49,$F49=1),Milestone_Marker,"")),"")</f>
        <v/>
      </c>
      <c r="BC49" s="21" t="str">
        <f>IFERROR(IF(LEN(Milestones[[#This Row],[Days]])=0,"",IF(AND(BC$7=$E49,$F49=1),Milestone_Marker,"")),"")</f>
        <v/>
      </c>
      <c r="BD49" s="21" t="str">
        <f>IFERROR(IF(LEN(Milestones[[#This Row],[Days]])=0,"",IF(AND(BD$7=$E49,$F49=1),Milestone_Marker,"")),"")</f>
        <v/>
      </c>
      <c r="BE49" s="21" t="str">
        <f>IFERROR(IF(LEN(Milestones[[#This Row],[Days]])=0,"",IF(AND(BE$7=$E49,$F49=1),Milestone_Marker,"")),"")</f>
        <v/>
      </c>
      <c r="BF49" s="21" t="str">
        <f>IFERROR(IF(LEN(Milestones[[#This Row],[Days]])=0,"",IF(AND(BF$7=$E49,$F49=1),Milestone_Marker,"")),"")</f>
        <v/>
      </c>
      <c r="BG49" s="21" t="str">
        <f>IFERROR(IF(LEN(Milestones[[#This Row],[Days]])=0,"",IF(AND(BG$7=$E49,$F49=1),Milestone_Marker,"")),"")</f>
        <v/>
      </c>
      <c r="BH49" s="21" t="str">
        <f>IFERROR(IF(LEN(Milestones[[#This Row],[Days]])=0,"",IF(AND(BH$7=$E49,$F49=1),Milestone_Marker,"")),"")</f>
        <v/>
      </c>
      <c r="BI49" s="21" t="str">
        <f>IFERROR(IF(LEN(Milestones[[#This Row],[Days]])=0,"",IF(AND(BI$7=$E49,$F49=1),Milestone_Marker,"")),"")</f>
        <v/>
      </c>
      <c r="BJ49" s="21" t="str">
        <f>IFERROR(IF(LEN(Milestones[[#This Row],[Days]])=0,"",IF(AND(BJ$7=$E49,$F49=1),Milestone_Marker,"")),"")</f>
        <v/>
      </c>
      <c r="BK49" s="21" t="str">
        <f>IFERROR(IF(LEN(Milestones[[#This Row],[Days]])=0,"",IF(AND(BK$7=$E49,$F49=1),Milestone_Marker,"")),"")</f>
        <v/>
      </c>
    </row>
    <row r="50" spans="1:63" s="1" customFormat="1" ht="29.1" customHeight="1" outlineLevel="1" x14ac:dyDescent="0.3">
      <c r="A50" s="3"/>
      <c r="B50" s="35" t="s">
        <v>50</v>
      </c>
      <c r="C50" s="9" t="s">
        <v>64</v>
      </c>
      <c r="D50" s="30">
        <v>0</v>
      </c>
      <c r="E50" s="29">
        <f t="shared" si="4"/>
        <v>45609</v>
      </c>
      <c r="F50" s="8">
        <v>2</v>
      </c>
      <c r="G50" s="22"/>
      <c r="H50" s="21" t="str">
        <f>IFERROR(IF(LEN(Milestones[[#This Row],[Days]])=0,"",IF(AND(H$7=$E50,$F50=1),Milestone_Marker,"")),"")</f>
        <v/>
      </c>
      <c r="I50" s="21" t="str">
        <f>IFERROR(IF(LEN(Milestones[[#This Row],[Days]])=0,"",IF(AND(I$7=$E50,$F50=1),Milestone_Marker,"")),"")</f>
        <v/>
      </c>
      <c r="J50" s="21" t="str">
        <f>IFERROR(IF(LEN(Milestones[[#This Row],[Days]])=0,"",IF(AND(J$7=$E50,$F50=1),Milestone_Marker,"")),"")</f>
        <v/>
      </c>
      <c r="K50" s="21" t="str">
        <f>IFERROR(IF(LEN(Milestones[[#This Row],[Days]])=0,"",IF(AND(K$7=$E50,$F50=1),Milestone_Marker,"")),"")</f>
        <v/>
      </c>
      <c r="L50" s="21" t="str">
        <f>IFERROR(IF(LEN(Milestones[[#This Row],[Days]])=0,"",IF(AND(L$7=$E50,$F50=1),Milestone_Marker,"")),"")</f>
        <v/>
      </c>
      <c r="M50" s="21" t="str">
        <f>IFERROR(IF(LEN(Milestones[[#This Row],[Days]])=0,"",IF(AND(M$7=$E50,$F50=1),Milestone_Marker,"")),"")</f>
        <v/>
      </c>
      <c r="N50" s="21" t="str">
        <f>IFERROR(IF(LEN(Milestones[[#This Row],[Days]])=0,"",IF(AND(N$7=$E50,$F50=1),Milestone_Marker,"")),"")</f>
        <v/>
      </c>
      <c r="O50" s="21" t="str">
        <f>IFERROR(IF(LEN(Milestones[[#This Row],[Days]])=0,"",IF(AND(O$7=$E50,$F50=1),Milestone_Marker,"")),"")</f>
        <v/>
      </c>
      <c r="P50" s="21" t="str">
        <f>IFERROR(IF(LEN(Milestones[[#This Row],[Days]])=0,"",IF(AND(P$7=$E50,$F50=1),Milestone_Marker,"")),"")</f>
        <v/>
      </c>
      <c r="Q50" s="21" t="str">
        <f>IFERROR(IF(LEN(Milestones[[#This Row],[Days]])=0,"",IF(AND(Q$7=$E50,$F50=1),Milestone_Marker,"")),"")</f>
        <v/>
      </c>
      <c r="R50" s="21" t="str">
        <f>IFERROR(IF(LEN(Milestones[[#This Row],[Days]])=0,"",IF(AND(R$7=$E50,$F50=1),Milestone_Marker,"")),"")</f>
        <v/>
      </c>
      <c r="S50" s="21" t="str">
        <f>IFERROR(IF(LEN(Milestones[[#This Row],[Days]])=0,"",IF(AND(S$7=$E50,$F50=1),Milestone_Marker,"")),"")</f>
        <v/>
      </c>
      <c r="T50" s="21" t="str">
        <f>IFERROR(IF(LEN(Milestones[[#This Row],[Days]])=0,"",IF(AND(T$7=$E50,$F50=1),Milestone_Marker,"")),"")</f>
        <v/>
      </c>
      <c r="U50" s="21" t="str">
        <f>IFERROR(IF(LEN(Milestones[[#This Row],[Days]])=0,"",IF(AND(U$7=$E50,$F50=1),Milestone_Marker,"")),"")</f>
        <v/>
      </c>
      <c r="V50" s="21" t="str">
        <f>IFERROR(IF(LEN(Milestones[[#This Row],[Days]])=0,"",IF(AND(V$7=$E50,$F50=1),Milestone_Marker,"")),"")</f>
        <v/>
      </c>
      <c r="W50" s="21" t="str">
        <f>IFERROR(IF(LEN(Milestones[[#This Row],[Days]])=0,"",IF(AND(W$7=$E50,$F50=1),Milestone_Marker,"")),"")</f>
        <v/>
      </c>
      <c r="X50" s="21" t="str">
        <f>IFERROR(IF(LEN(Milestones[[#This Row],[Days]])=0,"",IF(AND(X$7=$E50,$F50=1),Milestone_Marker,"")),"")</f>
        <v/>
      </c>
      <c r="Y50" s="21" t="str">
        <f>IFERROR(IF(LEN(Milestones[[#This Row],[Days]])=0,"",IF(AND(Y$7=$E50,$F50=1),Milestone_Marker,"")),"")</f>
        <v/>
      </c>
      <c r="Z50" s="21" t="str">
        <f>IFERROR(IF(LEN(Milestones[[#This Row],[Days]])=0,"",IF(AND(Z$7=$E50,$F50=1),Milestone_Marker,"")),"")</f>
        <v/>
      </c>
      <c r="AA50" s="21" t="str">
        <f>IFERROR(IF(LEN(Milestones[[#This Row],[Days]])=0,"",IF(AND(AA$7=$E50,$F50=1),Milestone_Marker,"")),"")</f>
        <v/>
      </c>
      <c r="AB50" s="21" t="str">
        <f>IFERROR(IF(LEN(Milestones[[#This Row],[Days]])=0,"",IF(AND(AB$7=$E50,$F50=1),Milestone_Marker,"")),"")</f>
        <v/>
      </c>
      <c r="AC50" s="21" t="str">
        <f>IFERROR(IF(LEN(Milestones[[#This Row],[Days]])=0,"",IF(AND(AC$7=$E50,$F50=1),Milestone_Marker,"")),"")</f>
        <v/>
      </c>
      <c r="AD50" s="21" t="str">
        <f>IFERROR(IF(LEN(Milestones[[#This Row],[Days]])=0,"",IF(AND(AD$7=$E50,$F50=1),Milestone_Marker,"")),"")</f>
        <v/>
      </c>
      <c r="AE50" s="21" t="str">
        <f>IFERROR(IF(LEN(Milestones[[#This Row],[Days]])=0,"",IF(AND(AE$7=$E50,$F50=1),Milestone_Marker,"")),"")</f>
        <v/>
      </c>
      <c r="AF50" s="21" t="str">
        <f>IFERROR(IF(LEN(Milestones[[#This Row],[Days]])=0,"",IF(AND(AF$7=$E50,$F50=1),Milestone_Marker,"")),"")</f>
        <v/>
      </c>
      <c r="AG50" s="21" t="str">
        <f>IFERROR(IF(LEN(Milestones[[#This Row],[Days]])=0,"",IF(AND(AG$7=$E50,$F50=1),Milestone_Marker,"")),"")</f>
        <v/>
      </c>
      <c r="AH50" s="21" t="str">
        <f>IFERROR(IF(LEN(Milestones[[#This Row],[Days]])=0,"",IF(AND(AH$7=$E50,$F50=1),Milestone_Marker,"")),"")</f>
        <v/>
      </c>
      <c r="AI50" s="21" t="str">
        <f>IFERROR(IF(LEN(Milestones[[#This Row],[Days]])=0,"",IF(AND(AI$7=$E50,$F50=1),Milestone_Marker,"")),"")</f>
        <v/>
      </c>
      <c r="AJ50" s="21" t="str">
        <f>IFERROR(IF(LEN(Milestones[[#This Row],[Days]])=0,"",IF(AND(AJ$7=$E50,$F50=1),Milestone_Marker,"")),"")</f>
        <v/>
      </c>
      <c r="AK50" s="21" t="str">
        <f>IFERROR(IF(LEN(Milestones[[#This Row],[Days]])=0,"",IF(AND(AK$7=$E50,$F50=1),Milestone_Marker,"")),"")</f>
        <v/>
      </c>
      <c r="AL50" s="21" t="str">
        <f>IFERROR(IF(LEN(Milestones[[#This Row],[Days]])=0,"",IF(AND(AL$7=$E50,$F50=1),Milestone_Marker,"")),"")</f>
        <v/>
      </c>
      <c r="AM50" s="21" t="str">
        <f>IFERROR(IF(LEN(Milestones[[#This Row],[Days]])=0,"",IF(AND(AM$7=$E50,$F50=1),Milestone_Marker,"")),"")</f>
        <v/>
      </c>
      <c r="AN50" s="21" t="str">
        <f>IFERROR(IF(LEN(Milestones[[#This Row],[Days]])=0,"",IF(AND(AN$7=$E50,$F50=1),Milestone_Marker,"")),"")</f>
        <v/>
      </c>
      <c r="AO50" s="21" t="str">
        <f>IFERROR(IF(LEN(Milestones[[#This Row],[Days]])=0,"",IF(AND(AO$7=$E50,$F50=1),Milestone_Marker,"")),"")</f>
        <v/>
      </c>
      <c r="AP50" s="21" t="str">
        <f>IFERROR(IF(LEN(Milestones[[#This Row],[Days]])=0,"",IF(AND(AP$7=$E50,$F50=1),Milestone_Marker,"")),"")</f>
        <v/>
      </c>
      <c r="AQ50" s="21" t="str">
        <f>IFERROR(IF(LEN(Milestones[[#This Row],[Days]])=0,"",IF(AND(AQ$7=$E50,$F50=1),Milestone_Marker,"")),"")</f>
        <v/>
      </c>
      <c r="AR50" s="21" t="str">
        <f>IFERROR(IF(LEN(Milestones[[#This Row],[Days]])=0,"",IF(AND(AR$7=$E50,$F50=1),Milestone_Marker,"")),"")</f>
        <v/>
      </c>
      <c r="AS50" s="21" t="str">
        <f>IFERROR(IF(LEN(Milestones[[#This Row],[Days]])=0,"",IF(AND(AS$7=$E50,$F50=1),Milestone_Marker,"")),"")</f>
        <v/>
      </c>
      <c r="AT50" s="21" t="str">
        <f>IFERROR(IF(LEN(Milestones[[#This Row],[Days]])=0,"",IF(AND(AT$7=$E50,$F50=1),Milestone_Marker,"")),"")</f>
        <v/>
      </c>
      <c r="AU50" s="21" t="str">
        <f>IFERROR(IF(LEN(Milestones[[#This Row],[Days]])=0,"",IF(AND(AU$7=$E50,$F50=1),Milestone_Marker,"")),"")</f>
        <v/>
      </c>
      <c r="AV50" s="21" t="str">
        <f>IFERROR(IF(LEN(Milestones[[#This Row],[Days]])=0,"",IF(AND(AV$7=$E50,$F50=1),Milestone_Marker,"")),"")</f>
        <v/>
      </c>
      <c r="AW50" s="21" t="str">
        <f>IFERROR(IF(LEN(Milestones[[#This Row],[Days]])=0,"",IF(AND(AW$7=$E50,$F50=1),Milestone_Marker,"")),"")</f>
        <v/>
      </c>
      <c r="AX50" s="21" t="str">
        <f>IFERROR(IF(LEN(Milestones[[#This Row],[Days]])=0,"",IF(AND(AX$7=$E50,$F50=1),Milestone_Marker,"")),"")</f>
        <v/>
      </c>
      <c r="AY50" s="21" t="str">
        <f>IFERROR(IF(LEN(Milestones[[#This Row],[Days]])=0,"",IF(AND(AY$7=$E50,$F50=1),Milestone_Marker,"")),"")</f>
        <v/>
      </c>
      <c r="AZ50" s="21" t="str">
        <f>IFERROR(IF(LEN(Milestones[[#This Row],[Days]])=0,"",IF(AND(AZ$7=$E50,$F50=1),Milestone_Marker,"")),"")</f>
        <v/>
      </c>
      <c r="BA50" s="21" t="str">
        <f>IFERROR(IF(LEN(Milestones[[#This Row],[Days]])=0,"",IF(AND(BA$7=$E50,$F50=1),Milestone_Marker,"")),"")</f>
        <v/>
      </c>
      <c r="BB50" s="21" t="str">
        <f>IFERROR(IF(LEN(Milestones[[#This Row],[Days]])=0,"",IF(AND(BB$7=$E50,$F50=1),Milestone_Marker,"")),"")</f>
        <v/>
      </c>
      <c r="BC50" s="21" t="str">
        <f>IFERROR(IF(LEN(Milestones[[#This Row],[Days]])=0,"",IF(AND(BC$7=$E50,$F50=1),Milestone_Marker,"")),"")</f>
        <v/>
      </c>
      <c r="BD50" s="21" t="str">
        <f>IFERROR(IF(LEN(Milestones[[#This Row],[Days]])=0,"",IF(AND(BD$7=$E50,$F50=1),Milestone_Marker,"")),"")</f>
        <v/>
      </c>
      <c r="BE50" s="21" t="str">
        <f>IFERROR(IF(LEN(Milestones[[#This Row],[Days]])=0,"",IF(AND(BE$7=$E50,$F50=1),Milestone_Marker,"")),"")</f>
        <v/>
      </c>
      <c r="BF50" s="21" t="str">
        <f>IFERROR(IF(LEN(Milestones[[#This Row],[Days]])=0,"",IF(AND(BF$7=$E50,$F50=1),Milestone_Marker,"")),"")</f>
        <v/>
      </c>
      <c r="BG50" s="21" t="str">
        <f>IFERROR(IF(LEN(Milestones[[#This Row],[Days]])=0,"",IF(AND(BG$7=$E50,$F50=1),Milestone_Marker,"")),"")</f>
        <v/>
      </c>
      <c r="BH50" s="21" t="str">
        <f>IFERROR(IF(LEN(Milestones[[#This Row],[Days]])=0,"",IF(AND(BH$7=$E50,$F50=1),Milestone_Marker,"")),"")</f>
        <v/>
      </c>
      <c r="BI50" s="21" t="str">
        <f>IFERROR(IF(LEN(Milestones[[#This Row],[Days]])=0,"",IF(AND(BI$7=$E50,$F50=1),Milestone_Marker,"")),"")</f>
        <v/>
      </c>
      <c r="BJ50" s="21" t="str">
        <f>IFERROR(IF(LEN(Milestones[[#This Row],[Days]])=0,"",IF(AND(BJ$7=$E50,$F50=1),Milestone_Marker,"")),"")</f>
        <v/>
      </c>
      <c r="BK50" s="21" t="str">
        <f>IFERROR(IF(LEN(Milestones[[#This Row],[Days]])=0,"",IF(AND(BK$7=$E50,$F50=1),Milestone_Marker,"")),"")</f>
        <v/>
      </c>
    </row>
    <row r="51" spans="1:63" s="1" customFormat="1" ht="29.1" customHeight="1" outlineLevel="1" x14ac:dyDescent="0.3">
      <c r="A51" s="3"/>
      <c r="B51" s="57" t="s">
        <v>51</v>
      </c>
      <c r="C51" s="56" t="s">
        <v>64</v>
      </c>
      <c r="D51" s="58">
        <v>0</v>
      </c>
      <c r="E51" s="59">
        <f t="shared" si="4"/>
        <v>45611</v>
      </c>
      <c r="F51" s="60">
        <v>1</v>
      </c>
      <c r="G51" s="22"/>
      <c r="H51" s="21" t="str">
        <f>IFERROR(IF(LEN(Milestones[[#This Row],[Days]])=0,"",IF(AND(H$7=$E51,$F51=1),Milestone_Marker,"")),"")</f>
        <v/>
      </c>
      <c r="I51" s="21" t="str">
        <f>IFERROR(IF(LEN(Milestones[[#This Row],[Days]])=0,"",IF(AND(I$7=$E51,$F51=1),Milestone_Marker,"")),"")</f>
        <v/>
      </c>
      <c r="J51" s="21" t="str">
        <f>IFERROR(IF(LEN(Milestones[[#This Row],[Days]])=0,"",IF(AND(J$7=$E51,$F51=1),Milestone_Marker,"")),"")</f>
        <v/>
      </c>
      <c r="K51" s="21" t="str">
        <f>IFERROR(IF(LEN(Milestones[[#This Row],[Days]])=0,"",IF(AND(K$7=$E51,$F51=1),Milestone_Marker,"")),"")</f>
        <v/>
      </c>
      <c r="L51" s="21" t="str">
        <f>IFERROR(IF(LEN(Milestones[[#This Row],[Days]])=0,"",IF(AND(L$7=$E51,$F51=1),Milestone_Marker,"")),"")</f>
        <v/>
      </c>
      <c r="M51" s="21" t="str">
        <f>IFERROR(IF(LEN(Milestones[[#This Row],[Days]])=0,"",IF(AND(M$7=$E51,$F51=1),Milestone_Marker,"")),"")</f>
        <v/>
      </c>
      <c r="N51" s="21" t="str">
        <f>IFERROR(IF(LEN(Milestones[[#This Row],[Days]])=0,"",IF(AND(N$7=$E51,$F51=1),Milestone_Marker,"")),"")</f>
        <v/>
      </c>
      <c r="O51" s="21" t="str">
        <f>IFERROR(IF(LEN(Milestones[[#This Row],[Days]])=0,"",IF(AND(O$7=$E51,$F51=1),Milestone_Marker,"")),"")</f>
        <v/>
      </c>
      <c r="P51" s="21" t="str">
        <f>IFERROR(IF(LEN(Milestones[[#This Row],[Days]])=0,"",IF(AND(P$7=$E51,$F51=1),Milestone_Marker,"")),"")</f>
        <v/>
      </c>
      <c r="Q51" s="21" t="str">
        <f>IFERROR(IF(LEN(Milestones[[#This Row],[Days]])=0,"",IF(AND(Q$7=$E51,$F51=1),Milestone_Marker,"")),"")</f>
        <v/>
      </c>
      <c r="R51" s="21" t="str">
        <f>IFERROR(IF(LEN(Milestones[[#This Row],[Days]])=0,"",IF(AND(R$7=$E51,$F51=1),Milestone_Marker,"")),"")</f>
        <v/>
      </c>
      <c r="S51" s="21" t="str">
        <f>IFERROR(IF(LEN(Milestones[[#This Row],[Days]])=0,"",IF(AND(S$7=$E51,$F51=1),Milestone_Marker,"")),"")</f>
        <v/>
      </c>
      <c r="T51" s="21" t="str">
        <f>IFERROR(IF(LEN(Milestones[[#This Row],[Days]])=0,"",IF(AND(T$7=$E51,$F51=1),Milestone_Marker,"")),"")</f>
        <v/>
      </c>
      <c r="U51" s="21" t="str">
        <f>IFERROR(IF(LEN(Milestones[[#This Row],[Days]])=0,"",IF(AND(U$7=$E51,$F51=1),Milestone_Marker,"")),"")</f>
        <v/>
      </c>
      <c r="V51" s="21" t="str">
        <f>IFERROR(IF(LEN(Milestones[[#This Row],[Days]])=0,"",IF(AND(V$7=$E51,$F51=1),Milestone_Marker,"")),"")</f>
        <v/>
      </c>
      <c r="W51" s="21" t="str">
        <f>IFERROR(IF(LEN(Milestones[[#This Row],[Days]])=0,"",IF(AND(W$7=$E51,$F51=1),Milestone_Marker,"")),"")</f>
        <v/>
      </c>
      <c r="X51" s="21" t="str">
        <f>IFERROR(IF(LEN(Milestones[[#This Row],[Days]])=0,"",IF(AND(X$7=$E51,$F51=1),Milestone_Marker,"")),"")</f>
        <v/>
      </c>
      <c r="Y51" s="21" t="str">
        <f>IFERROR(IF(LEN(Milestones[[#This Row],[Days]])=0,"",IF(AND(Y$7=$E51,$F51=1),Milestone_Marker,"")),"")</f>
        <v/>
      </c>
      <c r="Z51" s="21" t="str">
        <f>IFERROR(IF(LEN(Milestones[[#This Row],[Days]])=0,"",IF(AND(Z$7=$E51,$F51=1),Milestone_Marker,"")),"")</f>
        <v/>
      </c>
      <c r="AA51" s="21" t="str">
        <f>IFERROR(IF(LEN(Milestones[[#This Row],[Days]])=0,"",IF(AND(AA$7=$E51,$F51=1),Milestone_Marker,"")),"")</f>
        <v/>
      </c>
      <c r="AB51" s="21" t="str">
        <f>IFERROR(IF(LEN(Milestones[[#This Row],[Days]])=0,"",IF(AND(AB$7=$E51,$F51=1),Milestone_Marker,"")),"")</f>
        <v/>
      </c>
      <c r="AC51" s="21" t="str">
        <f>IFERROR(IF(LEN(Milestones[[#This Row],[Days]])=0,"",IF(AND(AC$7=$E51,$F51=1),Milestone_Marker,"")),"")</f>
        <v/>
      </c>
      <c r="AD51" s="21" t="str">
        <f>IFERROR(IF(LEN(Milestones[[#This Row],[Days]])=0,"",IF(AND(AD$7=$E51,$F51=1),Milestone_Marker,"")),"")</f>
        <v/>
      </c>
      <c r="AE51" s="21" t="str">
        <f>IFERROR(IF(LEN(Milestones[[#This Row],[Days]])=0,"",IF(AND(AE$7=$E51,$F51=1),Milestone_Marker,"")),"")</f>
        <v/>
      </c>
      <c r="AF51" s="21" t="str">
        <f>IFERROR(IF(LEN(Milestones[[#This Row],[Days]])=0,"",IF(AND(AF$7=$E51,$F51=1),Milestone_Marker,"")),"")</f>
        <v/>
      </c>
      <c r="AG51" s="21" t="str">
        <f>IFERROR(IF(LEN(Milestones[[#This Row],[Days]])=0,"",IF(AND(AG$7=$E51,$F51=1),Milestone_Marker,"")),"")</f>
        <v/>
      </c>
      <c r="AH51" s="21" t="str">
        <f>IFERROR(IF(LEN(Milestones[[#This Row],[Days]])=0,"",IF(AND(AH$7=$E51,$F51=1),Milestone_Marker,"")),"")</f>
        <v/>
      </c>
      <c r="AI51" s="21" t="str">
        <f>IFERROR(IF(LEN(Milestones[[#This Row],[Days]])=0,"",IF(AND(AI$7=$E51,$F51=1),Milestone_Marker,"")),"")</f>
        <v/>
      </c>
      <c r="AJ51" s="21" t="str">
        <f>IFERROR(IF(LEN(Milestones[[#This Row],[Days]])=0,"",IF(AND(AJ$7=$E51,$F51=1),Milestone_Marker,"")),"")</f>
        <v/>
      </c>
      <c r="AK51" s="21" t="str">
        <f>IFERROR(IF(LEN(Milestones[[#This Row],[Days]])=0,"",IF(AND(AK$7=$E51,$F51=1),Milestone_Marker,"")),"")</f>
        <v/>
      </c>
      <c r="AL51" s="21" t="str">
        <f>IFERROR(IF(LEN(Milestones[[#This Row],[Days]])=0,"",IF(AND(AL$7=$E51,$F51=1),Milestone_Marker,"")),"")</f>
        <v/>
      </c>
      <c r="AM51" s="21" t="str">
        <f>IFERROR(IF(LEN(Milestones[[#This Row],[Days]])=0,"",IF(AND(AM$7=$E51,$F51=1),Milestone_Marker,"")),"")</f>
        <v/>
      </c>
      <c r="AN51" s="21" t="str">
        <f>IFERROR(IF(LEN(Milestones[[#This Row],[Days]])=0,"",IF(AND(AN$7=$E51,$F51=1),Milestone_Marker,"")),"")</f>
        <v/>
      </c>
      <c r="AO51" s="21" t="str">
        <f>IFERROR(IF(LEN(Milestones[[#This Row],[Days]])=0,"",IF(AND(AO$7=$E51,$F51=1),Milestone_Marker,"")),"")</f>
        <v/>
      </c>
      <c r="AP51" s="21" t="str">
        <f>IFERROR(IF(LEN(Milestones[[#This Row],[Days]])=0,"",IF(AND(AP$7=$E51,$F51=1),Milestone_Marker,"")),"")</f>
        <v/>
      </c>
      <c r="AQ51" s="21" t="str">
        <f>IFERROR(IF(LEN(Milestones[[#This Row],[Days]])=0,"",IF(AND(AQ$7=$E51,$F51=1),Milestone_Marker,"")),"")</f>
        <v/>
      </c>
      <c r="AR51" s="21" t="str">
        <f>IFERROR(IF(LEN(Milestones[[#This Row],[Days]])=0,"",IF(AND(AR$7=$E51,$F51=1),Milestone_Marker,"")),"")</f>
        <v/>
      </c>
      <c r="AS51" s="21" t="str">
        <f>IFERROR(IF(LEN(Milestones[[#This Row],[Days]])=0,"",IF(AND(AS$7=$E51,$F51=1),Milestone_Marker,"")),"")</f>
        <v/>
      </c>
      <c r="AT51" s="21" t="str">
        <f>IFERROR(IF(LEN(Milestones[[#This Row],[Days]])=0,"",IF(AND(AT$7=$E51,$F51=1),Milestone_Marker,"")),"")</f>
        <v/>
      </c>
      <c r="AU51" s="21" t="str">
        <f>IFERROR(IF(LEN(Milestones[[#This Row],[Days]])=0,"",IF(AND(AU$7=$E51,$F51=1),Milestone_Marker,"")),"")</f>
        <v/>
      </c>
      <c r="AV51" s="21" t="str">
        <f>IFERROR(IF(LEN(Milestones[[#This Row],[Days]])=0,"",IF(AND(AV$7=$E51,$F51=1),Milestone_Marker,"")),"")</f>
        <v/>
      </c>
      <c r="AW51" s="21" t="str">
        <f>IFERROR(IF(LEN(Milestones[[#This Row],[Days]])=0,"",IF(AND(AW$7=$E51,$F51=1),Milestone_Marker,"")),"")</f>
        <v/>
      </c>
      <c r="AX51" s="21" t="str">
        <f>IFERROR(IF(LEN(Milestones[[#This Row],[Days]])=0,"",IF(AND(AX$7=$E51,$F51=1),Milestone_Marker,"")),"")</f>
        <v/>
      </c>
      <c r="AY51" s="21" t="str">
        <f>IFERROR(IF(LEN(Milestones[[#This Row],[Days]])=0,"",IF(AND(AY$7=$E51,$F51=1),Milestone_Marker,"")),"")</f>
        <v/>
      </c>
      <c r="AZ51" s="21" t="str">
        <f>IFERROR(IF(LEN(Milestones[[#This Row],[Days]])=0,"",IF(AND(AZ$7=$E51,$F51=1),Milestone_Marker,"")),"")</f>
        <v/>
      </c>
      <c r="BA51" s="21" t="str">
        <f>IFERROR(IF(LEN(Milestones[[#This Row],[Days]])=0,"",IF(AND(BA$7=$E51,$F51=1),Milestone_Marker,"")),"")</f>
        <v/>
      </c>
      <c r="BB51" s="21" t="str">
        <f>IFERROR(IF(LEN(Milestones[[#This Row],[Days]])=0,"",IF(AND(BB$7=$E51,$F51=1),Milestone_Marker,"")),"")</f>
        <v/>
      </c>
      <c r="BC51" s="21" t="str">
        <f>IFERROR(IF(LEN(Milestones[[#This Row],[Days]])=0,"",IF(AND(BC$7=$E51,$F51=1),Milestone_Marker,"")),"")</f>
        <v/>
      </c>
      <c r="BD51" s="21" t="str">
        <f>IFERROR(IF(LEN(Milestones[[#This Row],[Days]])=0,"",IF(AND(BD$7=$E51,$F51=1),Milestone_Marker,"")),"")</f>
        <v/>
      </c>
      <c r="BE51" s="21" t="str">
        <f>IFERROR(IF(LEN(Milestones[[#This Row],[Days]])=0,"",IF(AND(BE$7=$E51,$F51=1),Milestone_Marker,"")),"")</f>
        <v/>
      </c>
      <c r="BF51" s="21" t="str">
        <f>IFERROR(IF(LEN(Milestones[[#This Row],[Days]])=0,"",IF(AND(BF$7=$E51,$F51=1),Milestone_Marker,"")),"")</f>
        <v/>
      </c>
      <c r="BG51" s="21" t="str">
        <f>IFERROR(IF(LEN(Milestones[[#This Row],[Days]])=0,"",IF(AND(BG$7=$E51,$F51=1),Milestone_Marker,"")),"")</f>
        <v/>
      </c>
      <c r="BH51" s="21" t="str">
        <f>IFERROR(IF(LEN(Milestones[[#This Row],[Days]])=0,"",IF(AND(BH$7=$E51,$F51=1),Milestone_Marker,"")),"")</f>
        <v/>
      </c>
      <c r="BI51" s="21" t="str">
        <f>IFERROR(IF(LEN(Milestones[[#This Row],[Days]])=0,"",IF(AND(BI$7=$E51,$F51=1),Milestone_Marker,"")),"")</f>
        <v/>
      </c>
      <c r="BJ51" s="21" t="str">
        <f>IFERROR(IF(LEN(Milestones[[#This Row],[Days]])=0,"",IF(AND(BJ$7=$E51,$F51=1),Milestone_Marker,"")),"")</f>
        <v/>
      </c>
      <c r="BK51" s="21" t="str">
        <f>IFERROR(IF(LEN(Milestones[[#This Row],[Days]])=0,"",IF(AND(BK$7=$E51,$F51=1),Milestone_Marker,"")),"")</f>
        <v/>
      </c>
    </row>
    <row r="52" spans="1:63" s="1" customFormat="1" ht="29.1" customHeight="1" outlineLevel="1" x14ac:dyDescent="0.3">
      <c r="A52" s="3"/>
      <c r="B52" s="35" t="s">
        <v>52</v>
      </c>
      <c r="C52" s="9" t="s">
        <v>64</v>
      </c>
      <c r="D52" s="30">
        <v>0</v>
      </c>
      <c r="E52" s="29">
        <f t="shared" si="4"/>
        <v>45612</v>
      </c>
      <c r="F52" s="8">
        <v>3</v>
      </c>
      <c r="G52" s="22"/>
      <c r="H52" s="21" t="str">
        <f>IFERROR(IF(LEN(Milestones[[#This Row],[Days]])=0,"",IF(AND(H$7=$E52,$F52=1),Milestone_Marker,"")),"")</f>
        <v/>
      </c>
      <c r="I52" s="21" t="str">
        <f>IFERROR(IF(LEN(Milestones[[#This Row],[Days]])=0,"",IF(AND(I$7=$E52,$F52=1),Milestone_Marker,"")),"")</f>
        <v/>
      </c>
      <c r="J52" s="21" t="str">
        <f>IFERROR(IF(LEN(Milestones[[#This Row],[Days]])=0,"",IF(AND(J$7=$E52,$F52=1),Milestone_Marker,"")),"")</f>
        <v/>
      </c>
      <c r="K52" s="21" t="str">
        <f>IFERROR(IF(LEN(Milestones[[#This Row],[Days]])=0,"",IF(AND(K$7=$E52,$F52=1),Milestone_Marker,"")),"")</f>
        <v/>
      </c>
      <c r="L52" s="21" t="str">
        <f>IFERROR(IF(LEN(Milestones[[#This Row],[Days]])=0,"",IF(AND(L$7=$E52,$F52=1),Milestone_Marker,"")),"")</f>
        <v/>
      </c>
      <c r="M52" s="21" t="str">
        <f>IFERROR(IF(LEN(Milestones[[#This Row],[Days]])=0,"",IF(AND(M$7=$E52,$F52=1),Milestone_Marker,"")),"")</f>
        <v/>
      </c>
      <c r="N52" s="21" t="str">
        <f>IFERROR(IF(LEN(Milestones[[#This Row],[Days]])=0,"",IF(AND(N$7=$E52,$F52=1),Milestone_Marker,"")),"")</f>
        <v/>
      </c>
      <c r="O52" s="21" t="str">
        <f>IFERROR(IF(LEN(Milestones[[#This Row],[Days]])=0,"",IF(AND(O$7=$E52,$F52=1),Milestone_Marker,"")),"")</f>
        <v/>
      </c>
      <c r="P52" s="21" t="str">
        <f>IFERROR(IF(LEN(Milestones[[#This Row],[Days]])=0,"",IF(AND(P$7=$E52,$F52=1),Milestone_Marker,"")),"")</f>
        <v/>
      </c>
      <c r="Q52" s="21" t="str">
        <f>IFERROR(IF(LEN(Milestones[[#This Row],[Days]])=0,"",IF(AND(Q$7=$E52,$F52=1),Milestone_Marker,"")),"")</f>
        <v/>
      </c>
      <c r="R52" s="21" t="str">
        <f>IFERROR(IF(LEN(Milestones[[#This Row],[Days]])=0,"",IF(AND(R$7=$E52,$F52=1),Milestone_Marker,"")),"")</f>
        <v/>
      </c>
      <c r="S52" s="21" t="str">
        <f>IFERROR(IF(LEN(Milestones[[#This Row],[Days]])=0,"",IF(AND(S$7=$E52,$F52=1),Milestone_Marker,"")),"")</f>
        <v/>
      </c>
      <c r="T52" s="21" t="str">
        <f>IFERROR(IF(LEN(Milestones[[#This Row],[Days]])=0,"",IF(AND(T$7=$E52,$F52=1),Milestone_Marker,"")),"")</f>
        <v/>
      </c>
      <c r="U52" s="21" t="str">
        <f>IFERROR(IF(LEN(Milestones[[#This Row],[Days]])=0,"",IF(AND(U$7=$E52,$F52=1),Milestone_Marker,"")),"")</f>
        <v/>
      </c>
      <c r="V52" s="21" t="str">
        <f>IFERROR(IF(LEN(Milestones[[#This Row],[Days]])=0,"",IF(AND(V$7=$E52,$F52=1),Milestone_Marker,"")),"")</f>
        <v/>
      </c>
      <c r="W52" s="21" t="str">
        <f>IFERROR(IF(LEN(Milestones[[#This Row],[Days]])=0,"",IF(AND(W$7=$E52,$F52=1),Milestone_Marker,"")),"")</f>
        <v/>
      </c>
      <c r="X52" s="21" t="str">
        <f>IFERROR(IF(LEN(Milestones[[#This Row],[Days]])=0,"",IF(AND(X$7=$E52,$F52=1),Milestone_Marker,"")),"")</f>
        <v/>
      </c>
      <c r="Y52" s="21" t="str">
        <f>IFERROR(IF(LEN(Milestones[[#This Row],[Days]])=0,"",IF(AND(Y$7=$E52,$F52=1),Milestone_Marker,"")),"")</f>
        <v/>
      </c>
      <c r="Z52" s="21" t="str">
        <f>IFERROR(IF(LEN(Milestones[[#This Row],[Days]])=0,"",IF(AND(Z$7=$E52,$F52=1),Milestone_Marker,"")),"")</f>
        <v/>
      </c>
      <c r="AA52" s="21" t="str">
        <f>IFERROR(IF(LEN(Milestones[[#This Row],[Days]])=0,"",IF(AND(AA$7=$E52,$F52=1),Milestone_Marker,"")),"")</f>
        <v/>
      </c>
      <c r="AB52" s="21" t="str">
        <f>IFERROR(IF(LEN(Milestones[[#This Row],[Days]])=0,"",IF(AND(AB$7=$E52,$F52=1),Milestone_Marker,"")),"")</f>
        <v/>
      </c>
      <c r="AC52" s="21" t="str">
        <f>IFERROR(IF(LEN(Milestones[[#This Row],[Days]])=0,"",IF(AND(AC$7=$E52,$F52=1),Milestone_Marker,"")),"")</f>
        <v/>
      </c>
      <c r="AD52" s="21" t="str">
        <f>IFERROR(IF(LEN(Milestones[[#This Row],[Days]])=0,"",IF(AND(AD$7=$E52,$F52=1),Milestone_Marker,"")),"")</f>
        <v/>
      </c>
      <c r="AE52" s="21" t="str">
        <f>IFERROR(IF(LEN(Milestones[[#This Row],[Days]])=0,"",IF(AND(AE$7=$E52,$F52=1),Milestone_Marker,"")),"")</f>
        <v/>
      </c>
      <c r="AF52" s="21" t="str">
        <f>IFERROR(IF(LEN(Milestones[[#This Row],[Days]])=0,"",IF(AND(AF$7=$E52,$F52=1),Milestone_Marker,"")),"")</f>
        <v/>
      </c>
      <c r="AG52" s="21" t="str">
        <f>IFERROR(IF(LEN(Milestones[[#This Row],[Days]])=0,"",IF(AND(AG$7=$E52,$F52=1),Milestone_Marker,"")),"")</f>
        <v/>
      </c>
      <c r="AH52" s="21" t="str">
        <f>IFERROR(IF(LEN(Milestones[[#This Row],[Days]])=0,"",IF(AND(AH$7=$E52,$F52=1),Milestone_Marker,"")),"")</f>
        <v/>
      </c>
      <c r="AI52" s="21" t="str">
        <f>IFERROR(IF(LEN(Milestones[[#This Row],[Days]])=0,"",IF(AND(AI$7=$E52,$F52=1),Milestone_Marker,"")),"")</f>
        <v/>
      </c>
      <c r="AJ52" s="21" t="str">
        <f>IFERROR(IF(LEN(Milestones[[#This Row],[Days]])=0,"",IF(AND(AJ$7=$E52,$F52=1),Milestone_Marker,"")),"")</f>
        <v/>
      </c>
      <c r="AK52" s="21" t="str">
        <f>IFERROR(IF(LEN(Milestones[[#This Row],[Days]])=0,"",IF(AND(AK$7=$E52,$F52=1),Milestone_Marker,"")),"")</f>
        <v/>
      </c>
      <c r="AL52" s="21" t="str">
        <f>IFERROR(IF(LEN(Milestones[[#This Row],[Days]])=0,"",IF(AND(AL$7=$E52,$F52=1),Milestone_Marker,"")),"")</f>
        <v/>
      </c>
      <c r="AM52" s="21" t="str">
        <f>IFERROR(IF(LEN(Milestones[[#This Row],[Days]])=0,"",IF(AND(AM$7=$E52,$F52=1),Milestone_Marker,"")),"")</f>
        <v/>
      </c>
      <c r="AN52" s="21" t="str">
        <f>IFERROR(IF(LEN(Milestones[[#This Row],[Days]])=0,"",IF(AND(AN$7=$E52,$F52=1),Milestone_Marker,"")),"")</f>
        <v/>
      </c>
      <c r="AO52" s="21" t="str">
        <f>IFERROR(IF(LEN(Milestones[[#This Row],[Days]])=0,"",IF(AND(AO$7=$E52,$F52=1),Milestone_Marker,"")),"")</f>
        <v/>
      </c>
      <c r="AP52" s="21" t="str">
        <f>IFERROR(IF(LEN(Milestones[[#This Row],[Days]])=0,"",IF(AND(AP$7=$E52,$F52=1),Milestone_Marker,"")),"")</f>
        <v/>
      </c>
      <c r="AQ52" s="21" t="str">
        <f>IFERROR(IF(LEN(Milestones[[#This Row],[Days]])=0,"",IF(AND(AQ$7=$E52,$F52=1),Milestone_Marker,"")),"")</f>
        <v/>
      </c>
      <c r="AR52" s="21" t="str">
        <f>IFERROR(IF(LEN(Milestones[[#This Row],[Days]])=0,"",IF(AND(AR$7=$E52,$F52=1),Milestone_Marker,"")),"")</f>
        <v/>
      </c>
      <c r="AS52" s="21" t="str">
        <f>IFERROR(IF(LEN(Milestones[[#This Row],[Days]])=0,"",IF(AND(AS$7=$E52,$F52=1),Milestone_Marker,"")),"")</f>
        <v/>
      </c>
      <c r="AT52" s="21" t="str">
        <f>IFERROR(IF(LEN(Milestones[[#This Row],[Days]])=0,"",IF(AND(AT$7=$E52,$F52=1),Milestone_Marker,"")),"")</f>
        <v/>
      </c>
      <c r="AU52" s="21" t="str">
        <f>IFERROR(IF(LEN(Milestones[[#This Row],[Days]])=0,"",IF(AND(AU$7=$E52,$F52=1),Milestone_Marker,"")),"")</f>
        <v/>
      </c>
      <c r="AV52" s="21" t="str">
        <f>IFERROR(IF(LEN(Milestones[[#This Row],[Days]])=0,"",IF(AND(AV$7=$E52,$F52=1),Milestone_Marker,"")),"")</f>
        <v/>
      </c>
      <c r="AW52" s="21" t="str">
        <f>IFERROR(IF(LEN(Milestones[[#This Row],[Days]])=0,"",IF(AND(AW$7=$E52,$F52=1),Milestone_Marker,"")),"")</f>
        <v/>
      </c>
      <c r="AX52" s="21" t="str">
        <f>IFERROR(IF(LEN(Milestones[[#This Row],[Days]])=0,"",IF(AND(AX$7=$E52,$F52=1),Milestone_Marker,"")),"")</f>
        <v/>
      </c>
      <c r="AY52" s="21" t="str">
        <f>IFERROR(IF(LEN(Milestones[[#This Row],[Days]])=0,"",IF(AND(AY$7=$E52,$F52=1),Milestone_Marker,"")),"")</f>
        <v/>
      </c>
      <c r="AZ52" s="21" t="str">
        <f>IFERROR(IF(LEN(Milestones[[#This Row],[Days]])=0,"",IF(AND(AZ$7=$E52,$F52=1),Milestone_Marker,"")),"")</f>
        <v/>
      </c>
      <c r="BA52" s="21" t="str">
        <f>IFERROR(IF(LEN(Milestones[[#This Row],[Days]])=0,"",IF(AND(BA$7=$E52,$F52=1),Milestone_Marker,"")),"")</f>
        <v/>
      </c>
      <c r="BB52" s="21" t="str">
        <f>IFERROR(IF(LEN(Milestones[[#This Row],[Days]])=0,"",IF(AND(BB$7=$E52,$F52=1),Milestone_Marker,"")),"")</f>
        <v/>
      </c>
      <c r="BC52" s="21" t="str">
        <f>IFERROR(IF(LEN(Milestones[[#This Row],[Days]])=0,"",IF(AND(BC$7=$E52,$F52=1),Milestone_Marker,"")),"")</f>
        <v/>
      </c>
      <c r="BD52" s="21" t="str">
        <f>IFERROR(IF(LEN(Milestones[[#This Row],[Days]])=0,"",IF(AND(BD$7=$E52,$F52=1),Milestone_Marker,"")),"")</f>
        <v/>
      </c>
      <c r="BE52" s="21" t="str">
        <f>IFERROR(IF(LEN(Milestones[[#This Row],[Days]])=0,"",IF(AND(BE$7=$E52,$F52=1),Milestone_Marker,"")),"")</f>
        <v/>
      </c>
      <c r="BF52" s="21" t="str">
        <f>IFERROR(IF(LEN(Milestones[[#This Row],[Days]])=0,"",IF(AND(BF$7=$E52,$F52=1),Milestone_Marker,"")),"")</f>
        <v/>
      </c>
      <c r="BG52" s="21" t="str">
        <f>IFERROR(IF(LEN(Milestones[[#This Row],[Days]])=0,"",IF(AND(BG$7=$E52,$F52=1),Milestone_Marker,"")),"")</f>
        <v/>
      </c>
      <c r="BH52" s="21" t="str">
        <f>IFERROR(IF(LEN(Milestones[[#This Row],[Days]])=0,"",IF(AND(BH$7=$E52,$F52=1),Milestone_Marker,"")),"")</f>
        <v/>
      </c>
      <c r="BI52" s="21" t="str">
        <f>IFERROR(IF(LEN(Milestones[[#This Row],[Days]])=0,"",IF(AND(BI$7=$E52,$F52=1),Milestone_Marker,"")),"")</f>
        <v/>
      </c>
      <c r="BJ52" s="21" t="str">
        <f>IFERROR(IF(LEN(Milestones[[#This Row],[Days]])=0,"",IF(AND(BJ$7=$E52,$F52=1),Milestone_Marker,"")),"")</f>
        <v/>
      </c>
      <c r="BK52" s="21" t="str">
        <f>IFERROR(IF(LEN(Milestones[[#This Row],[Days]])=0,"",IF(AND(BK$7=$E52,$F52=1),Milestone_Marker,"")),"")</f>
        <v/>
      </c>
    </row>
    <row r="53" spans="1:63" s="1" customFormat="1" ht="29.1" customHeight="1" outlineLevel="1" x14ac:dyDescent="0.3">
      <c r="A53" s="3"/>
      <c r="B53" s="57" t="s">
        <v>53</v>
      </c>
      <c r="C53" s="56" t="s">
        <v>64</v>
      </c>
      <c r="D53" s="58">
        <v>0</v>
      </c>
      <c r="E53" s="59">
        <f t="shared" si="4"/>
        <v>45615</v>
      </c>
      <c r="F53" s="60">
        <v>5</v>
      </c>
      <c r="G53" s="22"/>
      <c r="H53" s="21" t="str">
        <f>IFERROR(IF(LEN(Milestones[[#This Row],[Days]])=0,"",IF(AND(H$7=$E53,$F53=1),Milestone_Marker,"")),"")</f>
        <v/>
      </c>
      <c r="I53" s="21" t="str">
        <f>IFERROR(IF(LEN(Milestones[[#This Row],[Days]])=0,"",IF(AND(I$7=$E53,$F53=1),Milestone_Marker,"")),"")</f>
        <v/>
      </c>
      <c r="J53" s="21" t="str">
        <f>IFERROR(IF(LEN(Milestones[[#This Row],[Days]])=0,"",IF(AND(J$7=$E53,$F53=1),Milestone_Marker,"")),"")</f>
        <v/>
      </c>
      <c r="K53" s="21" t="str">
        <f>IFERROR(IF(LEN(Milestones[[#This Row],[Days]])=0,"",IF(AND(K$7=$E53,$F53=1),Milestone_Marker,"")),"")</f>
        <v/>
      </c>
      <c r="L53" s="21" t="str">
        <f>IFERROR(IF(LEN(Milestones[[#This Row],[Days]])=0,"",IF(AND(L$7=$E53,$F53=1),Milestone_Marker,"")),"")</f>
        <v/>
      </c>
      <c r="M53" s="21" t="str">
        <f>IFERROR(IF(LEN(Milestones[[#This Row],[Days]])=0,"",IF(AND(M$7=$E53,$F53=1),Milestone_Marker,"")),"")</f>
        <v/>
      </c>
      <c r="N53" s="21" t="str">
        <f>IFERROR(IF(LEN(Milestones[[#This Row],[Days]])=0,"",IF(AND(N$7=$E53,$F53=1),Milestone_Marker,"")),"")</f>
        <v/>
      </c>
      <c r="O53" s="21" t="str">
        <f>IFERROR(IF(LEN(Milestones[[#This Row],[Days]])=0,"",IF(AND(O$7=$E53,$F53=1),Milestone_Marker,"")),"")</f>
        <v/>
      </c>
      <c r="P53" s="21" t="str">
        <f>IFERROR(IF(LEN(Milestones[[#This Row],[Days]])=0,"",IF(AND(P$7=$E53,$F53=1),Milestone_Marker,"")),"")</f>
        <v/>
      </c>
      <c r="Q53" s="21" t="str">
        <f>IFERROR(IF(LEN(Milestones[[#This Row],[Days]])=0,"",IF(AND(Q$7=$E53,$F53=1),Milestone_Marker,"")),"")</f>
        <v/>
      </c>
      <c r="R53" s="21" t="str">
        <f>IFERROR(IF(LEN(Milestones[[#This Row],[Days]])=0,"",IF(AND(R$7=$E53,$F53=1),Milestone_Marker,"")),"")</f>
        <v/>
      </c>
      <c r="S53" s="21" t="str">
        <f>IFERROR(IF(LEN(Milestones[[#This Row],[Days]])=0,"",IF(AND(S$7=$E53,$F53=1),Milestone_Marker,"")),"")</f>
        <v/>
      </c>
      <c r="T53" s="21" t="str">
        <f>IFERROR(IF(LEN(Milestones[[#This Row],[Days]])=0,"",IF(AND(T$7=$E53,$F53=1),Milestone_Marker,"")),"")</f>
        <v/>
      </c>
      <c r="U53" s="21" t="str">
        <f>IFERROR(IF(LEN(Milestones[[#This Row],[Days]])=0,"",IF(AND(U$7=$E53,$F53=1),Milestone_Marker,"")),"")</f>
        <v/>
      </c>
      <c r="V53" s="21" t="str">
        <f>IFERROR(IF(LEN(Milestones[[#This Row],[Days]])=0,"",IF(AND(V$7=$E53,$F53=1),Milestone_Marker,"")),"")</f>
        <v/>
      </c>
      <c r="W53" s="21" t="str">
        <f>IFERROR(IF(LEN(Milestones[[#This Row],[Days]])=0,"",IF(AND(W$7=$E53,$F53=1),Milestone_Marker,"")),"")</f>
        <v/>
      </c>
      <c r="X53" s="21" t="str">
        <f>IFERROR(IF(LEN(Milestones[[#This Row],[Days]])=0,"",IF(AND(X$7=$E53,$F53=1),Milestone_Marker,"")),"")</f>
        <v/>
      </c>
      <c r="Y53" s="21" t="str">
        <f>IFERROR(IF(LEN(Milestones[[#This Row],[Days]])=0,"",IF(AND(Y$7=$E53,$F53=1),Milestone_Marker,"")),"")</f>
        <v/>
      </c>
      <c r="Z53" s="21" t="str">
        <f>IFERROR(IF(LEN(Milestones[[#This Row],[Days]])=0,"",IF(AND(Z$7=$E53,$F53=1),Milestone_Marker,"")),"")</f>
        <v/>
      </c>
      <c r="AA53" s="21" t="str">
        <f>IFERROR(IF(LEN(Milestones[[#This Row],[Days]])=0,"",IF(AND(AA$7=$E53,$F53=1),Milestone_Marker,"")),"")</f>
        <v/>
      </c>
      <c r="AB53" s="21" t="str">
        <f>IFERROR(IF(LEN(Milestones[[#This Row],[Days]])=0,"",IF(AND(AB$7=$E53,$F53=1),Milestone_Marker,"")),"")</f>
        <v/>
      </c>
      <c r="AC53" s="21" t="str">
        <f>IFERROR(IF(LEN(Milestones[[#This Row],[Days]])=0,"",IF(AND(AC$7=$E53,$F53=1),Milestone_Marker,"")),"")</f>
        <v/>
      </c>
      <c r="AD53" s="21" t="str">
        <f>IFERROR(IF(LEN(Milestones[[#This Row],[Days]])=0,"",IF(AND(AD$7=$E53,$F53=1),Milestone_Marker,"")),"")</f>
        <v/>
      </c>
      <c r="AE53" s="21" t="str">
        <f>IFERROR(IF(LEN(Milestones[[#This Row],[Days]])=0,"",IF(AND(AE$7=$E53,$F53=1),Milestone_Marker,"")),"")</f>
        <v/>
      </c>
      <c r="AF53" s="21" t="str">
        <f>IFERROR(IF(LEN(Milestones[[#This Row],[Days]])=0,"",IF(AND(AF$7=$E53,$F53=1),Milestone_Marker,"")),"")</f>
        <v/>
      </c>
      <c r="AG53" s="21" t="str">
        <f>IFERROR(IF(LEN(Milestones[[#This Row],[Days]])=0,"",IF(AND(AG$7=$E53,$F53=1),Milestone_Marker,"")),"")</f>
        <v/>
      </c>
      <c r="AH53" s="21" t="str">
        <f>IFERROR(IF(LEN(Milestones[[#This Row],[Days]])=0,"",IF(AND(AH$7=$E53,$F53=1),Milestone_Marker,"")),"")</f>
        <v/>
      </c>
      <c r="AI53" s="21" t="str">
        <f>IFERROR(IF(LEN(Milestones[[#This Row],[Days]])=0,"",IF(AND(AI$7=$E53,$F53=1),Milestone_Marker,"")),"")</f>
        <v/>
      </c>
      <c r="AJ53" s="21" t="str">
        <f>IFERROR(IF(LEN(Milestones[[#This Row],[Days]])=0,"",IF(AND(AJ$7=$E53,$F53=1),Milestone_Marker,"")),"")</f>
        <v/>
      </c>
      <c r="AK53" s="21" t="str">
        <f>IFERROR(IF(LEN(Milestones[[#This Row],[Days]])=0,"",IF(AND(AK$7=$E53,$F53=1),Milestone_Marker,"")),"")</f>
        <v/>
      </c>
      <c r="AL53" s="21" t="str">
        <f>IFERROR(IF(LEN(Milestones[[#This Row],[Days]])=0,"",IF(AND(AL$7=$E53,$F53=1),Milestone_Marker,"")),"")</f>
        <v/>
      </c>
      <c r="AM53" s="21" t="str">
        <f>IFERROR(IF(LEN(Milestones[[#This Row],[Days]])=0,"",IF(AND(AM$7=$E53,$F53=1),Milestone_Marker,"")),"")</f>
        <v/>
      </c>
      <c r="AN53" s="21" t="str">
        <f>IFERROR(IF(LEN(Milestones[[#This Row],[Days]])=0,"",IF(AND(AN$7=$E53,$F53=1),Milestone_Marker,"")),"")</f>
        <v/>
      </c>
      <c r="AO53" s="21" t="str">
        <f>IFERROR(IF(LEN(Milestones[[#This Row],[Days]])=0,"",IF(AND(AO$7=$E53,$F53=1),Milestone_Marker,"")),"")</f>
        <v/>
      </c>
      <c r="AP53" s="21" t="str">
        <f>IFERROR(IF(LEN(Milestones[[#This Row],[Days]])=0,"",IF(AND(AP$7=$E53,$F53=1),Milestone_Marker,"")),"")</f>
        <v/>
      </c>
      <c r="AQ53" s="21" t="str">
        <f>IFERROR(IF(LEN(Milestones[[#This Row],[Days]])=0,"",IF(AND(AQ$7=$E53,$F53=1),Milestone_Marker,"")),"")</f>
        <v/>
      </c>
      <c r="AR53" s="21" t="str">
        <f>IFERROR(IF(LEN(Milestones[[#This Row],[Days]])=0,"",IF(AND(AR$7=$E53,$F53=1),Milestone_Marker,"")),"")</f>
        <v/>
      </c>
      <c r="AS53" s="21" t="str">
        <f>IFERROR(IF(LEN(Milestones[[#This Row],[Days]])=0,"",IF(AND(AS$7=$E53,$F53=1),Milestone_Marker,"")),"")</f>
        <v/>
      </c>
      <c r="AT53" s="21" t="str">
        <f>IFERROR(IF(LEN(Milestones[[#This Row],[Days]])=0,"",IF(AND(AT$7=$E53,$F53=1),Milestone_Marker,"")),"")</f>
        <v/>
      </c>
      <c r="AU53" s="21" t="str">
        <f>IFERROR(IF(LEN(Milestones[[#This Row],[Days]])=0,"",IF(AND(AU$7=$E53,$F53=1),Milestone_Marker,"")),"")</f>
        <v/>
      </c>
      <c r="AV53" s="21" t="str">
        <f>IFERROR(IF(LEN(Milestones[[#This Row],[Days]])=0,"",IF(AND(AV$7=$E53,$F53=1),Milestone_Marker,"")),"")</f>
        <v/>
      </c>
      <c r="AW53" s="21" t="str">
        <f>IFERROR(IF(LEN(Milestones[[#This Row],[Days]])=0,"",IF(AND(AW$7=$E53,$F53=1),Milestone_Marker,"")),"")</f>
        <v/>
      </c>
      <c r="AX53" s="21" t="str">
        <f>IFERROR(IF(LEN(Milestones[[#This Row],[Days]])=0,"",IF(AND(AX$7=$E53,$F53=1),Milestone_Marker,"")),"")</f>
        <v/>
      </c>
      <c r="AY53" s="21" t="str">
        <f>IFERROR(IF(LEN(Milestones[[#This Row],[Days]])=0,"",IF(AND(AY$7=$E53,$F53=1),Milestone_Marker,"")),"")</f>
        <v/>
      </c>
      <c r="AZ53" s="21" t="str">
        <f>IFERROR(IF(LEN(Milestones[[#This Row],[Days]])=0,"",IF(AND(AZ$7=$E53,$F53=1),Milestone_Marker,"")),"")</f>
        <v/>
      </c>
      <c r="BA53" s="21" t="str">
        <f>IFERROR(IF(LEN(Milestones[[#This Row],[Days]])=0,"",IF(AND(BA$7=$E53,$F53=1),Milestone_Marker,"")),"")</f>
        <v/>
      </c>
      <c r="BB53" s="21" t="str">
        <f>IFERROR(IF(LEN(Milestones[[#This Row],[Days]])=0,"",IF(AND(BB$7=$E53,$F53=1),Milestone_Marker,"")),"")</f>
        <v/>
      </c>
      <c r="BC53" s="21" t="str">
        <f>IFERROR(IF(LEN(Milestones[[#This Row],[Days]])=0,"",IF(AND(BC$7=$E53,$F53=1),Milestone_Marker,"")),"")</f>
        <v/>
      </c>
      <c r="BD53" s="21" t="str">
        <f>IFERROR(IF(LEN(Milestones[[#This Row],[Days]])=0,"",IF(AND(BD$7=$E53,$F53=1),Milestone_Marker,"")),"")</f>
        <v/>
      </c>
      <c r="BE53" s="21" t="str">
        <f>IFERROR(IF(LEN(Milestones[[#This Row],[Days]])=0,"",IF(AND(BE$7=$E53,$F53=1),Milestone_Marker,"")),"")</f>
        <v/>
      </c>
      <c r="BF53" s="21" t="str">
        <f>IFERROR(IF(LEN(Milestones[[#This Row],[Days]])=0,"",IF(AND(BF$7=$E53,$F53=1),Milestone_Marker,"")),"")</f>
        <v/>
      </c>
      <c r="BG53" s="21" t="str">
        <f>IFERROR(IF(LEN(Milestones[[#This Row],[Days]])=0,"",IF(AND(BG$7=$E53,$F53=1),Milestone_Marker,"")),"")</f>
        <v/>
      </c>
      <c r="BH53" s="21" t="str">
        <f>IFERROR(IF(LEN(Milestones[[#This Row],[Days]])=0,"",IF(AND(BH$7=$E53,$F53=1),Milestone_Marker,"")),"")</f>
        <v/>
      </c>
      <c r="BI53" s="21" t="str">
        <f>IFERROR(IF(LEN(Milestones[[#This Row],[Days]])=0,"",IF(AND(BI$7=$E53,$F53=1),Milestone_Marker,"")),"")</f>
        <v/>
      </c>
      <c r="BJ53" s="21" t="str">
        <f>IFERROR(IF(LEN(Milestones[[#This Row],[Days]])=0,"",IF(AND(BJ$7=$E53,$F53=1),Milestone_Marker,"")),"")</f>
        <v/>
      </c>
      <c r="BK53" s="21" t="str">
        <f>IFERROR(IF(LEN(Milestones[[#This Row],[Days]])=0,"",IF(AND(BK$7=$E53,$F53=1),Milestone_Marker,"")),"")</f>
        <v/>
      </c>
    </row>
    <row r="54" spans="1:63" s="1" customFormat="1" ht="29.1" customHeight="1" outlineLevel="1" x14ac:dyDescent="0.3">
      <c r="A54" s="3"/>
      <c r="B54" s="35" t="s">
        <v>54</v>
      </c>
      <c r="C54" s="9" t="s">
        <v>64</v>
      </c>
      <c r="D54" s="30">
        <v>0</v>
      </c>
      <c r="E54" s="29">
        <f t="shared" si="4"/>
        <v>45620</v>
      </c>
      <c r="F54" s="8">
        <v>2</v>
      </c>
      <c r="G54" s="22"/>
      <c r="H54" s="21" t="str">
        <f>IFERROR(IF(LEN(Milestones[[#This Row],[Days]])=0,"",IF(AND(H$7=$E54,$F54=1),Milestone_Marker,"")),"")</f>
        <v/>
      </c>
      <c r="I54" s="21" t="str">
        <f>IFERROR(IF(LEN(Milestones[[#This Row],[Days]])=0,"",IF(AND(I$7=$E54,$F54=1),Milestone_Marker,"")),"")</f>
        <v/>
      </c>
      <c r="J54" s="21" t="str">
        <f>IFERROR(IF(LEN(Milestones[[#This Row],[Days]])=0,"",IF(AND(J$7=$E54,$F54=1),Milestone_Marker,"")),"")</f>
        <v/>
      </c>
      <c r="K54" s="21" t="str">
        <f>IFERROR(IF(LEN(Milestones[[#This Row],[Days]])=0,"",IF(AND(K$7=$E54,$F54=1),Milestone_Marker,"")),"")</f>
        <v/>
      </c>
      <c r="L54" s="21" t="str">
        <f>IFERROR(IF(LEN(Milestones[[#This Row],[Days]])=0,"",IF(AND(L$7=$E54,$F54=1),Milestone_Marker,"")),"")</f>
        <v/>
      </c>
      <c r="M54" s="21" t="str">
        <f>IFERROR(IF(LEN(Milestones[[#This Row],[Days]])=0,"",IF(AND(M$7=$E54,$F54=1),Milestone_Marker,"")),"")</f>
        <v/>
      </c>
      <c r="N54" s="21" t="str">
        <f>IFERROR(IF(LEN(Milestones[[#This Row],[Days]])=0,"",IF(AND(N$7=$E54,$F54=1),Milestone_Marker,"")),"")</f>
        <v/>
      </c>
      <c r="O54" s="21" t="str">
        <f>IFERROR(IF(LEN(Milestones[[#This Row],[Days]])=0,"",IF(AND(O$7=$E54,$F54=1),Milestone_Marker,"")),"")</f>
        <v/>
      </c>
      <c r="P54" s="21" t="str">
        <f>IFERROR(IF(LEN(Milestones[[#This Row],[Days]])=0,"",IF(AND(P$7=$E54,$F54=1),Milestone_Marker,"")),"")</f>
        <v/>
      </c>
      <c r="Q54" s="21" t="str">
        <f>IFERROR(IF(LEN(Milestones[[#This Row],[Days]])=0,"",IF(AND(Q$7=$E54,$F54=1),Milestone_Marker,"")),"")</f>
        <v/>
      </c>
      <c r="R54" s="21" t="str">
        <f>IFERROR(IF(LEN(Milestones[[#This Row],[Days]])=0,"",IF(AND(R$7=$E54,$F54=1),Milestone_Marker,"")),"")</f>
        <v/>
      </c>
      <c r="S54" s="21" t="str">
        <f>IFERROR(IF(LEN(Milestones[[#This Row],[Days]])=0,"",IF(AND(S$7=$E54,$F54=1),Milestone_Marker,"")),"")</f>
        <v/>
      </c>
      <c r="T54" s="21" t="str">
        <f>IFERROR(IF(LEN(Milestones[[#This Row],[Days]])=0,"",IF(AND(T$7=$E54,$F54=1),Milestone_Marker,"")),"")</f>
        <v/>
      </c>
      <c r="U54" s="21" t="str">
        <f>IFERROR(IF(LEN(Milestones[[#This Row],[Days]])=0,"",IF(AND(U$7=$E54,$F54=1),Milestone_Marker,"")),"")</f>
        <v/>
      </c>
      <c r="V54" s="21" t="str">
        <f>IFERROR(IF(LEN(Milestones[[#This Row],[Days]])=0,"",IF(AND(V$7=$E54,$F54=1),Milestone_Marker,"")),"")</f>
        <v/>
      </c>
      <c r="W54" s="21" t="str">
        <f>IFERROR(IF(LEN(Milestones[[#This Row],[Days]])=0,"",IF(AND(W$7=$E54,$F54=1),Milestone_Marker,"")),"")</f>
        <v/>
      </c>
      <c r="X54" s="21" t="str">
        <f>IFERROR(IF(LEN(Milestones[[#This Row],[Days]])=0,"",IF(AND(X$7=$E54,$F54=1),Milestone_Marker,"")),"")</f>
        <v/>
      </c>
      <c r="Y54" s="21" t="str">
        <f>IFERROR(IF(LEN(Milestones[[#This Row],[Days]])=0,"",IF(AND(Y$7=$E54,$F54=1),Milestone_Marker,"")),"")</f>
        <v/>
      </c>
      <c r="Z54" s="21" t="str">
        <f>IFERROR(IF(LEN(Milestones[[#This Row],[Days]])=0,"",IF(AND(Z$7=$E54,$F54=1),Milestone_Marker,"")),"")</f>
        <v/>
      </c>
      <c r="AA54" s="21" t="str">
        <f>IFERROR(IF(LEN(Milestones[[#This Row],[Days]])=0,"",IF(AND(AA$7=$E54,$F54=1),Milestone_Marker,"")),"")</f>
        <v/>
      </c>
      <c r="AB54" s="21" t="str">
        <f>IFERROR(IF(LEN(Milestones[[#This Row],[Days]])=0,"",IF(AND(AB$7=$E54,$F54=1),Milestone_Marker,"")),"")</f>
        <v/>
      </c>
      <c r="AC54" s="21" t="str">
        <f>IFERROR(IF(LEN(Milestones[[#This Row],[Days]])=0,"",IF(AND(AC$7=$E54,$F54=1),Milestone_Marker,"")),"")</f>
        <v/>
      </c>
      <c r="AD54" s="21" t="str">
        <f>IFERROR(IF(LEN(Milestones[[#This Row],[Days]])=0,"",IF(AND(AD$7=$E54,$F54=1),Milestone_Marker,"")),"")</f>
        <v/>
      </c>
      <c r="AE54" s="21" t="str">
        <f>IFERROR(IF(LEN(Milestones[[#This Row],[Days]])=0,"",IF(AND(AE$7=$E54,$F54=1),Milestone_Marker,"")),"")</f>
        <v/>
      </c>
      <c r="AF54" s="21" t="str">
        <f>IFERROR(IF(LEN(Milestones[[#This Row],[Days]])=0,"",IF(AND(AF$7=$E54,$F54=1),Milestone_Marker,"")),"")</f>
        <v/>
      </c>
      <c r="AG54" s="21" t="str">
        <f>IFERROR(IF(LEN(Milestones[[#This Row],[Days]])=0,"",IF(AND(AG$7=$E54,$F54=1),Milestone_Marker,"")),"")</f>
        <v/>
      </c>
      <c r="AH54" s="21" t="str">
        <f>IFERROR(IF(LEN(Milestones[[#This Row],[Days]])=0,"",IF(AND(AH$7=$E54,$F54=1),Milestone_Marker,"")),"")</f>
        <v/>
      </c>
      <c r="AI54" s="21" t="str">
        <f>IFERROR(IF(LEN(Milestones[[#This Row],[Days]])=0,"",IF(AND(AI$7=$E54,$F54=1),Milestone_Marker,"")),"")</f>
        <v/>
      </c>
      <c r="AJ54" s="21" t="str">
        <f>IFERROR(IF(LEN(Milestones[[#This Row],[Days]])=0,"",IF(AND(AJ$7=$E54,$F54=1),Milestone_Marker,"")),"")</f>
        <v/>
      </c>
      <c r="AK54" s="21" t="str">
        <f>IFERROR(IF(LEN(Milestones[[#This Row],[Days]])=0,"",IF(AND(AK$7=$E54,$F54=1),Milestone_Marker,"")),"")</f>
        <v/>
      </c>
      <c r="AL54" s="21" t="str">
        <f>IFERROR(IF(LEN(Milestones[[#This Row],[Days]])=0,"",IF(AND(AL$7=$E54,$F54=1),Milestone_Marker,"")),"")</f>
        <v/>
      </c>
      <c r="AM54" s="21" t="str">
        <f>IFERROR(IF(LEN(Milestones[[#This Row],[Days]])=0,"",IF(AND(AM$7=$E54,$F54=1),Milestone_Marker,"")),"")</f>
        <v/>
      </c>
      <c r="AN54" s="21" t="str">
        <f>IFERROR(IF(LEN(Milestones[[#This Row],[Days]])=0,"",IF(AND(AN$7=$E54,$F54=1),Milestone_Marker,"")),"")</f>
        <v/>
      </c>
      <c r="AO54" s="21" t="str">
        <f>IFERROR(IF(LEN(Milestones[[#This Row],[Days]])=0,"",IF(AND(AO$7=$E54,$F54=1),Milestone_Marker,"")),"")</f>
        <v/>
      </c>
      <c r="AP54" s="21" t="str">
        <f>IFERROR(IF(LEN(Milestones[[#This Row],[Days]])=0,"",IF(AND(AP$7=$E54,$F54=1),Milestone_Marker,"")),"")</f>
        <v/>
      </c>
      <c r="AQ54" s="21" t="str">
        <f>IFERROR(IF(LEN(Milestones[[#This Row],[Days]])=0,"",IF(AND(AQ$7=$E54,$F54=1),Milestone_Marker,"")),"")</f>
        <v/>
      </c>
      <c r="AR54" s="21" t="str">
        <f>IFERROR(IF(LEN(Milestones[[#This Row],[Days]])=0,"",IF(AND(AR$7=$E54,$F54=1),Milestone_Marker,"")),"")</f>
        <v/>
      </c>
      <c r="AS54" s="21" t="str">
        <f>IFERROR(IF(LEN(Milestones[[#This Row],[Days]])=0,"",IF(AND(AS$7=$E54,$F54=1),Milestone_Marker,"")),"")</f>
        <v/>
      </c>
      <c r="AT54" s="21" t="str">
        <f>IFERROR(IF(LEN(Milestones[[#This Row],[Days]])=0,"",IF(AND(AT$7=$E54,$F54=1),Milestone_Marker,"")),"")</f>
        <v/>
      </c>
      <c r="AU54" s="21" t="str">
        <f>IFERROR(IF(LEN(Milestones[[#This Row],[Days]])=0,"",IF(AND(AU$7=$E54,$F54=1),Milestone_Marker,"")),"")</f>
        <v/>
      </c>
      <c r="AV54" s="21" t="str">
        <f>IFERROR(IF(LEN(Milestones[[#This Row],[Days]])=0,"",IF(AND(AV$7=$E54,$F54=1),Milestone_Marker,"")),"")</f>
        <v/>
      </c>
      <c r="AW54" s="21" t="str">
        <f>IFERROR(IF(LEN(Milestones[[#This Row],[Days]])=0,"",IF(AND(AW$7=$E54,$F54=1),Milestone_Marker,"")),"")</f>
        <v/>
      </c>
      <c r="AX54" s="21" t="str">
        <f>IFERROR(IF(LEN(Milestones[[#This Row],[Days]])=0,"",IF(AND(AX$7=$E54,$F54=1),Milestone_Marker,"")),"")</f>
        <v/>
      </c>
      <c r="AY54" s="21" t="str">
        <f>IFERROR(IF(LEN(Milestones[[#This Row],[Days]])=0,"",IF(AND(AY$7=$E54,$F54=1),Milestone_Marker,"")),"")</f>
        <v/>
      </c>
      <c r="AZ54" s="21" t="str">
        <f>IFERROR(IF(LEN(Milestones[[#This Row],[Days]])=0,"",IF(AND(AZ$7=$E54,$F54=1),Milestone_Marker,"")),"")</f>
        <v/>
      </c>
      <c r="BA54" s="21" t="str">
        <f>IFERROR(IF(LEN(Milestones[[#This Row],[Days]])=0,"",IF(AND(BA$7=$E54,$F54=1),Milestone_Marker,"")),"")</f>
        <v/>
      </c>
      <c r="BB54" s="21" t="str">
        <f>IFERROR(IF(LEN(Milestones[[#This Row],[Days]])=0,"",IF(AND(BB$7=$E54,$F54=1),Milestone_Marker,"")),"")</f>
        <v/>
      </c>
      <c r="BC54" s="21" t="str">
        <f>IFERROR(IF(LEN(Milestones[[#This Row],[Days]])=0,"",IF(AND(BC$7=$E54,$F54=1),Milestone_Marker,"")),"")</f>
        <v/>
      </c>
      <c r="BD54" s="21" t="str">
        <f>IFERROR(IF(LEN(Milestones[[#This Row],[Days]])=0,"",IF(AND(BD$7=$E54,$F54=1),Milestone_Marker,"")),"")</f>
        <v/>
      </c>
      <c r="BE54" s="21" t="str">
        <f>IFERROR(IF(LEN(Milestones[[#This Row],[Days]])=0,"",IF(AND(BE$7=$E54,$F54=1),Milestone_Marker,"")),"")</f>
        <v/>
      </c>
      <c r="BF54" s="21" t="str">
        <f>IFERROR(IF(LEN(Milestones[[#This Row],[Days]])=0,"",IF(AND(BF$7=$E54,$F54=1),Milestone_Marker,"")),"")</f>
        <v/>
      </c>
      <c r="BG54" s="21" t="str">
        <f>IFERROR(IF(LEN(Milestones[[#This Row],[Days]])=0,"",IF(AND(BG$7=$E54,$F54=1),Milestone_Marker,"")),"")</f>
        <v/>
      </c>
      <c r="BH54" s="21" t="str">
        <f>IFERROR(IF(LEN(Milestones[[#This Row],[Days]])=0,"",IF(AND(BH$7=$E54,$F54=1),Milestone_Marker,"")),"")</f>
        <v/>
      </c>
      <c r="BI54" s="21" t="str">
        <f>IFERROR(IF(LEN(Milestones[[#This Row],[Days]])=0,"",IF(AND(BI$7=$E54,$F54=1),Milestone_Marker,"")),"")</f>
        <v/>
      </c>
      <c r="BJ54" s="21" t="str">
        <f>IFERROR(IF(LEN(Milestones[[#This Row],[Days]])=0,"",IF(AND(BJ$7=$E54,$F54=1),Milestone_Marker,"")),"")</f>
        <v/>
      </c>
      <c r="BK54" s="21" t="str">
        <f>IFERROR(IF(LEN(Milestones[[#This Row],[Days]])=0,"",IF(AND(BK$7=$E54,$F54=1),Milestone_Marker,"")),"")</f>
        <v/>
      </c>
    </row>
    <row r="55" spans="1:63" s="1" customFormat="1" ht="29.1" customHeight="1" outlineLevel="1" x14ac:dyDescent="0.3">
      <c r="A55" s="3"/>
      <c r="B55" s="57" t="s">
        <v>55</v>
      </c>
      <c r="C55" s="56" t="s">
        <v>64</v>
      </c>
      <c r="D55" s="58">
        <v>0</v>
      </c>
      <c r="E55" s="59">
        <f t="shared" si="4"/>
        <v>45622</v>
      </c>
      <c r="F55" s="60">
        <v>2</v>
      </c>
      <c r="G55" s="22"/>
      <c r="H55" s="21" t="str">
        <f>IFERROR(IF(LEN(Milestones[[#This Row],[Days]])=0,"",IF(AND(H$7=$E55,$F55=1),Milestone_Marker,"")),"")</f>
        <v/>
      </c>
      <c r="I55" s="21" t="str">
        <f>IFERROR(IF(LEN(Milestones[[#This Row],[Days]])=0,"",IF(AND(I$7=$E55,$F55=1),Milestone_Marker,"")),"")</f>
        <v/>
      </c>
      <c r="J55" s="21" t="str">
        <f>IFERROR(IF(LEN(Milestones[[#This Row],[Days]])=0,"",IF(AND(J$7=$E55,$F55=1),Milestone_Marker,"")),"")</f>
        <v/>
      </c>
      <c r="K55" s="21" t="str">
        <f>IFERROR(IF(LEN(Milestones[[#This Row],[Days]])=0,"",IF(AND(K$7=$E55,$F55=1),Milestone_Marker,"")),"")</f>
        <v/>
      </c>
      <c r="L55" s="21" t="str">
        <f>IFERROR(IF(LEN(Milestones[[#This Row],[Days]])=0,"",IF(AND(L$7=$E55,$F55=1),Milestone_Marker,"")),"")</f>
        <v/>
      </c>
      <c r="M55" s="21" t="str">
        <f>IFERROR(IF(LEN(Milestones[[#This Row],[Days]])=0,"",IF(AND(M$7=$E55,$F55=1),Milestone_Marker,"")),"")</f>
        <v/>
      </c>
      <c r="N55" s="21" t="str">
        <f>IFERROR(IF(LEN(Milestones[[#This Row],[Days]])=0,"",IF(AND(N$7=$E55,$F55=1),Milestone_Marker,"")),"")</f>
        <v/>
      </c>
      <c r="O55" s="21" t="str">
        <f>IFERROR(IF(LEN(Milestones[[#This Row],[Days]])=0,"",IF(AND(O$7=$E55,$F55=1),Milestone_Marker,"")),"")</f>
        <v/>
      </c>
      <c r="P55" s="21" t="str">
        <f>IFERROR(IF(LEN(Milestones[[#This Row],[Days]])=0,"",IF(AND(P$7=$E55,$F55=1),Milestone_Marker,"")),"")</f>
        <v/>
      </c>
      <c r="Q55" s="21" t="str">
        <f>IFERROR(IF(LEN(Milestones[[#This Row],[Days]])=0,"",IF(AND(Q$7=$E55,$F55=1),Milestone_Marker,"")),"")</f>
        <v/>
      </c>
      <c r="R55" s="21" t="str">
        <f>IFERROR(IF(LEN(Milestones[[#This Row],[Days]])=0,"",IF(AND(R$7=$E55,$F55=1),Milestone_Marker,"")),"")</f>
        <v/>
      </c>
      <c r="S55" s="21" t="str">
        <f>IFERROR(IF(LEN(Milestones[[#This Row],[Days]])=0,"",IF(AND(S$7=$E55,$F55=1),Milestone_Marker,"")),"")</f>
        <v/>
      </c>
      <c r="T55" s="21" t="str">
        <f>IFERROR(IF(LEN(Milestones[[#This Row],[Days]])=0,"",IF(AND(T$7=$E55,$F55=1),Milestone_Marker,"")),"")</f>
        <v/>
      </c>
      <c r="U55" s="21" t="str">
        <f>IFERROR(IF(LEN(Milestones[[#This Row],[Days]])=0,"",IF(AND(U$7=$E55,$F55=1),Milestone_Marker,"")),"")</f>
        <v/>
      </c>
      <c r="V55" s="21" t="str">
        <f>IFERROR(IF(LEN(Milestones[[#This Row],[Days]])=0,"",IF(AND(V$7=$E55,$F55=1),Milestone_Marker,"")),"")</f>
        <v/>
      </c>
      <c r="W55" s="21" t="str">
        <f>IFERROR(IF(LEN(Milestones[[#This Row],[Days]])=0,"",IF(AND(W$7=$E55,$F55=1),Milestone_Marker,"")),"")</f>
        <v/>
      </c>
      <c r="X55" s="21" t="str">
        <f>IFERROR(IF(LEN(Milestones[[#This Row],[Days]])=0,"",IF(AND(X$7=$E55,$F55=1),Milestone_Marker,"")),"")</f>
        <v/>
      </c>
      <c r="Y55" s="21" t="str">
        <f>IFERROR(IF(LEN(Milestones[[#This Row],[Days]])=0,"",IF(AND(Y$7=$E55,$F55=1),Milestone_Marker,"")),"")</f>
        <v/>
      </c>
      <c r="Z55" s="21" t="str">
        <f>IFERROR(IF(LEN(Milestones[[#This Row],[Days]])=0,"",IF(AND(Z$7=$E55,$F55=1),Milestone_Marker,"")),"")</f>
        <v/>
      </c>
      <c r="AA55" s="21" t="str">
        <f>IFERROR(IF(LEN(Milestones[[#This Row],[Days]])=0,"",IF(AND(AA$7=$E55,$F55=1),Milestone_Marker,"")),"")</f>
        <v/>
      </c>
      <c r="AB55" s="21" t="str">
        <f>IFERROR(IF(LEN(Milestones[[#This Row],[Days]])=0,"",IF(AND(AB$7=$E55,$F55=1),Milestone_Marker,"")),"")</f>
        <v/>
      </c>
      <c r="AC55" s="21" t="str">
        <f>IFERROR(IF(LEN(Milestones[[#This Row],[Days]])=0,"",IF(AND(AC$7=$E55,$F55=1),Milestone_Marker,"")),"")</f>
        <v/>
      </c>
      <c r="AD55" s="21" t="str">
        <f>IFERROR(IF(LEN(Milestones[[#This Row],[Days]])=0,"",IF(AND(AD$7=$E55,$F55=1),Milestone_Marker,"")),"")</f>
        <v/>
      </c>
      <c r="AE55" s="21" t="str">
        <f>IFERROR(IF(LEN(Milestones[[#This Row],[Days]])=0,"",IF(AND(AE$7=$E55,$F55=1),Milestone_Marker,"")),"")</f>
        <v/>
      </c>
      <c r="AF55" s="21" t="str">
        <f>IFERROR(IF(LEN(Milestones[[#This Row],[Days]])=0,"",IF(AND(AF$7=$E55,$F55=1),Milestone_Marker,"")),"")</f>
        <v/>
      </c>
      <c r="AG55" s="21" t="str">
        <f>IFERROR(IF(LEN(Milestones[[#This Row],[Days]])=0,"",IF(AND(AG$7=$E55,$F55=1),Milestone_Marker,"")),"")</f>
        <v/>
      </c>
      <c r="AH55" s="21" t="str">
        <f>IFERROR(IF(LEN(Milestones[[#This Row],[Days]])=0,"",IF(AND(AH$7=$E55,$F55=1),Milestone_Marker,"")),"")</f>
        <v/>
      </c>
      <c r="AI55" s="21" t="str">
        <f>IFERROR(IF(LEN(Milestones[[#This Row],[Days]])=0,"",IF(AND(AI$7=$E55,$F55=1),Milestone_Marker,"")),"")</f>
        <v/>
      </c>
      <c r="AJ55" s="21" t="str">
        <f>IFERROR(IF(LEN(Milestones[[#This Row],[Days]])=0,"",IF(AND(AJ$7=$E55,$F55=1),Milestone_Marker,"")),"")</f>
        <v/>
      </c>
      <c r="AK55" s="21" t="str">
        <f>IFERROR(IF(LEN(Milestones[[#This Row],[Days]])=0,"",IF(AND(AK$7=$E55,$F55=1),Milestone_Marker,"")),"")</f>
        <v/>
      </c>
      <c r="AL55" s="21" t="str">
        <f>IFERROR(IF(LEN(Milestones[[#This Row],[Days]])=0,"",IF(AND(AL$7=$E55,$F55=1),Milestone_Marker,"")),"")</f>
        <v/>
      </c>
      <c r="AM55" s="21" t="str">
        <f>IFERROR(IF(LEN(Milestones[[#This Row],[Days]])=0,"",IF(AND(AM$7=$E55,$F55=1),Milestone_Marker,"")),"")</f>
        <v/>
      </c>
      <c r="AN55" s="21" t="str">
        <f>IFERROR(IF(LEN(Milestones[[#This Row],[Days]])=0,"",IF(AND(AN$7=$E55,$F55=1),Milestone_Marker,"")),"")</f>
        <v/>
      </c>
      <c r="AO55" s="21" t="str">
        <f>IFERROR(IF(LEN(Milestones[[#This Row],[Days]])=0,"",IF(AND(AO$7=$E55,$F55=1),Milestone_Marker,"")),"")</f>
        <v/>
      </c>
      <c r="AP55" s="21" t="str">
        <f>IFERROR(IF(LEN(Milestones[[#This Row],[Days]])=0,"",IF(AND(AP$7=$E55,$F55=1),Milestone_Marker,"")),"")</f>
        <v/>
      </c>
      <c r="AQ55" s="21" t="str">
        <f>IFERROR(IF(LEN(Milestones[[#This Row],[Days]])=0,"",IF(AND(AQ$7=$E55,$F55=1),Milestone_Marker,"")),"")</f>
        <v/>
      </c>
      <c r="AR55" s="21" t="str">
        <f>IFERROR(IF(LEN(Milestones[[#This Row],[Days]])=0,"",IF(AND(AR$7=$E55,$F55=1),Milestone_Marker,"")),"")</f>
        <v/>
      </c>
      <c r="AS55" s="21" t="str">
        <f>IFERROR(IF(LEN(Milestones[[#This Row],[Days]])=0,"",IF(AND(AS$7=$E55,$F55=1),Milestone_Marker,"")),"")</f>
        <v/>
      </c>
      <c r="AT55" s="21" t="str">
        <f>IFERROR(IF(LEN(Milestones[[#This Row],[Days]])=0,"",IF(AND(AT$7=$E55,$F55=1),Milestone_Marker,"")),"")</f>
        <v/>
      </c>
      <c r="AU55" s="21" t="str">
        <f>IFERROR(IF(LEN(Milestones[[#This Row],[Days]])=0,"",IF(AND(AU$7=$E55,$F55=1),Milestone_Marker,"")),"")</f>
        <v/>
      </c>
      <c r="AV55" s="21" t="str">
        <f>IFERROR(IF(LEN(Milestones[[#This Row],[Days]])=0,"",IF(AND(AV$7=$E55,$F55=1),Milestone_Marker,"")),"")</f>
        <v/>
      </c>
      <c r="AW55" s="21" t="str">
        <f>IFERROR(IF(LEN(Milestones[[#This Row],[Days]])=0,"",IF(AND(AW$7=$E55,$F55=1),Milestone_Marker,"")),"")</f>
        <v/>
      </c>
      <c r="AX55" s="21" t="str">
        <f>IFERROR(IF(LEN(Milestones[[#This Row],[Days]])=0,"",IF(AND(AX$7=$E55,$F55=1),Milestone_Marker,"")),"")</f>
        <v/>
      </c>
      <c r="AY55" s="21" t="str">
        <f>IFERROR(IF(LEN(Milestones[[#This Row],[Days]])=0,"",IF(AND(AY$7=$E55,$F55=1),Milestone_Marker,"")),"")</f>
        <v/>
      </c>
      <c r="AZ55" s="21" t="str">
        <f>IFERROR(IF(LEN(Milestones[[#This Row],[Days]])=0,"",IF(AND(AZ$7=$E55,$F55=1),Milestone_Marker,"")),"")</f>
        <v/>
      </c>
      <c r="BA55" s="21" t="str">
        <f>IFERROR(IF(LEN(Milestones[[#This Row],[Days]])=0,"",IF(AND(BA$7=$E55,$F55=1),Milestone_Marker,"")),"")</f>
        <v/>
      </c>
      <c r="BB55" s="21" t="str">
        <f>IFERROR(IF(LEN(Milestones[[#This Row],[Days]])=0,"",IF(AND(BB$7=$E55,$F55=1),Milestone_Marker,"")),"")</f>
        <v/>
      </c>
      <c r="BC55" s="21" t="str">
        <f>IFERROR(IF(LEN(Milestones[[#This Row],[Days]])=0,"",IF(AND(BC$7=$E55,$F55=1),Milestone_Marker,"")),"")</f>
        <v/>
      </c>
      <c r="BD55" s="21" t="str">
        <f>IFERROR(IF(LEN(Milestones[[#This Row],[Days]])=0,"",IF(AND(BD$7=$E55,$F55=1),Milestone_Marker,"")),"")</f>
        <v/>
      </c>
      <c r="BE55" s="21" t="str">
        <f>IFERROR(IF(LEN(Milestones[[#This Row],[Days]])=0,"",IF(AND(BE$7=$E55,$F55=1),Milestone_Marker,"")),"")</f>
        <v/>
      </c>
      <c r="BF55" s="21" t="str">
        <f>IFERROR(IF(LEN(Milestones[[#This Row],[Days]])=0,"",IF(AND(BF$7=$E55,$F55=1),Milestone_Marker,"")),"")</f>
        <v/>
      </c>
      <c r="BG55" s="21" t="str">
        <f>IFERROR(IF(LEN(Milestones[[#This Row],[Days]])=0,"",IF(AND(BG$7=$E55,$F55=1),Milestone_Marker,"")),"")</f>
        <v/>
      </c>
      <c r="BH55" s="21" t="str">
        <f>IFERROR(IF(LEN(Milestones[[#This Row],[Days]])=0,"",IF(AND(BH$7=$E55,$F55=1),Milestone_Marker,"")),"")</f>
        <v/>
      </c>
      <c r="BI55" s="21" t="str">
        <f>IFERROR(IF(LEN(Milestones[[#This Row],[Days]])=0,"",IF(AND(BI$7=$E55,$F55=1),Milestone_Marker,"")),"")</f>
        <v/>
      </c>
      <c r="BJ55" s="21" t="str">
        <f>IFERROR(IF(LEN(Milestones[[#This Row],[Days]])=0,"",IF(AND(BJ$7=$E55,$F55=1),Milestone_Marker,"")),"")</f>
        <v/>
      </c>
      <c r="BK55" s="21" t="str">
        <f>IFERROR(IF(LEN(Milestones[[#This Row],[Days]])=0,"",IF(AND(BK$7=$E55,$F55=1),Milestone_Marker,"")),"")</f>
        <v/>
      </c>
    </row>
    <row r="56" spans="1:63" s="1" customFormat="1" ht="30" customHeight="1" x14ac:dyDescent="0.3">
      <c r="A56" s="3"/>
      <c r="B56" s="27" t="s">
        <v>60</v>
      </c>
      <c r="C56" s="9"/>
      <c r="D56" s="30"/>
      <c r="E56" s="29"/>
      <c r="F56" s="8"/>
      <c r="G56" s="22"/>
      <c r="H56" s="21" t="str">
        <f>IFERROR(IF(LEN(Milestones[[#This Row],[Days]])=0,"",IF(AND(H$7=$E56,$F56=1),Milestone_Marker,"")),"")</f>
        <v/>
      </c>
      <c r="I56" s="21" t="str">
        <f>IFERROR(IF(LEN(Milestones[[#This Row],[Days]])=0,"",IF(AND(I$7=$E56,$F56=1),Milestone_Marker,"")),"")</f>
        <v/>
      </c>
      <c r="J56" s="21" t="str">
        <f>IFERROR(IF(LEN(Milestones[[#This Row],[Days]])=0,"",IF(AND(J$7=$E56,$F56=1),Milestone_Marker,"")),"")</f>
        <v/>
      </c>
      <c r="K56" s="21" t="str">
        <f>IFERROR(IF(LEN(Milestones[[#This Row],[Days]])=0,"",IF(AND(K$7=$E56,$F56=1),Milestone_Marker,"")),"")</f>
        <v/>
      </c>
      <c r="L56" s="21" t="str">
        <f>IFERROR(IF(LEN(Milestones[[#This Row],[Days]])=0,"",IF(AND(L$7=$E56,$F56=1),Milestone_Marker,"")),"")</f>
        <v/>
      </c>
      <c r="M56" s="21" t="str">
        <f>IFERROR(IF(LEN(Milestones[[#This Row],[Days]])=0,"",IF(AND(M$7=$E56,$F56=1),Milestone_Marker,"")),"")</f>
        <v/>
      </c>
      <c r="N56" s="21" t="str">
        <f>IFERROR(IF(LEN(Milestones[[#This Row],[Days]])=0,"",IF(AND(N$7=$E56,$F56=1),Milestone_Marker,"")),"")</f>
        <v/>
      </c>
      <c r="O56" s="21" t="str">
        <f>IFERROR(IF(LEN(Milestones[[#This Row],[Days]])=0,"",IF(AND(O$7=$E56,$F56=1),Milestone_Marker,"")),"")</f>
        <v/>
      </c>
      <c r="P56" s="21" t="str">
        <f>IFERROR(IF(LEN(Milestones[[#This Row],[Days]])=0,"",IF(AND(P$7=$E56,$F56=1),Milestone_Marker,"")),"")</f>
        <v/>
      </c>
      <c r="Q56" s="21" t="str">
        <f>IFERROR(IF(LEN(Milestones[[#This Row],[Days]])=0,"",IF(AND(Q$7=$E56,$F56=1),Milestone_Marker,"")),"")</f>
        <v/>
      </c>
      <c r="R56" s="21" t="str">
        <f>IFERROR(IF(LEN(Milestones[[#This Row],[Days]])=0,"",IF(AND(R$7=$E56,$F56=1),Milestone_Marker,"")),"")</f>
        <v/>
      </c>
      <c r="S56" s="21" t="str">
        <f>IFERROR(IF(LEN(Milestones[[#This Row],[Days]])=0,"",IF(AND(S$7=$E56,$F56=1),Milestone_Marker,"")),"")</f>
        <v/>
      </c>
      <c r="T56" s="21" t="str">
        <f>IFERROR(IF(LEN(Milestones[[#This Row],[Days]])=0,"",IF(AND(T$7=$E56,$F56=1),Milestone_Marker,"")),"")</f>
        <v/>
      </c>
      <c r="U56" s="21" t="str">
        <f>IFERROR(IF(LEN(Milestones[[#This Row],[Days]])=0,"",IF(AND(U$7=$E56,$F56=1),Milestone_Marker,"")),"")</f>
        <v/>
      </c>
      <c r="V56" s="21" t="str">
        <f>IFERROR(IF(LEN(Milestones[[#This Row],[Days]])=0,"",IF(AND(V$7=$E56,$F56=1),Milestone_Marker,"")),"")</f>
        <v/>
      </c>
      <c r="W56" s="21" t="str">
        <f>IFERROR(IF(LEN(Milestones[[#This Row],[Days]])=0,"",IF(AND(W$7=$E56,$F56=1),Milestone_Marker,"")),"")</f>
        <v/>
      </c>
      <c r="X56" s="21" t="str">
        <f>IFERROR(IF(LEN(Milestones[[#This Row],[Days]])=0,"",IF(AND(X$7=$E56,$F56=1),Milestone_Marker,"")),"")</f>
        <v/>
      </c>
      <c r="Y56" s="21" t="str">
        <f>IFERROR(IF(LEN(Milestones[[#This Row],[Days]])=0,"",IF(AND(Y$7=$E56,$F56=1),Milestone_Marker,"")),"")</f>
        <v/>
      </c>
      <c r="Z56" s="21" t="str">
        <f>IFERROR(IF(LEN(Milestones[[#This Row],[Days]])=0,"",IF(AND(Z$7=$E56,$F56=1),Milestone_Marker,"")),"")</f>
        <v/>
      </c>
      <c r="AA56" s="21" t="str">
        <f>IFERROR(IF(LEN(Milestones[[#This Row],[Days]])=0,"",IF(AND(AA$7=$E56,$F56=1),Milestone_Marker,"")),"")</f>
        <v/>
      </c>
      <c r="AB56" s="21" t="str">
        <f>IFERROR(IF(LEN(Milestones[[#This Row],[Days]])=0,"",IF(AND(AB$7=$E56,$F56=1),Milestone_Marker,"")),"")</f>
        <v/>
      </c>
      <c r="AC56" s="21" t="str">
        <f>IFERROR(IF(LEN(Milestones[[#This Row],[Days]])=0,"",IF(AND(AC$7=$E56,$F56=1),Milestone_Marker,"")),"")</f>
        <v/>
      </c>
      <c r="AD56" s="21" t="str">
        <f>IFERROR(IF(LEN(Milestones[[#This Row],[Days]])=0,"",IF(AND(AD$7=$E56,$F56=1),Milestone_Marker,"")),"")</f>
        <v/>
      </c>
      <c r="AE56" s="21" t="str">
        <f>IFERROR(IF(LEN(Milestones[[#This Row],[Days]])=0,"",IF(AND(AE$7=$E56,$F56=1),Milestone_Marker,"")),"")</f>
        <v/>
      </c>
      <c r="AF56" s="21" t="str">
        <f>IFERROR(IF(LEN(Milestones[[#This Row],[Days]])=0,"",IF(AND(AF$7=$E56,$F56=1),Milestone_Marker,"")),"")</f>
        <v/>
      </c>
      <c r="AG56" s="21" t="str">
        <f>IFERROR(IF(LEN(Milestones[[#This Row],[Days]])=0,"",IF(AND(AG$7=$E56,$F56=1),Milestone_Marker,"")),"")</f>
        <v/>
      </c>
      <c r="AH56" s="21" t="str">
        <f>IFERROR(IF(LEN(Milestones[[#This Row],[Days]])=0,"",IF(AND(AH$7=$E56,$F56=1),Milestone_Marker,"")),"")</f>
        <v/>
      </c>
      <c r="AI56" s="21" t="str">
        <f>IFERROR(IF(LEN(Milestones[[#This Row],[Days]])=0,"",IF(AND(AI$7=$E56,$F56=1),Milestone_Marker,"")),"")</f>
        <v/>
      </c>
      <c r="AJ56" s="21" t="str">
        <f>IFERROR(IF(LEN(Milestones[[#This Row],[Days]])=0,"",IF(AND(AJ$7=$E56,$F56=1),Milestone_Marker,"")),"")</f>
        <v/>
      </c>
      <c r="AK56" s="21" t="str">
        <f>IFERROR(IF(LEN(Milestones[[#This Row],[Days]])=0,"",IF(AND(AK$7=$E56,$F56=1),Milestone_Marker,"")),"")</f>
        <v/>
      </c>
      <c r="AL56" s="21" t="str">
        <f>IFERROR(IF(LEN(Milestones[[#This Row],[Days]])=0,"",IF(AND(AL$7=$E56,$F56=1),Milestone_Marker,"")),"")</f>
        <v/>
      </c>
      <c r="AM56" s="21" t="str">
        <f>IFERROR(IF(LEN(Milestones[[#This Row],[Days]])=0,"",IF(AND(AM$7=$E56,$F56=1),Milestone_Marker,"")),"")</f>
        <v/>
      </c>
      <c r="AN56" s="21" t="str">
        <f>IFERROR(IF(LEN(Milestones[[#This Row],[Days]])=0,"",IF(AND(AN$7=$E56,$F56=1),Milestone_Marker,"")),"")</f>
        <v/>
      </c>
      <c r="AO56" s="21" t="str">
        <f>IFERROR(IF(LEN(Milestones[[#This Row],[Days]])=0,"",IF(AND(AO$7=$E56,$F56=1),Milestone_Marker,"")),"")</f>
        <v/>
      </c>
      <c r="AP56" s="21" t="str">
        <f>IFERROR(IF(LEN(Milestones[[#This Row],[Days]])=0,"",IF(AND(AP$7=$E56,$F56=1),Milestone_Marker,"")),"")</f>
        <v/>
      </c>
      <c r="AQ56" s="21" t="str">
        <f>IFERROR(IF(LEN(Milestones[[#This Row],[Days]])=0,"",IF(AND(AQ$7=$E56,$F56=1),Milestone_Marker,"")),"")</f>
        <v/>
      </c>
      <c r="AR56" s="21" t="str">
        <f>IFERROR(IF(LEN(Milestones[[#This Row],[Days]])=0,"",IF(AND(AR$7=$E56,$F56=1),Milestone_Marker,"")),"")</f>
        <v/>
      </c>
      <c r="AS56" s="21" t="str">
        <f>IFERROR(IF(LEN(Milestones[[#This Row],[Days]])=0,"",IF(AND(AS$7=$E56,$F56=1),Milestone_Marker,"")),"")</f>
        <v/>
      </c>
      <c r="AT56" s="21" t="str">
        <f>IFERROR(IF(LEN(Milestones[[#This Row],[Days]])=0,"",IF(AND(AT$7=$E56,$F56=1),Milestone_Marker,"")),"")</f>
        <v/>
      </c>
      <c r="AU56" s="21" t="str">
        <f>IFERROR(IF(LEN(Milestones[[#This Row],[Days]])=0,"",IF(AND(AU$7=$E56,$F56=1),Milestone_Marker,"")),"")</f>
        <v/>
      </c>
      <c r="AV56" s="21" t="str">
        <f>IFERROR(IF(LEN(Milestones[[#This Row],[Days]])=0,"",IF(AND(AV$7=$E56,$F56=1),Milestone_Marker,"")),"")</f>
        <v/>
      </c>
      <c r="AW56" s="21" t="str">
        <f>IFERROR(IF(LEN(Milestones[[#This Row],[Days]])=0,"",IF(AND(AW$7=$E56,$F56=1),Milestone_Marker,"")),"")</f>
        <v/>
      </c>
      <c r="AX56" s="21" t="str">
        <f>IFERROR(IF(LEN(Milestones[[#This Row],[Days]])=0,"",IF(AND(AX$7=$E56,$F56=1),Milestone_Marker,"")),"")</f>
        <v/>
      </c>
      <c r="AY56" s="21" t="str">
        <f>IFERROR(IF(LEN(Milestones[[#This Row],[Days]])=0,"",IF(AND(AY$7=$E56,$F56=1),Milestone_Marker,"")),"")</f>
        <v/>
      </c>
      <c r="AZ56" s="21" t="str">
        <f>IFERROR(IF(LEN(Milestones[[#This Row],[Days]])=0,"",IF(AND(AZ$7=$E56,$F56=1),Milestone_Marker,"")),"")</f>
        <v/>
      </c>
      <c r="BA56" s="21" t="str">
        <f>IFERROR(IF(LEN(Milestones[[#This Row],[Days]])=0,"",IF(AND(BA$7=$E56,$F56=1),Milestone_Marker,"")),"")</f>
        <v/>
      </c>
      <c r="BB56" s="21" t="str">
        <f>IFERROR(IF(LEN(Milestones[[#This Row],[Days]])=0,"",IF(AND(BB$7=$E56,$F56=1),Milestone_Marker,"")),"")</f>
        <v/>
      </c>
      <c r="BC56" s="21" t="str">
        <f>IFERROR(IF(LEN(Milestones[[#This Row],[Days]])=0,"",IF(AND(BC$7=$E56,$F56=1),Milestone_Marker,"")),"")</f>
        <v/>
      </c>
      <c r="BD56" s="21" t="str">
        <f>IFERROR(IF(LEN(Milestones[[#This Row],[Days]])=0,"",IF(AND(BD$7=$E56,$F56=1),Milestone_Marker,"")),"")</f>
        <v/>
      </c>
      <c r="BE56" s="21" t="str">
        <f>IFERROR(IF(LEN(Milestones[[#This Row],[Days]])=0,"",IF(AND(BE$7=$E56,$F56=1),Milestone_Marker,"")),"")</f>
        <v/>
      </c>
      <c r="BF56" s="21" t="str">
        <f>IFERROR(IF(LEN(Milestones[[#This Row],[Days]])=0,"",IF(AND(BF$7=$E56,$F56=1),Milestone_Marker,"")),"")</f>
        <v/>
      </c>
      <c r="BG56" s="21" t="str">
        <f>IFERROR(IF(LEN(Milestones[[#This Row],[Days]])=0,"",IF(AND(BG$7=$E56,$F56=1),Milestone_Marker,"")),"")</f>
        <v/>
      </c>
      <c r="BH56" s="21" t="str">
        <f>IFERROR(IF(LEN(Milestones[[#This Row],[Days]])=0,"",IF(AND(BH$7=$E56,$F56=1),Milestone_Marker,"")),"")</f>
        <v/>
      </c>
      <c r="BI56" s="21" t="str">
        <f>IFERROR(IF(LEN(Milestones[[#This Row],[Days]])=0,"",IF(AND(BI$7=$E56,$F56=1),Milestone_Marker,"")),"")</f>
        <v/>
      </c>
      <c r="BJ56" s="21" t="str">
        <f>IFERROR(IF(LEN(Milestones[[#This Row],[Days]])=0,"",IF(AND(BJ$7=$E56,$F56=1),Milestone_Marker,"")),"")</f>
        <v/>
      </c>
      <c r="BK56" s="21" t="str">
        <f>IFERROR(IF(LEN(Milestones[[#This Row],[Days]])=0,"",IF(AND(BK$7=$E56,$F56=1),Milestone_Marker,"")),"")</f>
        <v/>
      </c>
    </row>
    <row r="57" spans="1:63" s="1" customFormat="1" ht="29.1" customHeight="1" outlineLevel="1" x14ac:dyDescent="0.3">
      <c r="A57" s="3"/>
      <c r="B57" s="57" t="s">
        <v>61</v>
      </c>
      <c r="C57" s="56" t="s">
        <v>65</v>
      </c>
      <c r="D57" s="58">
        <v>0</v>
      </c>
      <c r="E57" s="59">
        <f>E55+F55</f>
        <v>45624</v>
      </c>
      <c r="F57" s="60">
        <v>5</v>
      </c>
      <c r="G57" s="22"/>
      <c r="H57" s="21" t="str">
        <f>IFERROR(IF(LEN(Milestones[[#This Row],[Days]])=0,"",IF(AND(H$7=$E57,$F57=1),Milestone_Marker,"")),"")</f>
        <v/>
      </c>
      <c r="I57" s="21" t="str">
        <f>IFERROR(IF(LEN(Milestones[[#This Row],[Days]])=0,"",IF(AND(I$7=$E57,$F57=1),Milestone_Marker,"")),"")</f>
        <v/>
      </c>
      <c r="J57" s="21" t="str">
        <f>IFERROR(IF(LEN(Milestones[[#This Row],[Days]])=0,"",IF(AND(J$7=$E57,$F57=1),Milestone_Marker,"")),"")</f>
        <v/>
      </c>
      <c r="K57" s="21" t="str">
        <f>IFERROR(IF(LEN(Milestones[[#This Row],[Days]])=0,"",IF(AND(K$7=$E57,$F57=1),Milestone_Marker,"")),"")</f>
        <v/>
      </c>
      <c r="L57" s="21" t="str">
        <f>IFERROR(IF(LEN(Milestones[[#This Row],[Days]])=0,"",IF(AND(L$7=$E57,$F57=1),Milestone_Marker,"")),"")</f>
        <v/>
      </c>
      <c r="M57" s="21" t="str">
        <f>IFERROR(IF(LEN(Milestones[[#This Row],[Days]])=0,"",IF(AND(M$7=$E57,$F57=1),Milestone_Marker,"")),"")</f>
        <v/>
      </c>
      <c r="N57" s="21" t="str">
        <f>IFERROR(IF(LEN(Milestones[[#This Row],[Days]])=0,"",IF(AND(N$7=$E57,$F57=1),Milestone_Marker,"")),"")</f>
        <v/>
      </c>
      <c r="O57" s="21" t="str">
        <f>IFERROR(IF(LEN(Milestones[[#This Row],[Days]])=0,"",IF(AND(O$7=$E57,$F57=1),Milestone_Marker,"")),"")</f>
        <v/>
      </c>
      <c r="P57" s="21" t="str">
        <f>IFERROR(IF(LEN(Milestones[[#This Row],[Days]])=0,"",IF(AND(P$7=$E57,$F57=1),Milestone_Marker,"")),"")</f>
        <v/>
      </c>
      <c r="Q57" s="21" t="str">
        <f>IFERROR(IF(LEN(Milestones[[#This Row],[Days]])=0,"",IF(AND(Q$7=$E57,$F57=1),Milestone_Marker,"")),"")</f>
        <v/>
      </c>
      <c r="R57" s="21" t="str">
        <f>IFERROR(IF(LEN(Milestones[[#This Row],[Days]])=0,"",IF(AND(R$7=$E57,$F57=1),Milestone_Marker,"")),"")</f>
        <v/>
      </c>
      <c r="S57" s="21" t="str">
        <f>IFERROR(IF(LEN(Milestones[[#This Row],[Days]])=0,"",IF(AND(S$7=$E57,$F57=1),Milestone_Marker,"")),"")</f>
        <v/>
      </c>
      <c r="T57" s="21" t="str">
        <f>IFERROR(IF(LEN(Milestones[[#This Row],[Days]])=0,"",IF(AND(T$7=$E57,$F57=1),Milestone_Marker,"")),"")</f>
        <v/>
      </c>
      <c r="U57" s="21" t="str">
        <f>IFERROR(IF(LEN(Milestones[[#This Row],[Days]])=0,"",IF(AND(U$7=$E57,$F57=1),Milestone_Marker,"")),"")</f>
        <v/>
      </c>
      <c r="V57" s="21" t="str">
        <f>IFERROR(IF(LEN(Milestones[[#This Row],[Days]])=0,"",IF(AND(V$7=$E57,$F57=1),Milestone_Marker,"")),"")</f>
        <v/>
      </c>
      <c r="W57" s="21" t="str">
        <f>IFERROR(IF(LEN(Milestones[[#This Row],[Days]])=0,"",IF(AND(W$7=$E57,$F57=1),Milestone_Marker,"")),"")</f>
        <v/>
      </c>
      <c r="X57" s="21" t="str">
        <f>IFERROR(IF(LEN(Milestones[[#This Row],[Days]])=0,"",IF(AND(X$7=$E57,$F57=1),Milestone_Marker,"")),"")</f>
        <v/>
      </c>
      <c r="Y57" s="21" t="str">
        <f>IFERROR(IF(LEN(Milestones[[#This Row],[Days]])=0,"",IF(AND(Y$7=$E57,$F57=1),Milestone_Marker,"")),"")</f>
        <v/>
      </c>
      <c r="Z57" s="21" t="str">
        <f>IFERROR(IF(LEN(Milestones[[#This Row],[Days]])=0,"",IF(AND(Z$7=$E57,$F57=1),Milestone_Marker,"")),"")</f>
        <v/>
      </c>
      <c r="AA57" s="21" t="str">
        <f>IFERROR(IF(LEN(Milestones[[#This Row],[Days]])=0,"",IF(AND(AA$7=$E57,$F57=1),Milestone_Marker,"")),"")</f>
        <v/>
      </c>
      <c r="AB57" s="21" t="str">
        <f>IFERROR(IF(LEN(Milestones[[#This Row],[Days]])=0,"",IF(AND(AB$7=$E57,$F57=1),Milestone_Marker,"")),"")</f>
        <v/>
      </c>
      <c r="AC57" s="21" t="str">
        <f>IFERROR(IF(LEN(Milestones[[#This Row],[Days]])=0,"",IF(AND(AC$7=$E57,$F57=1),Milestone_Marker,"")),"")</f>
        <v/>
      </c>
      <c r="AD57" s="21" t="str">
        <f>IFERROR(IF(LEN(Milestones[[#This Row],[Days]])=0,"",IF(AND(AD$7=$E57,$F57=1),Milestone_Marker,"")),"")</f>
        <v/>
      </c>
      <c r="AE57" s="21" t="str">
        <f>IFERROR(IF(LEN(Milestones[[#This Row],[Days]])=0,"",IF(AND(AE$7=$E57,$F57=1),Milestone_Marker,"")),"")</f>
        <v/>
      </c>
      <c r="AF57" s="21" t="str">
        <f>IFERROR(IF(LEN(Milestones[[#This Row],[Days]])=0,"",IF(AND(AF$7=$E57,$F57=1),Milestone_Marker,"")),"")</f>
        <v/>
      </c>
      <c r="AG57" s="21" t="str">
        <f>IFERROR(IF(LEN(Milestones[[#This Row],[Days]])=0,"",IF(AND(AG$7=$E57,$F57=1),Milestone_Marker,"")),"")</f>
        <v/>
      </c>
      <c r="AH57" s="21" t="str">
        <f>IFERROR(IF(LEN(Milestones[[#This Row],[Days]])=0,"",IF(AND(AH$7=$E57,$F57=1),Milestone_Marker,"")),"")</f>
        <v/>
      </c>
      <c r="AI57" s="21" t="str">
        <f>IFERROR(IF(LEN(Milestones[[#This Row],[Days]])=0,"",IF(AND(AI$7=$E57,$F57=1),Milestone_Marker,"")),"")</f>
        <v/>
      </c>
      <c r="AJ57" s="21" t="str">
        <f>IFERROR(IF(LEN(Milestones[[#This Row],[Days]])=0,"",IF(AND(AJ$7=$E57,$F57=1),Milestone_Marker,"")),"")</f>
        <v/>
      </c>
      <c r="AK57" s="21" t="str">
        <f>IFERROR(IF(LEN(Milestones[[#This Row],[Days]])=0,"",IF(AND(AK$7=$E57,$F57=1),Milestone_Marker,"")),"")</f>
        <v/>
      </c>
      <c r="AL57" s="21" t="str">
        <f>IFERROR(IF(LEN(Milestones[[#This Row],[Days]])=0,"",IF(AND(AL$7=$E57,$F57=1),Milestone_Marker,"")),"")</f>
        <v/>
      </c>
      <c r="AM57" s="21" t="str">
        <f>IFERROR(IF(LEN(Milestones[[#This Row],[Days]])=0,"",IF(AND(AM$7=$E57,$F57=1),Milestone_Marker,"")),"")</f>
        <v/>
      </c>
      <c r="AN57" s="21" t="str">
        <f>IFERROR(IF(LEN(Milestones[[#This Row],[Days]])=0,"",IF(AND(AN$7=$E57,$F57=1),Milestone_Marker,"")),"")</f>
        <v/>
      </c>
      <c r="AO57" s="21" t="str">
        <f>IFERROR(IF(LEN(Milestones[[#This Row],[Days]])=0,"",IF(AND(AO$7=$E57,$F57=1),Milestone_Marker,"")),"")</f>
        <v/>
      </c>
      <c r="AP57" s="21" t="str">
        <f>IFERROR(IF(LEN(Milestones[[#This Row],[Days]])=0,"",IF(AND(AP$7=$E57,$F57=1),Milestone_Marker,"")),"")</f>
        <v/>
      </c>
      <c r="AQ57" s="21" t="str">
        <f>IFERROR(IF(LEN(Milestones[[#This Row],[Days]])=0,"",IF(AND(AQ$7=$E57,$F57=1),Milestone_Marker,"")),"")</f>
        <v/>
      </c>
      <c r="AR57" s="21" t="str">
        <f>IFERROR(IF(LEN(Milestones[[#This Row],[Days]])=0,"",IF(AND(AR$7=$E57,$F57=1),Milestone_Marker,"")),"")</f>
        <v/>
      </c>
      <c r="AS57" s="21" t="str">
        <f>IFERROR(IF(LEN(Milestones[[#This Row],[Days]])=0,"",IF(AND(AS$7=$E57,$F57=1),Milestone_Marker,"")),"")</f>
        <v/>
      </c>
      <c r="AT57" s="21" t="str">
        <f>IFERROR(IF(LEN(Milestones[[#This Row],[Days]])=0,"",IF(AND(AT$7=$E57,$F57=1),Milestone_Marker,"")),"")</f>
        <v/>
      </c>
      <c r="AU57" s="21" t="str">
        <f>IFERROR(IF(LEN(Milestones[[#This Row],[Days]])=0,"",IF(AND(AU$7=$E57,$F57=1),Milestone_Marker,"")),"")</f>
        <v/>
      </c>
      <c r="AV57" s="21" t="str">
        <f>IFERROR(IF(LEN(Milestones[[#This Row],[Days]])=0,"",IF(AND(AV$7=$E57,$F57=1),Milestone_Marker,"")),"")</f>
        <v/>
      </c>
      <c r="AW57" s="21" t="str">
        <f>IFERROR(IF(LEN(Milestones[[#This Row],[Days]])=0,"",IF(AND(AW$7=$E57,$F57=1),Milestone_Marker,"")),"")</f>
        <v/>
      </c>
      <c r="AX57" s="21" t="str">
        <f>IFERROR(IF(LEN(Milestones[[#This Row],[Days]])=0,"",IF(AND(AX$7=$E57,$F57=1),Milestone_Marker,"")),"")</f>
        <v/>
      </c>
      <c r="AY57" s="21" t="str">
        <f>IFERROR(IF(LEN(Milestones[[#This Row],[Days]])=0,"",IF(AND(AY$7=$E57,$F57=1),Milestone_Marker,"")),"")</f>
        <v/>
      </c>
      <c r="AZ57" s="21" t="str">
        <f>IFERROR(IF(LEN(Milestones[[#This Row],[Days]])=0,"",IF(AND(AZ$7=$E57,$F57=1),Milestone_Marker,"")),"")</f>
        <v/>
      </c>
      <c r="BA57" s="21" t="str">
        <f>IFERROR(IF(LEN(Milestones[[#This Row],[Days]])=0,"",IF(AND(BA$7=$E57,$F57=1),Milestone_Marker,"")),"")</f>
        <v/>
      </c>
      <c r="BB57" s="21" t="str">
        <f>IFERROR(IF(LEN(Milestones[[#This Row],[Days]])=0,"",IF(AND(BB$7=$E57,$F57=1),Milestone_Marker,"")),"")</f>
        <v/>
      </c>
      <c r="BC57" s="21" t="str">
        <f>IFERROR(IF(LEN(Milestones[[#This Row],[Days]])=0,"",IF(AND(BC$7=$E57,$F57=1),Milestone_Marker,"")),"")</f>
        <v/>
      </c>
      <c r="BD57" s="21" t="str">
        <f>IFERROR(IF(LEN(Milestones[[#This Row],[Days]])=0,"",IF(AND(BD$7=$E57,$F57=1),Milestone_Marker,"")),"")</f>
        <v/>
      </c>
      <c r="BE57" s="21" t="str">
        <f>IFERROR(IF(LEN(Milestones[[#This Row],[Days]])=0,"",IF(AND(BE$7=$E57,$F57=1),Milestone_Marker,"")),"")</f>
        <v/>
      </c>
      <c r="BF57" s="21" t="str">
        <f>IFERROR(IF(LEN(Milestones[[#This Row],[Days]])=0,"",IF(AND(BF$7=$E57,$F57=1),Milestone_Marker,"")),"")</f>
        <v/>
      </c>
      <c r="BG57" s="21" t="str">
        <f>IFERROR(IF(LEN(Milestones[[#This Row],[Days]])=0,"",IF(AND(BG$7=$E57,$F57=1),Milestone_Marker,"")),"")</f>
        <v/>
      </c>
      <c r="BH57" s="21" t="str">
        <f>IFERROR(IF(LEN(Milestones[[#This Row],[Days]])=0,"",IF(AND(BH$7=$E57,$F57=1),Milestone_Marker,"")),"")</f>
        <v/>
      </c>
      <c r="BI57" s="21" t="str">
        <f>IFERROR(IF(LEN(Milestones[[#This Row],[Days]])=0,"",IF(AND(BI$7=$E57,$F57=1),Milestone_Marker,"")),"")</f>
        <v/>
      </c>
      <c r="BJ57" s="21" t="str">
        <f>IFERROR(IF(LEN(Milestones[[#This Row],[Days]])=0,"",IF(AND(BJ$7=$E57,$F57=1),Milestone_Marker,"")),"")</f>
        <v/>
      </c>
      <c r="BK57" s="21" t="str">
        <f>IFERROR(IF(LEN(Milestones[[#This Row],[Days]])=0,"",IF(AND(BK$7=$E57,$F57=1),Milestone_Marker,"")),"")</f>
        <v/>
      </c>
    </row>
    <row r="58" spans="1:63" s="1" customFormat="1" ht="29.1" customHeight="1" outlineLevel="1" x14ac:dyDescent="0.3">
      <c r="A58" s="3"/>
      <c r="B58" s="35" t="s">
        <v>62</v>
      </c>
      <c r="C58" s="9" t="s">
        <v>65</v>
      </c>
      <c r="D58" s="30">
        <v>0</v>
      </c>
      <c r="E58" s="29">
        <f>E57+F57</f>
        <v>45629</v>
      </c>
      <c r="F58" s="8">
        <v>10</v>
      </c>
      <c r="G58" s="22"/>
      <c r="H58" s="21" t="str">
        <f>IFERROR(IF(LEN(Milestones[[#This Row],[Days]])=0,"",IF(AND(H$7=$E58,$F58=1),Milestone_Marker,"")),"")</f>
        <v/>
      </c>
      <c r="I58" s="21" t="str">
        <f>IFERROR(IF(LEN(Milestones[[#This Row],[Days]])=0,"",IF(AND(I$7=$E58,$F58=1),Milestone_Marker,"")),"")</f>
        <v/>
      </c>
      <c r="J58" s="21" t="str">
        <f>IFERROR(IF(LEN(Milestones[[#This Row],[Days]])=0,"",IF(AND(J$7=$E58,$F58=1),Milestone_Marker,"")),"")</f>
        <v/>
      </c>
      <c r="K58" s="21" t="str">
        <f>IFERROR(IF(LEN(Milestones[[#This Row],[Days]])=0,"",IF(AND(K$7=$E58,$F58=1),Milestone_Marker,"")),"")</f>
        <v/>
      </c>
      <c r="L58" s="21" t="str">
        <f>IFERROR(IF(LEN(Milestones[[#This Row],[Days]])=0,"",IF(AND(L$7=$E58,$F58=1),Milestone_Marker,"")),"")</f>
        <v/>
      </c>
      <c r="M58" s="21" t="str">
        <f>IFERROR(IF(LEN(Milestones[[#This Row],[Days]])=0,"",IF(AND(M$7=$E58,$F58=1),Milestone_Marker,"")),"")</f>
        <v/>
      </c>
      <c r="N58" s="21" t="str">
        <f>IFERROR(IF(LEN(Milestones[[#This Row],[Days]])=0,"",IF(AND(N$7=$E58,$F58=1),Milestone_Marker,"")),"")</f>
        <v/>
      </c>
      <c r="O58" s="21" t="str">
        <f>IFERROR(IF(LEN(Milestones[[#This Row],[Days]])=0,"",IF(AND(O$7=$E58,$F58=1),Milestone_Marker,"")),"")</f>
        <v/>
      </c>
      <c r="P58" s="21" t="str">
        <f>IFERROR(IF(LEN(Milestones[[#This Row],[Days]])=0,"",IF(AND(P$7=$E58,$F58=1),Milestone_Marker,"")),"")</f>
        <v/>
      </c>
      <c r="Q58" s="21" t="str">
        <f>IFERROR(IF(LEN(Milestones[[#This Row],[Days]])=0,"",IF(AND(Q$7=$E58,$F58=1),Milestone_Marker,"")),"")</f>
        <v/>
      </c>
      <c r="R58" s="21" t="str">
        <f>IFERROR(IF(LEN(Milestones[[#This Row],[Days]])=0,"",IF(AND(R$7=$E58,$F58=1),Milestone_Marker,"")),"")</f>
        <v/>
      </c>
      <c r="S58" s="21" t="str">
        <f>IFERROR(IF(LEN(Milestones[[#This Row],[Days]])=0,"",IF(AND(S$7=$E58,$F58=1),Milestone_Marker,"")),"")</f>
        <v/>
      </c>
      <c r="T58" s="21" t="str">
        <f>IFERROR(IF(LEN(Milestones[[#This Row],[Days]])=0,"",IF(AND(T$7=$E58,$F58=1),Milestone_Marker,"")),"")</f>
        <v/>
      </c>
      <c r="U58" s="21" t="str">
        <f>IFERROR(IF(LEN(Milestones[[#This Row],[Days]])=0,"",IF(AND(U$7=$E58,$F58=1),Milestone_Marker,"")),"")</f>
        <v/>
      </c>
      <c r="V58" s="21" t="str">
        <f>IFERROR(IF(LEN(Milestones[[#This Row],[Days]])=0,"",IF(AND(V$7=$E58,$F58=1),Milestone_Marker,"")),"")</f>
        <v/>
      </c>
      <c r="W58" s="21" t="str">
        <f>IFERROR(IF(LEN(Milestones[[#This Row],[Days]])=0,"",IF(AND(W$7=$E58,$F58=1),Milestone_Marker,"")),"")</f>
        <v/>
      </c>
      <c r="X58" s="21" t="str">
        <f>IFERROR(IF(LEN(Milestones[[#This Row],[Days]])=0,"",IF(AND(X$7=$E58,$F58=1),Milestone_Marker,"")),"")</f>
        <v/>
      </c>
      <c r="Y58" s="21" t="str">
        <f>IFERROR(IF(LEN(Milestones[[#This Row],[Days]])=0,"",IF(AND(Y$7=$E58,$F58=1),Milestone_Marker,"")),"")</f>
        <v/>
      </c>
      <c r="Z58" s="21" t="str">
        <f>IFERROR(IF(LEN(Milestones[[#This Row],[Days]])=0,"",IF(AND(Z$7=$E58,$F58=1),Milestone_Marker,"")),"")</f>
        <v/>
      </c>
      <c r="AA58" s="21" t="str">
        <f>IFERROR(IF(LEN(Milestones[[#This Row],[Days]])=0,"",IF(AND(AA$7=$E58,$F58=1),Milestone_Marker,"")),"")</f>
        <v/>
      </c>
      <c r="AB58" s="21" t="str">
        <f>IFERROR(IF(LEN(Milestones[[#This Row],[Days]])=0,"",IF(AND(AB$7=$E58,$F58=1),Milestone_Marker,"")),"")</f>
        <v/>
      </c>
      <c r="AC58" s="21" t="str">
        <f>IFERROR(IF(LEN(Milestones[[#This Row],[Days]])=0,"",IF(AND(AC$7=$E58,$F58=1),Milestone_Marker,"")),"")</f>
        <v/>
      </c>
      <c r="AD58" s="21" t="str">
        <f>IFERROR(IF(LEN(Milestones[[#This Row],[Days]])=0,"",IF(AND(AD$7=$E58,$F58=1),Milestone_Marker,"")),"")</f>
        <v/>
      </c>
      <c r="AE58" s="21" t="str">
        <f>IFERROR(IF(LEN(Milestones[[#This Row],[Days]])=0,"",IF(AND(AE$7=$E58,$F58=1),Milestone_Marker,"")),"")</f>
        <v/>
      </c>
      <c r="AF58" s="21" t="str">
        <f>IFERROR(IF(LEN(Milestones[[#This Row],[Days]])=0,"",IF(AND(AF$7=$E58,$F58=1),Milestone_Marker,"")),"")</f>
        <v/>
      </c>
      <c r="AG58" s="21" t="str">
        <f>IFERROR(IF(LEN(Milestones[[#This Row],[Days]])=0,"",IF(AND(AG$7=$E58,$F58=1),Milestone_Marker,"")),"")</f>
        <v/>
      </c>
      <c r="AH58" s="21" t="str">
        <f>IFERROR(IF(LEN(Milestones[[#This Row],[Days]])=0,"",IF(AND(AH$7=$E58,$F58=1),Milestone_Marker,"")),"")</f>
        <v/>
      </c>
      <c r="AI58" s="21" t="str">
        <f>IFERROR(IF(LEN(Milestones[[#This Row],[Days]])=0,"",IF(AND(AI$7=$E58,$F58=1),Milestone_Marker,"")),"")</f>
        <v/>
      </c>
      <c r="AJ58" s="21" t="str">
        <f>IFERROR(IF(LEN(Milestones[[#This Row],[Days]])=0,"",IF(AND(AJ$7=$E58,$F58=1),Milestone_Marker,"")),"")</f>
        <v/>
      </c>
      <c r="AK58" s="21" t="str">
        <f>IFERROR(IF(LEN(Milestones[[#This Row],[Days]])=0,"",IF(AND(AK$7=$E58,$F58=1),Milestone_Marker,"")),"")</f>
        <v/>
      </c>
      <c r="AL58" s="21" t="str">
        <f>IFERROR(IF(LEN(Milestones[[#This Row],[Days]])=0,"",IF(AND(AL$7=$E58,$F58=1),Milestone_Marker,"")),"")</f>
        <v/>
      </c>
      <c r="AM58" s="21" t="str">
        <f>IFERROR(IF(LEN(Milestones[[#This Row],[Days]])=0,"",IF(AND(AM$7=$E58,$F58=1),Milestone_Marker,"")),"")</f>
        <v/>
      </c>
      <c r="AN58" s="21" t="str">
        <f>IFERROR(IF(LEN(Milestones[[#This Row],[Days]])=0,"",IF(AND(AN$7=$E58,$F58=1),Milestone_Marker,"")),"")</f>
        <v/>
      </c>
      <c r="AO58" s="21" t="str">
        <f>IFERROR(IF(LEN(Milestones[[#This Row],[Days]])=0,"",IF(AND(AO$7=$E58,$F58=1),Milestone_Marker,"")),"")</f>
        <v/>
      </c>
      <c r="AP58" s="21" t="str">
        <f>IFERROR(IF(LEN(Milestones[[#This Row],[Days]])=0,"",IF(AND(AP$7=$E58,$F58=1),Milestone_Marker,"")),"")</f>
        <v/>
      </c>
      <c r="AQ58" s="21" t="str">
        <f>IFERROR(IF(LEN(Milestones[[#This Row],[Days]])=0,"",IF(AND(AQ$7=$E58,$F58=1),Milestone_Marker,"")),"")</f>
        <v/>
      </c>
      <c r="AR58" s="21" t="str">
        <f>IFERROR(IF(LEN(Milestones[[#This Row],[Days]])=0,"",IF(AND(AR$7=$E58,$F58=1),Milestone_Marker,"")),"")</f>
        <v/>
      </c>
      <c r="AS58" s="21" t="str">
        <f>IFERROR(IF(LEN(Milestones[[#This Row],[Days]])=0,"",IF(AND(AS$7=$E58,$F58=1),Milestone_Marker,"")),"")</f>
        <v/>
      </c>
      <c r="AT58" s="21" t="str">
        <f>IFERROR(IF(LEN(Milestones[[#This Row],[Days]])=0,"",IF(AND(AT$7=$E58,$F58=1),Milestone_Marker,"")),"")</f>
        <v/>
      </c>
      <c r="AU58" s="21" t="str">
        <f>IFERROR(IF(LEN(Milestones[[#This Row],[Days]])=0,"",IF(AND(AU$7=$E58,$F58=1),Milestone_Marker,"")),"")</f>
        <v/>
      </c>
      <c r="AV58" s="21" t="str">
        <f>IFERROR(IF(LEN(Milestones[[#This Row],[Days]])=0,"",IF(AND(AV$7=$E58,$F58=1),Milestone_Marker,"")),"")</f>
        <v/>
      </c>
      <c r="AW58" s="21" t="str">
        <f>IFERROR(IF(LEN(Milestones[[#This Row],[Days]])=0,"",IF(AND(AW$7=$E58,$F58=1),Milestone_Marker,"")),"")</f>
        <v/>
      </c>
      <c r="AX58" s="21" t="str">
        <f>IFERROR(IF(LEN(Milestones[[#This Row],[Days]])=0,"",IF(AND(AX$7=$E58,$F58=1),Milestone_Marker,"")),"")</f>
        <v/>
      </c>
      <c r="AY58" s="21" t="str">
        <f>IFERROR(IF(LEN(Milestones[[#This Row],[Days]])=0,"",IF(AND(AY$7=$E58,$F58=1),Milestone_Marker,"")),"")</f>
        <v/>
      </c>
      <c r="AZ58" s="21" t="str">
        <f>IFERROR(IF(LEN(Milestones[[#This Row],[Days]])=0,"",IF(AND(AZ$7=$E58,$F58=1),Milestone_Marker,"")),"")</f>
        <v/>
      </c>
      <c r="BA58" s="21" t="str">
        <f>IFERROR(IF(LEN(Milestones[[#This Row],[Days]])=0,"",IF(AND(BA$7=$E58,$F58=1),Milestone_Marker,"")),"")</f>
        <v/>
      </c>
      <c r="BB58" s="21" t="str">
        <f>IFERROR(IF(LEN(Milestones[[#This Row],[Days]])=0,"",IF(AND(BB$7=$E58,$F58=1),Milestone_Marker,"")),"")</f>
        <v/>
      </c>
      <c r="BC58" s="21" t="str">
        <f>IFERROR(IF(LEN(Milestones[[#This Row],[Days]])=0,"",IF(AND(BC$7=$E58,$F58=1),Milestone_Marker,"")),"")</f>
        <v/>
      </c>
      <c r="BD58" s="21" t="str">
        <f>IFERROR(IF(LEN(Milestones[[#This Row],[Days]])=0,"",IF(AND(BD$7=$E58,$F58=1),Milestone_Marker,"")),"")</f>
        <v/>
      </c>
      <c r="BE58" s="21" t="str">
        <f>IFERROR(IF(LEN(Milestones[[#This Row],[Days]])=0,"",IF(AND(BE$7=$E58,$F58=1),Milestone_Marker,"")),"")</f>
        <v/>
      </c>
      <c r="BF58" s="21" t="str">
        <f>IFERROR(IF(LEN(Milestones[[#This Row],[Days]])=0,"",IF(AND(BF$7=$E58,$F58=1),Milestone_Marker,"")),"")</f>
        <v/>
      </c>
      <c r="BG58" s="21" t="str">
        <f>IFERROR(IF(LEN(Milestones[[#This Row],[Days]])=0,"",IF(AND(BG$7=$E58,$F58=1),Milestone_Marker,"")),"")</f>
        <v/>
      </c>
      <c r="BH58" s="21" t="str">
        <f>IFERROR(IF(LEN(Milestones[[#This Row],[Days]])=0,"",IF(AND(BH$7=$E58,$F58=1),Milestone_Marker,"")),"")</f>
        <v/>
      </c>
      <c r="BI58" s="21" t="str">
        <f>IFERROR(IF(LEN(Milestones[[#This Row],[Days]])=0,"",IF(AND(BI$7=$E58,$F58=1),Milestone_Marker,"")),"")</f>
        <v/>
      </c>
      <c r="BJ58" s="21" t="str">
        <f>IFERROR(IF(LEN(Milestones[[#This Row],[Days]])=0,"",IF(AND(BJ$7=$E58,$F58=1),Milestone_Marker,"")),"")</f>
        <v/>
      </c>
      <c r="BK58" s="21" t="str">
        <f>IFERROR(IF(LEN(Milestones[[#This Row],[Days]])=0,"",IF(AND(BK$7=$E58,$F58=1),Milestone_Marker,"")),"")</f>
        <v/>
      </c>
    </row>
    <row r="59" spans="1:63" s="1" customFormat="1" ht="30" customHeight="1" x14ac:dyDescent="0.3">
      <c r="A59" s="3"/>
      <c r="B59" s="27" t="s">
        <v>56</v>
      </c>
      <c r="C59" s="9"/>
      <c r="D59" s="30"/>
      <c r="E59" s="29"/>
      <c r="F59" s="8"/>
      <c r="G59" s="22"/>
      <c r="H59" s="21" t="str">
        <f>IFERROR(IF(LEN(Milestones[[#This Row],[Days]])=0,"",IF(AND(H$7=$E59,$F59=1),Milestone_Marker,"")),"")</f>
        <v/>
      </c>
      <c r="I59" s="21" t="str">
        <f>IFERROR(IF(LEN(Milestones[[#This Row],[Days]])=0,"",IF(AND(I$7=$E59,$F59=1),Milestone_Marker,"")),"")</f>
        <v/>
      </c>
      <c r="J59" s="21" t="str">
        <f>IFERROR(IF(LEN(Milestones[[#This Row],[Days]])=0,"",IF(AND(J$7=$E59,$F59=1),Milestone_Marker,"")),"")</f>
        <v/>
      </c>
      <c r="K59" s="21" t="str">
        <f>IFERROR(IF(LEN(Milestones[[#This Row],[Days]])=0,"",IF(AND(K$7=$E59,$F59=1),Milestone_Marker,"")),"")</f>
        <v/>
      </c>
      <c r="L59" s="21" t="str">
        <f>IFERROR(IF(LEN(Milestones[[#This Row],[Days]])=0,"",IF(AND(L$7=$E59,$F59=1),Milestone_Marker,"")),"")</f>
        <v/>
      </c>
      <c r="M59" s="21" t="str">
        <f>IFERROR(IF(LEN(Milestones[[#This Row],[Days]])=0,"",IF(AND(M$7=$E59,$F59=1),Milestone_Marker,"")),"")</f>
        <v/>
      </c>
      <c r="N59" s="21" t="str">
        <f>IFERROR(IF(LEN(Milestones[[#This Row],[Days]])=0,"",IF(AND(N$7=$E59,$F59=1),Milestone_Marker,"")),"")</f>
        <v/>
      </c>
      <c r="O59" s="21" t="str">
        <f>IFERROR(IF(LEN(Milestones[[#This Row],[Days]])=0,"",IF(AND(O$7=$E59,$F59=1),Milestone_Marker,"")),"")</f>
        <v/>
      </c>
      <c r="P59" s="21" t="str">
        <f>IFERROR(IF(LEN(Milestones[[#This Row],[Days]])=0,"",IF(AND(P$7=$E59,$F59=1),Milestone_Marker,"")),"")</f>
        <v/>
      </c>
      <c r="Q59" s="21" t="str">
        <f>IFERROR(IF(LEN(Milestones[[#This Row],[Days]])=0,"",IF(AND(Q$7=$E59,$F59=1),Milestone_Marker,"")),"")</f>
        <v/>
      </c>
      <c r="R59" s="21" t="str">
        <f>IFERROR(IF(LEN(Milestones[[#This Row],[Days]])=0,"",IF(AND(R$7=$E59,$F59=1),Milestone_Marker,"")),"")</f>
        <v/>
      </c>
      <c r="S59" s="21" t="str">
        <f>IFERROR(IF(LEN(Milestones[[#This Row],[Days]])=0,"",IF(AND(S$7=$E59,$F59=1),Milestone_Marker,"")),"")</f>
        <v/>
      </c>
      <c r="T59" s="21" t="str">
        <f>IFERROR(IF(LEN(Milestones[[#This Row],[Days]])=0,"",IF(AND(T$7=$E59,$F59=1),Milestone_Marker,"")),"")</f>
        <v/>
      </c>
      <c r="U59" s="21" t="str">
        <f>IFERROR(IF(LEN(Milestones[[#This Row],[Days]])=0,"",IF(AND(U$7=$E59,$F59=1),Milestone_Marker,"")),"")</f>
        <v/>
      </c>
      <c r="V59" s="21" t="str">
        <f>IFERROR(IF(LEN(Milestones[[#This Row],[Days]])=0,"",IF(AND(V$7=$E59,$F59=1),Milestone_Marker,"")),"")</f>
        <v/>
      </c>
      <c r="W59" s="21" t="str">
        <f>IFERROR(IF(LEN(Milestones[[#This Row],[Days]])=0,"",IF(AND(W$7=$E59,$F59=1),Milestone_Marker,"")),"")</f>
        <v/>
      </c>
      <c r="X59" s="21" t="str">
        <f>IFERROR(IF(LEN(Milestones[[#This Row],[Days]])=0,"",IF(AND(X$7=$E59,$F59=1),Milestone_Marker,"")),"")</f>
        <v/>
      </c>
      <c r="Y59" s="21" t="str">
        <f>IFERROR(IF(LEN(Milestones[[#This Row],[Days]])=0,"",IF(AND(Y$7=$E59,$F59=1),Milestone_Marker,"")),"")</f>
        <v/>
      </c>
      <c r="Z59" s="21" t="str">
        <f>IFERROR(IF(LEN(Milestones[[#This Row],[Days]])=0,"",IF(AND(Z$7=$E59,$F59=1),Milestone_Marker,"")),"")</f>
        <v/>
      </c>
      <c r="AA59" s="21" t="str">
        <f>IFERROR(IF(LEN(Milestones[[#This Row],[Days]])=0,"",IF(AND(AA$7=$E59,$F59=1),Milestone_Marker,"")),"")</f>
        <v/>
      </c>
      <c r="AB59" s="21" t="str">
        <f>IFERROR(IF(LEN(Milestones[[#This Row],[Days]])=0,"",IF(AND(AB$7=$E59,$F59=1),Milestone_Marker,"")),"")</f>
        <v/>
      </c>
      <c r="AC59" s="21" t="str">
        <f>IFERROR(IF(LEN(Milestones[[#This Row],[Days]])=0,"",IF(AND(AC$7=$E59,$F59=1),Milestone_Marker,"")),"")</f>
        <v/>
      </c>
      <c r="AD59" s="21" t="str">
        <f>IFERROR(IF(LEN(Milestones[[#This Row],[Days]])=0,"",IF(AND(AD$7=$E59,$F59=1),Milestone_Marker,"")),"")</f>
        <v/>
      </c>
      <c r="AE59" s="21" t="str">
        <f>IFERROR(IF(LEN(Milestones[[#This Row],[Days]])=0,"",IF(AND(AE$7=$E59,$F59=1),Milestone_Marker,"")),"")</f>
        <v/>
      </c>
      <c r="AF59" s="21" t="str">
        <f>IFERROR(IF(LEN(Milestones[[#This Row],[Days]])=0,"",IF(AND(AF$7=$E59,$F59=1),Milestone_Marker,"")),"")</f>
        <v/>
      </c>
      <c r="AG59" s="21" t="str">
        <f>IFERROR(IF(LEN(Milestones[[#This Row],[Days]])=0,"",IF(AND(AG$7=$E59,$F59=1),Milestone_Marker,"")),"")</f>
        <v/>
      </c>
      <c r="AH59" s="21" t="str">
        <f>IFERROR(IF(LEN(Milestones[[#This Row],[Days]])=0,"",IF(AND(AH$7=$E59,$F59=1),Milestone_Marker,"")),"")</f>
        <v/>
      </c>
      <c r="AI59" s="21" t="str">
        <f>IFERROR(IF(LEN(Milestones[[#This Row],[Days]])=0,"",IF(AND(AI$7=$E59,$F59=1),Milestone_Marker,"")),"")</f>
        <v/>
      </c>
      <c r="AJ59" s="21" t="str">
        <f>IFERROR(IF(LEN(Milestones[[#This Row],[Days]])=0,"",IF(AND(AJ$7=$E59,$F59=1),Milestone_Marker,"")),"")</f>
        <v/>
      </c>
      <c r="AK59" s="21" t="str">
        <f>IFERROR(IF(LEN(Milestones[[#This Row],[Days]])=0,"",IF(AND(AK$7=$E59,$F59=1),Milestone_Marker,"")),"")</f>
        <v/>
      </c>
      <c r="AL59" s="21" t="str">
        <f>IFERROR(IF(LEN(Milestones[[#This Row],[Days]])=0,"",IF(AND(AL$7=$E59,$F59=1),Milestone_Marker,"")),"")</f>
        <v/>
      </c>
      <c r="AM59" s="21" t="str">
        <f>IFERROR(IF(LEN(Milestones[[#This Row],[Days]])=0,"",IF(AND(AM$7=$E59,$F59=1),Milestone_Marker,"")),"")</f>
        <v/>
      </c>
      <c r="AN59" s="21" t="str">
        <f>IFERROR(IF(LEN(Milestones[[#This Row],[Days]])=0,"",IF(AND(AN$7=$E59,$F59=1),Milestone_Marker,"")),"")</f>
        <v/>
      </c>
      <c r="AO59" s="21" t="str">
        <f>IFERROR(IF(LEN(Milestones[[#This Row],[Days]])=0,"",IF(AND(AO$7=$E59,$F59=1),Milestone_Marker,"")),"")</f>
        <v/>
      </c>
      <c r="AP59" s="21" t="str">
        <f>IFERROR(IF(LEN(Milestones[[#This Row],[Days]])=0,"",IF(AND(AP$7=$E59,$F59=1),Milestone_Marker,"")),"")</f>
        <v/>
      </c>
      <c r="AQ59" s="21" t="str">
        <f>IFERROR(IF(LEN(Milestones[[#This Row],[Days]])=0,"",IF(AND(AQ$7=$E59,$F59=1),Milestone_Marker,"")),"")</f>
        <v/>
      </c>
      <c r="AR59" s="21" t="str">
        <f>IFERROR(IF(LEN(Milestones[[#This Row],[Days]])=0,"",IF(AND(AR$7=$E59,$F59=1),Milestone_Marker,"")),"")</f>
        <v/>
      </c>
      <c r="AS59" s="21" t="str">
        <f>IFERROR(IF(LEN(Milestones[[#This Row],[Days]])=0,"",IF(AND(AS$7=$E59,$F59=1),Milestone_Marker,"")),"")</f>
        <v/>
      </c>
      <c r="AT59" s="21" t="str">
        <f>IFERROR(IF(LEN(Milestones[[#This Row],[Days]])=0,"",IF(AND(AT$7=$E59,$F59=1),Milestone_Marker,"")),"")</f>
        <v/>
      </c>
      <c r="AU59" s="21" t="str">
        <f>IFERROR(IF(LEN(Milestones[[#This Row],[Days]])=0,"",IF(AND(AU$7=$E59,$F59=1),Milestone_Marker,"")),"")</f>
        <v/>
      </c>
      <c r="AV59" s="21" t="str">
        <f>IFERROR(IF(LEN(Milestones[[#This Row],[Days]])=0,"",IF(AND(AV$7=$E59,$F59=1),Milestone_Marker,"")),"")</f>
        <v/>
      </c>
      <c r="AW59" s="21" t="str">
        <f>IFERROR(IF(LEN(Milestones[[#This Row],[Days]])=0,"",IF(AND(AW$7=$E59,$F59=1),Milestone_Marker,"")),"")</f>
        <v/>
      </c>
      <c r="AX59" s="21" t="str">
        <f>IFERROR(IF(LEN(Milestones[[#This Row],[Days]])=0,"",IF(AND(AX$7=$E59,$F59=1),Milestone_Marker,"")),"")</f>
        <v/>
      </c>
      <c r="AY59" s="21" t="str">
        <f>IFERROR(IF(LEN(Milestones[[#This Row],[Days]])=0,"",IF(AND(AY$7=$E59,$F59=1),Milestone_Marker,"")),"")</f>
        <v/>
      </c>
      <c r="AZ59" s="21" t="str">
        <f>IFERROR(IF(LEN(Milestones[[#This Row],[Days]])=0,"",IF(AND(AZ$7=$E59,$F59=1),Milestone_Marker,"")),"")</f>
        <v/>
      </c>
      <c r="BA59" s="21" t="str">
        <f>IFERROR(IF(LEN(Milestones[[#This Row],[Days]])=0,"",IF(AND(BA$7=$E59,$F59=1),Milestone_Marker,"")),"")</f>
        <v/>
      </c>
      <c r="BB59" s="21" t="str">
        <f>IFERROR(IF(LEN(Milestones[[#This Row],[Days]])=0,"",IF(AND(BB$7=$E59,$F59=1),Milestone_Marker,"")),"")</f>
        <v/>
      </c>
      <c r="BC59" s="21" t="str">
        <f>IFERROR(IF(LEN(Milestones[[#This Row],[Days]])=0,"",IF(AND(BC$7=$E59,$F59=1),Milestone_Marker,"")),"")</f>
        <v/>
      </c>
      <c r="BD59" s="21" t="str">
        <f>IFERROR(IF(LEN(Milestones[[#This Row],[Days]])=0,"",IF(AND(BD$7=$E59,$F59=1),Milestone_Marker,"")),"")</f>
        <v/>
      </c>
      <c r="BE59" s="21" t="str">
        <f>IFERROR(IF(LEN(Milestones[[#This Row],[Days]])=0,"",IF(AND(BE$7=$E59,$F59=1),Milestone_Marker,"")),"")</f>
        <v/>
      </c>
      <c r="BF59" s="21" t="str">
        <f>IFERROR(IF(LEN(Milestones[[#This Row],[Days]])=0,"",IF(AND(BF$7=$E59,$F59=1),Milestone_Marker,"")),"")</f>
        <v/>
      </c>
      <c r="BG59" s="21" t="str">
        <f>IFERROR(IF(LEN(Milestones[[#This Row],[Days]])=0,"",IF(AND(BG$7=$E59,$F59=1),Milestone_Marker,"")),"")</f>
        <v/>
      </c>
      <c r="BH59" s="21" t="str">
        <f>IFERROR(IF(LEN(Milestones[[#This Row],[Days]])=0,"",IF(AND(BH$7=$E59,$F59=1),Milestone_Marker,"")),"")</f>
        <v/>
      </c>
      <c r="BI59" s="21" t="str">
        <f>IFERROR(IF(LEN(Milestones[[#This Row],[Days]])=0,"",IF(AND(BI$7=$E59,$F59=1),Milestone_Marker,"")),"")</f>
        <v/>
      </c>
      <c r="BJ59" s="21" t="str">
        <f>IFERROR(IF(LEN(Milestones[[#This Row],[Days]])=0,"",IF(AND(BJ$7=$E59,$F59=1),Milestone_Marker,"")),"")</f>
        <v/>
      </c>
      <c r="BK59" s="21" t="str">
        <f>IFERROR(IF(LEN(Milestones[[#This Row],[Days]])=0,"",IF(AND(BK$7=$E59,$F59=1),Milestone_Marker,"")),"")</f>
        <v/>
      </c>
    </row>
    <row r="60" spans="1:63" s="1" customFormat="1" ht="29.1" customHeight="1" outlineLevel="1" x14ac:dyDescent="0.3">
      <c r="A60" s="3"/>
      <c r="B60" s="57" t="s">
        <v>57</v>
      </c>
      <c r="C60" s="56" t="s">
        <v>65</v>
      </c>
      <c r="D60" s="58">
        <v>0</v>
      </c>
      <c r="E60" s="59">
        <f>E58+F58</f>
        <v>45639</v>
      </c>
      <c r="F60" s="60">
        <v>15</v>
      </c>
      <c r="G60" s="22"/>
      <c r="H60" s="21" t="str">
        <f>IFERROR(IF(LEN(Milestones[[#This Row],[Days]])=0,"",IF(AND(H$7=$E60,$F60=1),Milestone_Marker,"")),"")</f>
        <v/>
      </c>
      <c r="I60" s="21" t="str">
        <f>IFERROR(IF(LEN(Milestones[[#This Row],[Days]])=0,"",IF(AND(I$7=$E60,$F60=1),Milestone_Marker,"")),"")</f>
        <v/>
      </c>
      <c r="J60" s="21" t="str">
        <f>IFERROR(IF(LEN(Milestones[[#This Row],[Days]])=0,"",IF(AND(J$7=$E60,$F60=1),Milestone_Marker,"")),"")</f>
        <v/>
      </c>
      <c r="K60" s="21" t="str">
        <f>IFERROR(IF(LEN(Milestones[[#This Row],[Days]])=0,"",IF(AND(K$7=$E60,$F60=1),Milestone_Marker,"")),"")</f>
        <v/>
      </c>
      <c r="L60" s="21" t="str">
        <f>IFERROR(IF(LEN(Milestones[[#This Row],[Days]])=0,"",IF(AND(L$7=$E60,$F60=1),Milestone_Marker,"")),"")</f>
        <v/>
      </c>
      <c r="M60" s="21" t="str">
        <f>IFERROR(IF(LEN(Milestones[[#This Row],[Days]])=0,"",IF(AND(M$7=$E60,$F60=1),Milestone_Marker,"")),"")</f>
        <v/>
      </c>
      <c r="N60" s="21" t="str">
        <f>IFERROR(IF(LEN(Milestones[[#This Row],[Days]])=0,"",IF(AND(N$7=$E60,$F60=1),Milestone_Marker,"")),"")</f>
        <v/>
      </c>
      <c r="O60" s="21" t="str">
        <f>IFERROR(IF(LEN(Milestones[[#This Row],[Days]])=0,"",IF(AND(O$7=$E60,$F60=1),Milestone_Marker,"")),"")</f>
        <v/>
      </c>
      <c r="P60" s="21" t="str">
        <f>IFERROR(IF(LEN(Milestones[[#This Row],[Days]])=0,"",IF(AND(P$7=$E60,$F60=1),Milestone_Marker,"")),"")</f>
        <v/>
      </c>
      <c r="Q60" s="21" t="str">
        <f>IFERROR(IF(LEN(Milestones[[#This Row],[Days]])=0,"",IF(AND(Q$7=$E60,$F60=1),Milestone_Marker,"")),"")</f>
        <v/>
      </c>
      <c r="R60" s="21" t="str">
        <f>IFERROR(IF(LEN(Milestones[[#This Row],[Days]])=0,"",IF(AND(R$7=$E60,$F60=1),Milestone_Marker,"")),"")</f>
        <v/>
      </c>
      <c r="S60" s="21" t="str">
        <f>IFERROR(IF(LEN(Milestones[[#This Row],[Days]])=0,"",IF(AND(S$7=$E60,$F60=1),Milestone_Marker,"")),"")</f>
        <v/>
      </c>
      <c r="T60" s="21" t="str">
        <f>IFERROR(IF(LEN(Milestones[[#This Row],[Days]])=0,"",IF(AND(T$7=$E60,$F60=1),Milestone_Marker,"")),"")</f>
        <v/>
      </c>
      <c r="U60" s="21" t="str">
        <f>IFERROR(IF(LEN(Milestones[[#This Row],[Days]])=0,"",IF(AND(U$7=$E60,$F60=1),Milestone_Marker,"")),"")</f>
        <v/>
      </c>
      <c r="V60" s="21" t="str">
        <f>IFERROR(IF(LEN(Milestones[[#This Row],[Days]])=0,"",IF(AND(V$7=$E60,$F60=1),Milestone_Marker,"")),"")</f>
        <v/>
      </c>
      <c r="W60" s="21" t="str">
        <f>IFERROR(IF(LEN(Milestones[[#This Row],[Days]])=0,"",IF(AND(W$7=$E60,$F60=1),Milestone_Marker,"")),"")</f>
        <v/>
      </c>
      <c r="X60" s="21" t="str">
        <f>IFERROR(IF(LEN(Milestones[[#This Row],[Days]])=0,"",IF(AND(X$7=$E60,$F60=1),Milestone_Marker,"")),"")</f>
        <v/>
      </c>
      <c r="Y60" s="21" t="str">
        <f>IFERROR(IF(LEN(Milestones[[#This Row],[Days]])=0,"",IF(AND(Y$7=$E60,$F60=1),Milestone_Marker,"")),"")</f>
        <v/>
      </c>
      <c r="Z60" s="21" t="str">
        <f>IFERROR(IF(LEN(Milestones[[#This Row],[Days]])=0,"",IF(AND(Z$7=$E60,$F60=1),Milestone_Marker,"")),"")</f>
        <v/>
      </c>
      <c r="AA60" s="21" t="str">
        <f>IFERROR(IF(LEN(Milestones[[#This Row],[Days]])=0,"",IF(AND(AA$7=$E60,$F60=1),Milestone_Marker,"")),"")</f>
        <v/>
      </c>
      <c r="AB60" s="21" t="str">
        <f>IFERROR(IF(LEN(Milestones[[#This Row],[Days]])=0,"",IF(AND(AB$7=$E60,$F60=1),Milestone_Marker,"")),"")</f>
        <v/>
      </c>
      <c r="AC60" s="21" t="str">
        <f>IFERROR(IF(LEN(Milestones[[#This Row],[Days]])=0,"",IF(AND(AC$7=$E60,$F60=1),Milestone_Marker,"")),"")</f>
        <v/>
      </c>
      <c r="AD60" s="21" t="str">
        <f>IFERROR(IF(LEN(Milestones[[#This Row],[Days]])=0,"",IF(AND(AD$7=$E60,$F60=1),Milestone_Marker,"")),"")</f>
        <v/>
      </c>
      <c r="AE60" s="21" t="str">
        <f>IFERROR(IF(LEN(Milestones[[#This Row],[Days]])=0,"",IF(AND(AE$7=$E60,$F60=1),Milestone_Marker,"")),"")</f>
        <v/>
      </c>
      <c r="AF60" s="21" t="str">
        <f>IFERROR(IF(LEN(Milestones[[#This Row],[Days]])=0,"",IF(AND(AF$7=$E60,$F60=1),Milestone_Marker,"")),"")</f>
        <v/>
      </c>
      <c r="AG60" s="21" t="str">
        <f>IFERROR(IF(LEN(Milestones[[#This Row],[Days]])=0,"",IF(AND(AG$7=$E60,$F60=1),Milestone_Marker,"")),"")</f>
        <v/>
      </c>
      <c r="AH60" s="21" t="str">
        <f>IFERROR(IF(LEN(Milestones[[#This Row],[Days]])=0,"",IF(AND(AH$7=$E60,$F60=1),Milestone_Marker,"")),"")</f>
        <v/>
      </c>
      <c r="AI60" s="21" t="str">
        <f>IFERROR(IF(LEN(Milestones[[#This Row],[Days]])=0,"",IF(AND(AI$7=$E60,$F60=1),Milestone_Marker,"")),"")</f>
        <v/>
      </c>
      <c r="AJ60" s="21" t="str">
        <f>IFERROR(IF(LEN(Milestones[[#This Row],[Days]])=0,"",IF(AND(AJ$7=$E60,$F60=1),Milestone_Marker,"")),"")</f>
        <v/>
      </c>
      <c r="AK60" s="21" t="str">
        <f>IFERROR(IF(LEN(Milestones[[#This Row],[Days]])=0,"",IF(AND(AK$7=$E60,$F60=1),Milestone_Marker,"")),"")</f>
        <v/>
      </c>
      <c r="AL60" s="21" t="str">
        <f>IFERROR(IF(LEN(Milestones[[#This Row],[Days]])=0,"",IF(AND(AL$7=$E60,$F60=1),Milestone_Marker,"")),"")</f>
        <v/>
      </c>
      <c r="AM60" s="21" t="str">
        <f>IFERROR(IF(LEN(Milestones[[#This Row],[Days]])=0,"",IF(AND(AM$7=$E60,$F60=1),Milestone_Marker,"")),"")</f>
        <v/>
      </c>
      <c r="AN60" s="21" t="str">
        <f>IFERROR(IF(LEN(Milestones[[#This Row],[Days]])=0,"",IF(AND(AN$7=$E60,$F60=1),Milestone_Marker,"")),"")</f>
        <v/>
      </c>
      <c r="AO60" s="21" t="str">
        <f>IFERROR(IF(LEN(Milestones[[#This Row],[Days]])=0,"",IF(AND(AO$7=$E60,$F60=1),Milestone_Marker,"")),"")</f>
        <v/>
      </c>
      <c r="AP60" s="21" t="str">
        <f>IFERROR(IF(LEN(Milestones[[#This Row],[Days]])=0,"",IF(AND(AP$7=$E60,$F60=1),Milestone_Marker,"")),"")</f>
        <v/>
      </c>
      <c r="AQ60" s="21" t="str">
        <f>IFERROR(IF(LEN(Milestones[[#This Row],[Days]])=0,"",IF(AND(AQ$7=$E60,$F60=1),Milestone_Marker,"")),"")</f>
        <v/>
      </c>
      <c r="AR60" s="21" t="str">
        <f>IFERROR(IF(LEN(Milestones[[#This Row],[Days]])=0,"",IF(AND(AR$7=$E60,$F60=1),Milestone_Marker,"")),"")</f>
        <v/>
      </c>
      <c r="AS60" s="21" t="str">
        <f>IFERROR(IF(LEN(Milestones[[#This Row],[Days]])=0,"",IF(AND(AS$7=$E60,$F60=1),Milestone_Marker,"")),"")</f>
        <v/>
      </c>
      <c r="AT60" s="21" t="str">
        <f>IFERROR(IF(LEN(Milestones[[#This Row],[Days]])=0,"",IF(AND(AT$7=$E60,$F60=1),Milestone_Marker,"")),"")</f>
        <v/>
      </c>
      <c r="AU60" s="21" t="str">
        <f>IFERROR(IF(LEN(Milestones[[#This Row],[Days]])=0,"",IF(AND(AU$7=$E60,$F60=1),Milestone_Marker,"")),"")</f>
        <v/>
      </c>
      <c r="AV60" s="21" t="str">
        <f>IFERROR(IF(LEN(Milestones[[#This Row],[Days]])=0,"",IF(AND(AV$7=$E60,$F60=1),Milestone_Marker,"")),"")</f>
        <v/>
      </c>
      <c r="AW60" s="21" t="str">
        <f>IFERROR(IF(LEN(Milestones[[#This Row],[Days]])=0,"",IF(AND(AW$7=$E60,$F60=1),Milestone_Marker,"")),"")</f>
        <v/>
      </c>
      <c r="AX60" s="21" t="str">
        <f>IFERROR(IF(LEN(Milestones[[#This Row],[Days]])=0,"",IF(AND(AX$7=$E60,$F60=1),Milestone_Marker,"")),"")</f>
        <v/>
      </c>
      <c r="AY60" s="21" t="str">
        <f>IFERROR(IF(LEN(Milestones[[#This Row],[Days]])=0,"",IF(AND(AY$7=$E60,$F60=1),Milestone_Marker,"")),"")</f>
        <v/>
      </c>
      <c r="AZ60" s="21" t="str">
        <f>IFERROR(IF(LEN(Milestones[[#This Row],[Days]])=0,"",IF(AND(AZ$7=$E60,$F60=1),Milestone_Marker,"")),"")</f>
        <v/>
      </c>
      <c r="BA60" s="21" t="str">
        <f>IFERROR(IF(LEN(Milestones[[#This Row],[Days]])=0,"",IF(AND(BA$7=$E60,$F60=1),Milestone_Marker,"")),"")</f>
        <v/>
      </c>
      <c r="BB60" s="21" t="str">
        <f>IFERROR(IF(LEN(Milestones[[#This Row],[Days]])=0,"",IF(AND(BB$7=$E60,$F60=1),Milestone_Marker,"")),"")</f>
        <v/>
      </c>
      <c r="BC60" s="21" t="str">
        <f>IFERROR(IF(LEN(Milestones[[#This Row],[Days]])=0,"",IF(AND(BC$7=$E60,$F60=1),Milestone_Marker,"")),"")</f>
        <v/>
      </c>
      <c r="BD60" s="21" t="str">
        <f>IFERROR(IF(LEN(Milestones[[#This Row],[Days]])=0,"",IF(AND(BD$7=$E60,$F60=1),Milestone_Marker,"")),"")</f>
        <v/>
      </c>
      <c r="BE60" s="21" t="str">
        <f>IFERROR(IF(LEN(Milestones[[#This Row],[Days]])=0,"",IF(AND(BE$7=$E60,$F60=1),Milestone_Marker,"")),"")</f>
        <v/>
      </c>
      <c r="BF60" s="21" t="str">
        <f>IFERROR(IF(LEN(Milestones[[#This Row],[Days]])=0,"",IF(AND(BF$7=$E60,$F60=1),Milestone_Marker,"")),"")</f>
        <v/>
      </c>
      <c r="BG60" s="21" t="str">
        <f>IFERROR(IF(LEN(Milestones[[#This Row],[Days]])=0,"",IF(AND(BG$7=$E60,$F60=1),Milestone_Marker,"")),"")</f>
        <v/>
      </c>
      <c r="BH60" s="21" t="str">
        <f>IFERROR(IF(LEN(Milestones[[#This Row],[Days]])=0,"",IF(AND(BH$7=$E60,$F60=1),Milestone_Marker,"")),"")</f>
        <v/>
      </c>
      <c r="BI60" s="21" t="str">
        <f>IFERROR(IF(LEN(Milestones[[#This Row],[Days]])=0,"",IF(AND(BI$7=$E60,$F60=1),Milestone_Marker,"")),"")</f>
        <v/>
      </c>
      <c r="BJ60" s="21" t="str">
        <f>IFERROR(IF(LEN(Milestones[[#This Row],[Days]])=0,"",IF(AND(BJ$7=$E60,$F60=1),Milestone_Marker,"")),"")</f>
        <v/>
      </c>
      <c r="BK60" s="21" t="str">
        <f>IFERROR(IF(LEN(Milestones[[#This Row],[Days]])=0,"",IF(AND(BK$7=$E60,$F60=1),Milestone_Marker,"")),"")</f>
        <v/>
      </c>
    </row>
    <row r="61" spans="1:63" s="1" customFormat="1" ht="29.1" customHeight="1" outlineLevel="1" x14ac:dyDescent="0.3">
      <c r="A61" s="3"/>
      <c r="B61" s="35" t="s">
        <v>58</v>
      </c>
      <c r="C61" s="9" t="s">
        <v>65</v>
      </c>
      <c r="D61" s="30">
        <v>0</v>
      </c>
      <c r="E61" s="29">
        <f>E60+F60</f>
        <v>45654</v>
      </c>
      <c r="F61" s="8">
        <v>15</v>
      </c>
      <c r="G61" s="22"/>
      <c r="H61" s="21" t="str">
        <f>IFERROR(IF(LEN(Milestones[[#This Row],[Days]])=0,"",IF(AND(H$7=$E61,$F61=1),Milestone_Marker,"")),"")</f>
        <v/>
      </c>
      <c r="I61" s="21" t="str">
        <f>IFERROR(IF(LEN(Milestones[[#This Row],[Days]])=0,"",IF(AND(I$7=$E61,$F61=1),Milestone_Marker,"")),"")</f>
        <v/>
      </c>
      <c r="J61" s="21" t="str">
        <f>IFERROR(IF(LEN(Milestones[[#This Row],[Days]])=0,"",IF(AND(J$7=$E61,$F61=1),Milestone_Marker,"")),"")</f>
        <v/>
      </c>
      <c r="K61" s="21" t="str">
        <f>IFERROR(IF(LEN(Milestones[[#This Row],[Days]])=0,"",IF(AND(K$7=$E61,$F61=1),Milestone_Marker,"")),"")</f>
        <v/>
      </c>
      <c r="L61" s="21" t="str">
        <f>IFERROR(IF(LEN(Milestones[[#This Row],[Days]])=0,"",IF(AND(L$7=$E61,$F61=1),Milestone_Marker,"")),"")</f>
        <v/>
      </c>
      <c r="M61" s="21" t="str">
        <f>IFERROR(IF(LEN(Milestones[[#This Row],[Days]])=0,"",IF(AND(M$7=$E61,$F61=1),Milestone_Marker,"")),"")</f>
        <v/>
      </c>
      <c r="N61" s="21" t="str">
        <f>IFERROR(IF(LEN(Milestones[[#This Row],[Days]])=0,"",IF(AND(N$7=$E61,$F61=1),Milestone_Marker,"")),"")</f>
        <v/>
      </c>
      <c r="O61" s="21" t="str">
        <f>IFERROR(IF(LEN(Milestones[[#This Row],[Days]])=0,"",IF(AND(O$7=$E61,$F61=1),Milestone_Marker,"")),"")</f>
        <v/>
      </c>
      <c r="P61" s="21" t="str">
        <f>IFERROR(IF(LEN(Milestones[[#This Row],[Days]])=0,"",IF(AND(P$7=$E61,$F61=1),Milestone_Marker,"")),"")</f>
        <v/>
      </c>
      <c r="Q61" s="21" t="str">
        <f>IFERROR(IF(LEN(Milestones[[#This Row],[Days]])=0,"",IF(AND(Q$7=$E61,$F61=1),Milestone_Marker,"")),"")</f>
        <v/>
      </c>
      <c r="R61" s="21" t="str">
        <f>IFERROR(IF(LEN(Milestones[[#This Row],[Days]])=0,"",IF(AND(R$7=$E61,$F61=1),Milestone_Marker,"")),"")</f>
        <v/>
      </c>
      <c r="S61" s="21" t="str">
        <f>IFERROR(IF(LEN(Milestones[[#This Row],[Days]])=0,"",IF(AND(S$7=$E61,$F61=1),Milestone_Marker,"")),"")</f>
        <v/>
      </c>
      <c r="T61" s="21" t="str">
        <f>IFERROR(IF(LEN(Milestones[[#This Row],[Days]])=0,"",IF(AND(T$7=$E61,$F61=1),Milestone_Marker,"")),"")</f>
        <v/>
      </c>
      <c r="U61" s="21" t="str">
        <f>IFERROR(IF(LEN(Milestones[[#This Row],[Days]])=0,"",IF(AND(U$7=$E61,$F61=1),Milestone_Marker,"")),"")</f>
        <v/>
      </c>
      <c r="V61" s="21" t="str">
        <f>IFERROR(IF(LEN(Milestones[[#This Row],[Days]])=0,"",IF(AND(V$7=$E61,$F61=1),Milestone_Marker,"")),"")</f>
        <v/>
      </c>
      <c r="W61" s="21" t="str">
        <f>IFERROR(IF(LEN(Milestones[[#This Row],[Days]])=0,"",IF(AND(W$7=$E61,$F61=1),Milestone_Marker,"")),"")</f>
        <v/>
      </c>
      <c r="X61" s="21" t="str">
        <f>IFERROR(IF(LEN(Milestones[[#This Row],[Days]])=0,"",IF(AND(X$7=$E61,$F61=1),Milestone_Marker,"")),"")</f>
        <v/>
      </c>
      <c r="Y61" s="21" t="str">
        <f>IFERROR(IF(LEN(Milestones[[#This Row],[Days]])=0,"",IF(AND(Y$7=$E61,$F61=1),Milestone_Marker,"")),"")</f>
        <v/>
      </c>
      <c r="Z61" s="21" t="str">
        <f>IFERROR(IF(LEN(Milestones[[#This Row],[Days]])=0,"",IF(AND(Z$7=$E61,$F61=1),Milestone_Marker,"")),"")</f>
        <v/>
      </c>
      <c r="AA61" s="21" t="str">
        <f>IFERROR(IF(LEN(Milestones[[#This Row],[Days]])=0,"",IF(AND(AA$7=$E61,$F61=1),Milestone_Marker,"")),"")</f>
        <v/>
      </c>
      <c r="AB61" s="21" t="str">
        <f>IFERROR(IF(LEN(Milestones[[#This Row],[Days]])=0,"",IF(AND(AB$7=$E61,$F61=1),Milestone_Marker,"")),"")</f>
        <v/>
      </c>
      <c r="AC61" s="21" t="str">
        <f>IFERROR(IF(LEN(Milestones[[#This Row],[Days]])=0,"",IF(AND(AC$7=$E61,$F61=1),Milestone_Marker,"")),"")</f>
        <v/>
      </c>
      <c r="AD61" s="21" t="str">
        <f>IFERROR(IF(LEN(Milestones[[#This Row],[Days]])=0,"",IF(AND(AD$7=$E61,$F61=1),Milestone_Marker,"")),"")</f>
        <v/>
      </c>
      <c r="AE61" s="21" t="str">
        <f>IFERROR(IF(LEN(Milestones[[#This Row],[Days]])=0,"",IF(AND(AE$7=$E61,$F61=1),Milestone_Marker,"")),"")</f>
        <v/>
      </c>
      <c r="AF61" s="21" t="str">
        <f>IFERROR(IF(LEN(Milestones[[#This Row],[Days]])=0,"",IF(AND(AF$7=$E61,$F61=1),Milestone_Marker,"")),"")</f>
        <v/>
      </c>
      <c r="AG61" s="21" t="str">
        <f>IFERROR(IF(LEN(Milestones[[#This Row],[Days]])=0,"",IF(AND(AG$7=$E61,$F61=1),Milestone_Marker,"")),"")</f>
        <v/>
      </c>
      <c r="AH61" s="21" t="str">
        <f>IFERROR(IF(LEN(Milestones[[#This Row],[Days]])=0,"",IF(AND(AH$7=$E61,$F61=1),Milestone_Marker,"")),"")</f>
        <v/>
      </c>
      <c r="AI61" s="21" t="str">
        <f>IFERROR(IF(LEN(Milestones[[#This Row],[Days]])=0,"",IF(AND(AI$7=$E61,$F61=1),Milestone_Marker,"")),"")</f>
        <v/>
      </c>
      <c r="AJ61" s="21" t="str">
        <f>IFERROR(IF(LEN(Milestones[[#This Row],[Days]])=0,"",IF(AND(AJ$7=$E61,$F61=1),Milestone_Marker,"")),"")</f>
        <v/>
      </c>
      <c r="AK61" s="21" t="str">
        <f>IFERROR(IF(LEN(Milestones[[#This Row],[Days]])=0,"",IF(AND(AK$7=$E61,$F61=1),Milestone_Marker,"")),"")</f>
        <v/>
      </c>
      <c r="AL61" s="21" t="str">
        <f>IFERROR(IF(LEN(Milestones[[#This Row],[Days]])=0,"",IF(AND(AL$7=$E61,$F61=1),Milestone_Marker,"")),"")</f>
        <v/>
      </c>
      <c r="AM61" s="21" t="str">
        <f>IFERROR(IF(LEN(Milestones[[#This Row],[Days]])=0,"",IF(AND(AM$7=$E61,$F61=1),Milestone_Marker,"")),"")</f>
        <v/>
      </c>
      <c r="AN61" s="21" t="str">
        <f>IFERROR(IF(LEN(Milestones[[#This Row],[Days]])=0,"",IF(AND(AN$7=$E61,$F61=1),Milestone_Marker,"")),"")</f>
        <v/>
      </c>
      <c r="AO61" s="21" t="str">
        <f>IFERROR(IF(LEN(Milestones[[#This Row],[Days]])=0,"",IF(AND(AO$7=$E61,$F61=1),Milestone_Marker,"")),"")</f>
        <v/>
      </c>
      <c r="AP61" s="21" t="str">
        <f>IFERROR(IF(LEN(Milestones[[#This Row],[Days]])=0,"",IF(AND(AP$7=$E61,$F61=1),Milestone_Marker,"")),"")</f>
        <v/>
      </c>
      <c r="AQ61" s="21" t="str">
        <f>IFERROR(IF(LEN(Milestones[[#This Row],[Days]])=0,"",IF(AND(AQ$7=$E61,$F61=1),Milestone_Marker,"")),"")</f>
        <v/>
      </c>
      <c r="AR61" s="21" t="str">
        <f>IFERROR(IF(LEN(Milestones[[#This Row],[Days]])=0,"",IF(AND(AR$7=$E61,$F61=1),Milestone_Marker,"")),"")</f>
        <v/>
      </c>
      <c r="AS61" s="21" t="str">
        <f>IFERROR(IF(LEN(Milestones[[#This Row],[Days]])=0,"",IF(AND(AS$7=$E61,$F61=1),Milestone_Marker,"")),"")</f>
        <v/>
      </c>
      <c r="AT61" s="21" t="str">
        <f>IFERROR(IF(LEN(Milestones[[#This Row],[Days]])=0,"",IF(AND(AT$7=$E61,$F61=1),Milestone_Marker,"")),"")</f>
        <v/>
      </c>
      <c r="AU61" s="21" t="str">
        <f>IFERROR(IF(LEN(Milestones[[#This Row],[Days]])=0,"",IF(AND(AU$7=$E61,$F61=1),Milestone_Marker,"")),"")</f>
        <v/>
      </c>
      <c r="AV61" s="21" t="str">
        <f>IFERROR(IF(LEN(Milestones[[#This Row],[Days]])=0,"",IF(AND(AV$7=$E61,$F61=1),Milestone_Marker,"")),"")</f>
        <v/>
      </c>
      <c r="AW61" s="21" t="str">
        <f>IFERROR(IF(LEN(Milestones[[#This Row],[Days]])=0,"",IF(AND(AW$7=$E61,$F61=1),Milestone_Marker,"")),"")</f>
        <v/>
      </c>
      <c r="AX61" s="21" t="str">
        <f>IFERROR(IF(LEN(Milestones[[#This Row],[Days]])=0,"",IF(AND(AX$7=$E61,$F61=1),Milestone_Marker,"")),"")</f>
        <v/>
      </c>
      <c r="AY61" s="21" t="str">
        <f>IFERROR(IF(LEN(Milestones[[#This Row],[Days]])=0,"",IF(AND(AY$7=$E61,$F61=1),Milestone_Marker,"")),"")</f>
        <v/>
      </c>
      <c r="AZ61" s="21" t="str">
        <f>IFERROR(IF(LEN(Milestones[[#This Row],[Days]])=0,"",IF(AND(AZ$7=$E61,$F61=1),Milestone_Marker,"")),"")</f>
        <v/>
      </c>
      <c r="BA61" s="21" t="str">
        <f>IFERROR(IF(LEN(Milestones[[#This Row],[Days]])=0,"",IF(AND(BA$7=$E61,$F61=1),Milestone_Marker,"")),"")</f>
        <v/>
      </c>
      <c r="BB61" s="21" t="str">
        <f>IFERROR(IF(LEN(Milestones[[#This Row],[Days]])=0,"",IF(AND(BB$7=$E61,$F61=1),Milestone_Marker,"")),"")</f>
        <v/>
      </c>
      <c r="BC61" s="21" t="str">
        <f>IFERROR(IF(LEN(Milestones[[#This Row],[Days]])=0,"",IF(AND(BC$7=$E61,$F61=1),Milestone_Marker,"")),"")</f>
        <v/>
      </c>
      <c r="BD61" s="21" t="str">
        <f>IFERROR(IF(LEN(Milestones[[#This Row],[Days]])=0,"",IF(AND(BD$7=$E61,$F61=1),Milestone_Marker,"")),"")</f>
        <v/>
      </c>
      <c r="BE61" s="21" t="str">
        <f>IFERROR(IF(LEN(Milestones[[#This Row],[Days]])=0,"",IF(AND(BE$7=$E61,$F61=1),Milestone_Marker,"")),"")</f>
        <v/>
      </c>
      <c r="BF61" s="21" t="str">
        <f>IFERROR(IF(LEN(Milestones[[#This Row],[Days]])=0,"",IF(AND(BF$7=$E61,$F61=1),Milestone_Marker,"")),"")</f>
        <v/>
      </c>
      <c r="BG61" s="21" t="str">
        <f>IFERROR(IF(LEN(Milestones[[#This Row],[Days]])=0,"",IF(AND(BG$7=$E61,$F61=1),Milestone_Marker,"")),"")</f>
        <v/>
      </c>
      <c r="BH61" s="21" t="str">
        <f>IFERROR(IF(LEN(Milestones[[#This Row],[Days]])=0,"",IF(AND(BH$7=$E61,$F61=1),Milestone_Marker,"")),"")</f>
        <v/>
      </c>
      <c r="BI61" s="21" t="str">
        <f>IFERROR(IF(LEN(Milestones[[#This Row],[Days]])=0,"",IF(AND(BI$7=$E61,$F61=1),Milestone_Marker,"")),"")</f>
        <v/>
      </c>
      <c r="BJ61" s="21" t="str">
        <f>IFERROR(IF(LEN(Milestones[[#This Row],[Days]])=0,"",IF(AND(BJ$7=$E61,$F61=1),Milestone_Marker,"")),"")</f>
        <v/>
      </c>
      <c r="BK61" s="21" t="str">
        <f>IFERROR(IF(LEN(Milestones[[#This Row],[Days]])=0,"",IF(AND(BK$7=$E61,$F61=1),Milestone_Marker,"")),"")</f>
        <v/>
      </c>
    </row>
    <row r="62" spans="1:63" s="1" customFormat="1" ht="9" customHeight="1" x14ac:dyDescent="0.3">
      <c r="A62" s="3"/>
      <c r="B62" s="28"/>
      <c r="C62" s="9"/>
      <c r="D62" s="30"/>
      <c r="E62" s="29"/>
      <c r="F62" s="8"/>
      <c r="G62" s="22"/>
      <c r="H62" s="21" t="str">
        <f>IFERROR(IF(LEN(Milestones[[#This Row],[Days]])=0,"",IF(AND(H$7=$E62,$F62=1),Milestone_Marker,"")),"")</f>
        <v/>
      </c>
      <c r="I62" s="21" t="str">
        <f>IFERROR(IF(LEN(Milestones[[#This Row],[Days]])=0,"",IF(AND(I$7=$E62,$F62=1),Milestone_Marker,"")),"")</f>
        <v/>
      </c>
      <c r="J62" s="21" t="str">
        <f>IFERROR(IF(LEN(Milestones[[#This Row],[Days]])=0,"",IF(AND(J$7=$E62,$F62=1),Milestone_Marker,"")),"")</f>
        <v/>
      </c>
      <c r="K62" s="21" t="str">
        <f>IFERROR(IF(LEN(Milestones[[#This Row],[Days]])=0,"",IF(AND(K$7=$E62,$F62=1),Milestone_Marker,"")),"")</f>
        <v/>
      </c>
      <c r="L62" s="21" t="str">
        <f>IFERROR(IF(LEN(Milestones[[#This Row],[Days]])=0,"",IF(AND(L$7=$E62,$F62=1),Milestone_Marker,"")),"")</f>
        <v/>
      </c>
      <c r="M62" s="21" t="str">
        <f>IFERROR(IF(LEN(Milestones[[#This Row],[Days]])=0,"",IF(AND(M$7=$E62,$F62=1),Milestone_Marker,"")),"")</f>
        <v/>
      </c>
      <c r="N62" s="21" t="str">
        <f>IFERROR(IF(LEN(Milestones[[#This Row],[Days]])=0,"",IF(AND(N$7=$E62,$F62=1),Milestone_Marker,"")),"")</f>
        <v/>
      </c>
      <c r="O62" s="21" t="str">
        <f>IFERROR(IF(LEN(Milestones[[#This Row],[Days]])=0,"",IF(AND(O$7=$E62,$F62=1),Milestone_Marker,"")),"")</f>
        <v/>
      </c>
      <c r="P62" s="21" t="str">
        <f>IFERROR(IF(LEN(Milestones[[#This Row],[Days]])=0,"",IF(AND(P$7=$E62,$F62=1),Milestone_Marker,"")),"")</f>
        <v/>
      </c>
      <c r="Q62" s="21" t="str">
        <f>IFERROR(IF(LEN(Milestones[[#This Row],[Days]])=0,"",IF(AND(Q$7=$E62,$F62=1),Milestone_Marker,"")),"")</f>
        <v/>
      </c>
      <c r="R62" s="21" t="str">
        <f>IFERROR(IF(LEN(Milestones[[#This Row],[Days]])=0,"",IF(AND(R$7=$E62,$F62=1),Milestone_Marker,"")),"")</f>
        <v/>
      </c>
      <c r="S62" s="21" t="str">
        <f>IFERROR(IF(LEN(Milestones[[#This Row],[Days]])=0,"",IF(AND(S$7=$E62,$F62=1),Milestone_Marker,"")),"")</f>
        <v/>
      </c>
      <c r="T62" s="21" t="str">
        <f>IFERROR(IF(LEN(Milestones[[#This Row],[Days]])=0,"",IF(AND(T$7=$E62,$F62=1),Milestone_Marker,"")),"")</f>
        <v/>
      </c>
      <c r="U62" s="21" t="str">
        <f>IFERROR(IF(LEN(Milestones[[#This Row],[Days]])=0,"",IF(AND(U$7=$E62,$F62=1),Milestone_Marker,"")),"")</f>
        <v/>
      </c>
      <c r="V62" s="21" t="str">
        <f>IFERROR(IF(LEN(Milestones[[#This Row],[Days]])=0,"",IF(AND(V$7=$E62,$F62=1),Milestone_Marker,"")),"")</f>
        <v/>
      </c>
      <c r="W62" s="21" t="str">
        <f>IFERROR(IF(LEN(Milestones[[#This Row],[Days]])=0,"",IF(AND(W$7=$E62,$F62=1),Milestone_Marker,"")),"")</f>
        <v/>
      </c>
      <c r="X62" s="21" t="str">
        <f>IFERROR(IF(LEN(Milestones[[#This Row],[Days]])=0,"",IF(AND(X$7=$E62,$F62=1),Milestone_Marker,"")),"")</f>
        <v/>
      </c>
      <c r="Y62" s="21" t="str">
        <f>IFERROR(IF(LEN(Milestones[[#This Row],[Days]])=0,"",IF(AND(Y$7=$E62,$F62=1),Milestone_Marker,"")),"")</f>
        <v/>
      </c>
      <c r="Z62" s="21" t="str">
        <f>IFERROR(IF(LEN(Milestones[[#This Row],[Days]])=0,"",IF(AND(Z$7=$E62,$F62=1),Milestone_Marker,"")),"")</f>
        <v/>
      </c>
      <c r="AA62" s="21" t="str">
        <f>IFERROR(IF(LEN(Milestones[[#This Row],[Days]])=0,"",IF(AND(AA$7=$E62,$F62=1),Milestone_Marker,"")),"")</f>
        <v/>
      </c>
      <c r="AB62" s="21" t="str">
        <f>IFERROR(IF(LEN(Milestones[[#This Row],[Days]])=0,"",IF(AND(AB$7=$E62,$F62=1),Milestone_Marker,"")),"")</f>
        <v/>
      </c>
      <c r="AC62" s="21" t="str">
        <f>IFERROR(IF(LEN(Milestones[[#This Row],[Days]])=0,"",IF(AND(AC$7=$E62,$F62=1),Milestone_Marker,"")),"")</f>
        <v/>
      </c>
      <c r="AD62" s="21" t="str">
        <f>IFERROR(IF(LEN(Milestones[[#This Row],[Days]])=0,"",IF(AND(AD$7=$E62,$F62=1),Milestone_Marker,"")),"")</f>
        <v/>
      </c>
      <c r="AE62" s="21" t="str">
        <f>IFERROR(IF(LEN(Milestones[[#This Row],[Days]])=0,"",IF(AND(AE$7=$E62,$F62=1),Milestone_Marker,"")),"")</f>
        <v/>
      </c>
      <c r="AF62" s="21" t="str">
        <f>IFERROR(IF(LEN(Milestones[[#This Row],[Days]])=0,"",IF(AND(AF$7=$E62,$F62=1),Milestone_Marker,"")),"")</f>
        <v/>
      </c>
      <c r="AG62" s="21" t="str">
        <f>IFERROR(IF(LEN(Milestones[[#This Row],[Days]])=0,"",IF(AND(AG$7=$E62,$F62=1),Milestone_Marker,"")),"")</f>
        <v/>
      </c>
      <c r="AH62" s="21" t="str">
        <f>IFERROR(IF(LEN(Milestones[[#This Row],[Days]])=0,"",IF(AND(AH$7=$E62,$F62=1),Milestone_Marker,"")),"")</f>
        <v/>
      </c>
      <c r="AI62" s="21" t="str">
        <f>IFERROR(IF(LEN(Milestones[[#This Row],[Days]])=0,"",IF(AND(AI$7=$E62,$F62=1),Milestone_Marker,"")),"")</f>
        <v/>
      </c>
      <c r="AJ62" s="21" t="str">
        <f>IFERROR(IF(LEN(Milestones[[#This Row],[Days]])=0,"",IF(AND(AJ$7=$E62,$F62=1),Milestone_Marker,"")),"")</f>
        <v/>
      </c>
      <c r="AK62" s="21" t="str">
        <f>IFERROR(IF(LEN(Milestones[[#This Row],[Days]])=0,"",IF(AND(AK$7=$E62,$F62=1),Milestone_Marker,"")),"")</f>
        <v/>
      </c>
      <c r="AL62" s="21" t="str">
        <f>IFERROR(IF(LEN(Milestones[[#This Row],[Days]])=0,"",IF(AND(AL$7=$E62,$F62=1),Milestone_Marker,"")),"")</f>
        <v/>
      </c>
      <c r="AM62" s="21" t="str">
        <f>IFERROR(IF(LEN(Milestones[[#This Row],[Days]])=0,"",IF(AND(AM$7=$E62,$F62=1),Milestone_Marker,"")),"")</f>
        <v/>
      </c>
      <c r="AN62" s="21" t="str">
        <f>IFERROR(IF(LEN(Milestones[[#This Row],[Days]])=0,"",IF(AND(AN$7=$E62,$F62=1),Milestone_Marker,"")),"")</f>
        <v/>
      </c>
      <c r="AO62" s="21" t="str">
        <f>IFERROR(IF(LEN(Milestones[[#This Row],[Days]])=0,"",IF(AND(AO$7=$E62,$F62=1),Milestone_Marker,"")),"")</f>
        <v/>
      </c>
      <c r="AP62" s="21" t="str">
        <f>IFERROR(IF(LEN(Milestones[[#This Row],[Days]])=0,"",IF(AND(AP$7=$E62,$F62=1),Milestone_Marker,"")),"")</f>
        <v/>
      </c>
      <c r="AQ62" s="21" t="str">
        <f>IFERROR(IF(LEN(Milestones[[#This Row],[Days]])=0,"",IF(AND(AQ$7=$E62,$F62=1),Milestone_Marker,"")),"")</f>
        <v/>
      </c>
      <c r="AR62" s="21" t="str">
        <f>IFERROR(IF(LEN(Milestones[[#This Row],[Days]])=0,"",IF(AND(AR$7=$E62,$F62=1),Milestone_Marker,"")),"")</f>
        <v/>
      </c>
      <c r="AS62" s="21" t="str">
        <f>IFERROR(IF(LEN(Milestones[[#This Row],[Days]])=0,"",IF(AND(AS$7=$E62,$F62=1),Milestone_Marker,"")),"")</f>
        <v/>
      </c>
      <c r="AT62" s="21" t="str">
        <f>IFERROR(IF(LEN(Milestones[[#This Row],[Days]])=0,"",IF(AND(AT$7=$E62,$F62=1),Milestone_Marker,"")),"")</f>
        <v/>
      </c>
      <c r="AU62" s="21" t="str">
        <f>IFERROR(IF(LEN(Milestones[[#This Row],[Days]])=0,"",IF(AND(AU$7=$E62,$F62=1),Milestone_Marker,"")),"")</f>
        <v/>
      </c>
      <c r="AV62" s="21" t="str">
        <f>IFERROR(IF(LEN(Milestones[[#This Row],[Days]])=0,"",IF(AND(AV$7=$E62,$F62=1),Milestone_Marker,"")),"")</f>
        <v/>
      </c>
      <c r="AW62" s="21" t="str">
        <f>IFERROR(IF(LEN(Milestones[[#This Row],[Days]])=0,"",IF(AND(AW$7=$E62,$F62=1),Milestone_Marker,"")),"")</f>
        <v/>
      </c>
      <c r="AX62" s="21" t="str">
        <f>IFERROR(IF(LEN(Milestones[[#This Row],[Days]])=0,"",IF(AND(AX$7=$E62,$F62=1),Milestone_Marker,"")),"")</f>
        <v/>
      </c>
      <c r="AY62" s="21" t="str">
        <f>IFERROR(IF(LEN(Milestones[[#This Row],[Days]])=0,"",IF(AND(AY$7=$E62,$F62=1),Milestone_Marker,"")),"")</f>
        <v/>
      </c>
      <c r="AZ62" s="21" t="str">
        <f>IFERROR(IF(LEN(Milestones[[#This Row],[Days]])=0,"",IF(AND(AZ$7=$E62,$F62=1),Milestone_Marker,"")),"")</f>
        <v/>
      </c>
      <c r="BA62" s="21" t="str">
        <f>IFERROR(IF(LEN(Milestones[[#This Row],[Days]])=0,"",IF(AND(BA$7=$E62,$F62=1),Milestone_Marker,"")),"")</f>
        <v/>
      </c>
      <c r="BB62" s="21" t="str">
        <f>IFERROR(IF(LEN(Milestones[[#This Row],[Days]])=0,"",IF(AND(BB$7=$E62,$F62=1),Milestone_Marker,"")),"")</f>
        <v/>
      </c>
      <c r="BC62" s="21" t="str">
        <f>IFERROR(IF(LEN(Milestones[[#This Row],[Days]])=0,"",IF(AND(BC$7=$E62,$F62=1),Milestone_Marker,"")),"")</f>
        <v/>
      </c>
      <c r="BD62" s="21" t="str">
        <f>IFERROR(IF(LEN(Milestones[[#This Row],[Days]])=0,"",IF(AND(BD$7=$E62,$F62=1),Milestone_Marker,"")),"")</f>
        <v/>
      </c>
      <c r="BE62" s="21" t="str">
        <f>IFERROR(IF(LEN(Milestones[[#This Row],[Days]])=0,"",IF(AND(BE$7=$E62,$F62=1),Milestone_Marker,"")),"")</f>
        <v/>
      </c>
      <c r="BF62" s="21" t="str">
        <f>IFERROR(IF(LEN(Milestones[[#This Row],[Days]])=0,"",IF(AND(BF$7=$E62,$F62=1),Milestone_Marker,"")),"")</f>
        <v/>
      </c>
      <c r="BG62" s="21" t="str">
        <f>IFERROR(IF(LEN(Milestones[[#This Row],[Days]])=0,"",IF(AND(BG$7=$E62,$F62=1),Milestone_Marker,"")),"")</f>
        <v/>
      </c>
      <c r="BH62" s="21" t="str">
        <f>IFERROR(IF(LEN(Milestones[[#This Row],[Days]])=0,"",IF(AND(BH$7=$E62,$F62=1),Milestone_Marker,"")),"")</f>
        <v/>
      </c>
      <c r="BI62" s="21" t="str">
        <f>IFERROR(IF(LEN(Milestones[[#This Row],[Days]])=0,"",IF(AND(BI$7=$E62,$F62=1),Milestone_Marker,"")),"")</f>
        <v/>
      </c>
      <c r="BJ62" s="21" t="str">
        <f>IFERROR(IF(LEN(Milestones[[#This Row],[Days]])=0,"",IF(AND(BJ$7=$E62,$F62=1),Milestone_Marker,"")),"")</f>
        <v/>
      </c>
      <c r="BK62" s="21" t="str">
        <f>IFERROR(IF(LEN(Milestones[[#This Row],[Days]])=0,"",IF(AND(BK$7=$E62,$F62=1),Milestone_Marker,"")),"")</f>
        <v/>
      </c>
    </row>
    <row r="63" spans="1:63" s="1" customFormat="1" ht="27.6" customHeight="1" thickBot="1" x14ac:dyDescent="0.35">
      <c r="A63" s="4"/>
      <c r="B63" s="62" t="s">
        <v>37</v>
      </c>
      <c r="C63" s="64"/>
      <c r="D63" s="64"/>
      <c r="E63" s="65" t="s">
        <v>64</v>
      </c>
      <c r="F63" s="63">
        <f>SUMIF(C10:C61,E63,F10:F61)</f>
        <v>146</v>
      </c>
      <c r="G63" s="11"/>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row>
    <row r="64" spans="1:63" s="1" customFormat="1" ht="32.549999999999997" customHeight="1" x14ac:dyDescent="0.3">
      <c r="A64" s="4"/>
      <c r="B64" s="62"/>
      <c r="C64" s="64"/>
      <c r="D64" s="64"/>
      <c r="E64" s="65" t="s">
        <v>65</v>
      </c>
      <c r="F64" s="63">
        <f>SUMIF(C11:C62,E64,F11:F62)</f>
        <v>70</v>
      </c>
      <c r="G64" s="61"/>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row>
    <row r="65" spans="2:6" ht="30" customHeight="1" x14ac:dyDescent="0.3">
      <c r="B65" s="66"/>
      <c r="C65" s="66"/>
      <c r="D65" s="66"/>
      <c r="E65" s="67" t="s">
        <v>66</v>
      </c>
      <c r="F65" s="63">
        <f>SUM(F10:F62)</f>
        <v>216</v>
      </c>
    </row>
  </sheetData>
  <mergeCells count="2">
    <mergeCell ref="O5:T5"/>
    <mergeCell ref="U5:V5"/>
  </mergeCells>
  <conditionalFormatting sqref="D8:D62">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7:BK8">
    <cfRule type="expression" dxfId="5" priority="1">
      <formula>H$7&lt;=TODAY()</formula>
    </cfRule>
  </conditionalFormatting>
  <conditionalFormatting sqref="H9:BK62">
    <cfRule type="expression" dxfId="4" priority="11" stopIfTrue="1">
      <formula>AND(H$7&gt;=$E9+1,H$7&lt;=$E9+$F9-2)</formula>
    </cfRule>
  </conditionalFormatting>
  <conditionalFormatting sqref="H10:BK62">
    <cfRule type="expression" dxfId="3" priority="78">
      <formula>H$7&lt;=Today</formula>
    </cfRule>
  </conditionalFormatting>
  <dataValidations disablePrompts="1"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 allowBlank="1" showInputMessage="1" showErrorMessage="1" prompt="This row marks the end of the Gantt milestone data. DO NOT enter anything in this row. _x000a__x000a_To add more items, insert new rows above this one." sqref="A63:A64" xr:uid="{122359A3-9459-42AA-9E37-B8F692675442}"/>
  </dataValidations>
  <printOptions horizontalCentered="1"/>
  <pageMargins left="0.25" right="0.25" top="0.5" bottom="0.5" header="0.3" footer="0.3"/>
  <pageSetup paperSize="9" scale="30" fitToHeight="0" orientation="portrait" r:id="rId1"/>
  <headerFooter differentFirst="1" scaleWithDoc="0"/>
  <ignoredErrors>
    <ignoredError sqref="E3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22860</xdr:rowOff>
                  </from>
                  <to>
                    <xdr:col>12</xdr:col>
                    <xdr:colOff>213360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D8:D62</xm:sqref>
        </x14:conditionalFormatting>
        <x14:conditionalFormatting xmlns:xm="http://schemas.microsoft.com/office/excel/2006/main">
          <x14:cfRule type="iconSet" priority="11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AFA9-946F-4C1E-82AA-D44E5CA46ECE}">
  <sheetPr>
    <pageSetUpPr fitToPage="1"/>
  </sheetPr>
  <dimension ref="A1:BK65"/>
  <sheetViews>
    <sheetView showGridLines="0" showRuler="0" topLeftCell="B2" zoomScale="88" zoomScaleNormal="70" zoomScalePageLayoutView="70" workbookViewId="0">
      <pane xSplit="5" ySplit="8" topLeftCell="G31" activePane="bottomRight" state="frozen"/>
      <selection activeCell="B2" sqref="B2"/>
      <selection pane="topRight" activeCell="G2" sqref="G2"/>
      <selection pane="bottomLeft" activeCell="B10" sqref="B10"/>
      <selection pane="bottomRight" activeCell="C5" sqref="C5"/>
    </sheetView>
  </sheetViews>
  <sheetFormatPr defaultColWidth="8.88671875" defaultRowHeight="30" customHeight="1" outlineLevelRow="1" x14ac:dyDescent="0.3"/>
  <cols>
    <col min="1" max="1" width="4.77734375" style="3" customWidth="1"/>
    <col min="2" max="2" width="62.21875" bestFit="1" customWidth="1"/>
    <col min="3" max="3" width="12.77734375" customWidth="1"/>
    <col min="4" max="4" width="13.77734375" customWidth="1"/>
    <col min="5" max="5" width="13.77734375" style="2" customWidth="1"/>
    <col min="6" max="6" width="13.77734375" customWidth="1"/>
    <col min="7" max="7" width="2.77734375" customWidth="1"/>
    <col min="8" max="63" width="3.44140625" customWidth="1"/>
  </cols>
  <sheetData>
    <row r="1" spans="1:63" ht="25.35" customHeight="1" x14ac:dyDescent="0.3"/>
    <row r="2" spans="1:63" ht="50.1" customHeight="1" x14ac:dyDescent="0.3">
      <c r="A2" s="42"/>
      <c r="B2" s="48" t="s">
        <v>67</v>
      </c>
      <c r="C2" s="31"/>
      <c r="D2" s="32"/>
      <c r="E2" s="32"/>
      <c r="F2" s="43"/>
      <c r="G2" s="26"/>
      <c r="H2" s="26"/>
      <c r="I2" s="47"/>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row>
    <row r="3" spans="1:63" ht="20.55" hidden="1" customHeight="1" x14ac:dyDescent="0.3">
      <c r="A3" s="4"/>
      <c r="B3" s="53" t="s">
        <v>18</v>
      </c>
      <c r="C3" s="49"/>
      <c r="D3" s="50"/>
      <c r="E3" s="50"/>
      <c r="F3" s="51"/>
      <c r="G3" s="1"/>
      <c r="H3" s="1"/>
      <c r="I3" s="5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20.55" hidden="1" customHeight="1" x14ac:dyDescent="0.3">
      <c r="B4" s="53" t="s">
        <v>17</v>
      </c>
      <c r="E4" s="33"/>
      <c r="I4" s="13"/>
      <c r="J4" s="13"/>
      <c r="K4" s="13"/>
      <c r="L4" s="13"/>
      <c r="M4" s="13"/>
      <c r="N4" s="13"/>
    </row>
    <row r="5" spans="1:63" ht="27.6" customHeight="1" x14ac:dyDescent="0.3">
      <c r="A5" s="4"/>
      <c r="B5" s="44" t="s">
        <v>0</v>
      </c>
      <c r="C5" s="33">
        <v>45201</v>
      </c>
      <c r="E5" s="45"/>
      <c r="H5" s="23"/>
      <c r="I5" s="24"/>
      <c r="J5" s="24"/>
      <c r="K5" s="24"/>
      <c r="L5" s="24"/>
      <c r="M5" s="25"/>
      <c r="O5" s="68" t="s">
        <v>1</v>
      </c>
      <c r="P5" s="68"/>
      <c r="Q5" s="68"/>
      <c r="R5" s="68"/>
      <c r="S5" s="68"/>
      <c r="T5" s="68"/>
      <c r="U5" s="69">
        <v>69</v>
      </c>
      <c r="V5" s="69"/>
    </row>
    <row r="6" spans="1:63" ht="27.6" customHeight="1" x14ac:dyDescent="0.4">
      <c r="A6" s="4"/>
      <c r="B6" s="46" t="s">
        <v>2</v>
      </c>
      <c r="C6" s="34">
        <v>1</v>
      </c>
      <c r="D6" s="34">
        <f>Milestone_Marker</f>
        <v>1</v>
      </c>
      <c r="H6" s="54" t="str">
        <f ca="1">TEXT(H7,"mmmm")</f>
        <v>December</v>
      </c>
      <c r="I6" s="54"/>
      <c r="J6" s="54"/>
      <c r="K6" s="54"/>
      <c r="L6" s="20"/>
      <c r="M6" s="20"/>
      <c r="N6" s="18"/>
      <c r="O6" s="18" t="str">
        <f ca="1">IF(TEXT(O7,"mmmm")=H6,"",TEXT(O7,"mmmm"))</f>
        <v/>
      </c>
      <c r="P6" s="18"/>
      <c r="Q6" s="18"/>
      <c r="R6" s="18"/>
      <c r="S6" s="18"/>
      <c r="T6" s="18"/>
      <c r="U6" s="18"/>
      <c r="V6" s="18" t="str">
        <f ca="1">IF(OR(TEXT(V7,"mmmm")=O6,TEXT(V7,"mmmm")=H6),"",TEXT(V7,"mmmm"))</f>
        <v/>
      </c>
      <c r="W6" s="18"/>
      <c r="X6" s="18"/>
      <c r="Y6" s="18"/>
      <c r="Z6" s="18"/>
      <c r="AA6" s="18"/>
      <c r="AB6" s="18"/>
      <c r="AC6" s="18" t="str">
        <f ca="1">IF(OR(TEXT(AC7,"mmmm")=V6,TEXT(AC7,"mmmm")=O6,TEXT(AC7,"mmmm")=H6),"",TEXT(AC7,"mmmm"))</f>
        <v/>
      </c>
      <c r="AD6" s="18"/>
      <c r="AE6" s="18"/>
      <c r="AF6" s="18"/>
      <c r="AG6" s="18"/>
      <c r="AH6" s="18"/>
      <c r="AI6" s="18"/>
      <c r="AJ6" s="55" t="str">
        <f ca="1">IF(OR(TEXT(AJ7,"mmmm")=AC6,TEXT(AJ7,"mmmm")=V6,TEXT(AJ7,"mmmm")=O6,TEXT(AJ7,"mmmm")=H6),"",TEXT(AJ7,"mmmm"))</f>
        <v>January</v>
      </c>
      <c r="AK6" s="55"/>
      <c r="AL6" s="55"/>
      <c r="AM6" s="55"/>
      <c r="AN6" s="55"/>
      <c r="AO6" s="18"/>
      <c r="AP6" s="18"/>
      <c r="AQ6" s="18" t="str">
        <f ca="1">IF(OR(TEXT(AQ7,"mmmm")=AJ6,TEXT(AQ7,"mmmm")=AC6,TEXT(AQ7,"mmmm")=V6,TEXT(AQ7,"mmmm")=O6),"",TEXT(AQ7,"mmmm"))</f>
        <v/>
      </c>
      <c r="AR6" s="18"/>
      <c r="AS6" s="18"/>
      <c r="AT6" s="18"/>
      <c r="AU6" s="18"/>
      <c r="AV6" s="18"/>
      <c r="AW6" s="18"/>
      <c r="AX6" s="18" t="str">
        <f ca="1">IF(OR(TEXT(AX7,"mmmm")=AQ6,TEXT(AX7,"mmmm")=AJ6,TEXT(AX7,"mmmm")=AC6,TEXT(AX7,"mmmm")=V6),"",TEXT(AX7,"mmmm"))</f>
        <v/>
      </c>
      <c r="AY6" s="18"/>
      <c r="AZ6" s="18"/>
      <c r="BA6" s="18"/>
      <c r="BB6" s="18"/>
      <c r="BC6" s="18"/>
      <c r="BD6" s="18"/>
      <c r="BE6" s="18" t="str">
        <f ca="1">IF(OR(TEXT(BE7,"mmmm")=AX6,TEXT(BE7,"mmmm")=AQ6,TEXT(BE7,"mmmm")=AJ6,TEXT(BE7,"mmmm")=AC6),"",TEXT(BE7,"mmmm"))</f>
        <v/>
      </c>
      <c r="BF6" s="18"/>
      <c r="BG6" s="18"/>
      <c r="BH6" s="18"/>
      <c r="BI6" s="18"/>
      <c r="BJ6" s="18"/>
      <c r="BK6" s="18"/>
    </row>
    <row r="7" spans="1:63" ht="23.55" customHeight="1" x14ac:dyDescent="0.3">
      <c r="A7" s="4"/>
      <c r="B7" s="14"/>
      <c r="H7" s="36">
        <f ca="1">IFERROR(Project_Start+Scrolling_Increment,TODAY())</f>
        <v>45270</v>
      </c>
      <c r="I7" s="38">
        <f t="shared" ref="I7:BK7" ca="1" si="0">H7+1</f>
        <v>45271</v>
      </c>
      <c r="J7" s="38">
        <f t="shared" ca="1" si="0"/>
        <v>45272</v>
      </c>
      <c r="K7" s="38">
        <f t="shared" ca="1" si="0"/>
        <v>45273</v>
      </c>
      <c r="L7" s="38">
        <f t="shared" ca="1" si="0"/>
        <v>45274</v>
      </c>
      <c r="M7" s="38">
        <f t="shared" ca="1" si="0"/>
        <v>45275</v>
      </c>
      <c r="N7" s="38">
        <f t="shared" ca="1" si="0"/>
        <v>45276</v>
      </c>
      <c r="O7" s="38">
        <f t="shared" ca="1" si="0"/>
        <v>45277</v>
      </c>
      <c r="P7" s="38">
        <f t="shared" ca="1" si="0"/>
        <v>45278</v>
      </c>
      <c r="Q7" s="38">
        <f t="shared" ca="1" si="0"/>
        <v>45279</v>
      </c>
      <c r="R7" s="38">
        <f t="shared" ca="1" si="0"/>
        <v>45280</v>
      </c>
      <c r="S7" s="38">
        <f t="shared" ca="1" si="0"/>
        <v>45281</v>
      </c>
      <c r="T7" s="38">
        <f t="shared" ca="1" si="0"/>
        <v>45282</v>
      </c>
      <c r="U7" s="38">
        <f t="shared" ca="1" si="0"/>
        <v>45283</v>
      </c>
      <c r="V7" s="38">
        <f t="shared" ca="1" si="0"/>
        <v>45284</v>
      </c>
      <c r="W7" s="38">
        <f t="shared" ca="1" si="0"/>
        <v>45285</v>
      </c>
      <c r="X7" s="38">
        <f t="shared" ca="1" si="0"/>
        <v>45286</v>
      </c>
      <c r="Y7" s="38">
        <f t="shared" ca="1" si="0"/>
        <v>45287</v>
      </c>
      <c r="Z7" s="38">
        <f t="shared" ca="1" si="0"/>
        <v>45288</v>
      </c>
      <c r="AA7" s="38">
        <f t="shared" ca="1" si="0"/>
        <v>45289</v>
      </c>
      <c r="AB7" s="38">
        <f t="shared" ca="1" si="0"/>
        <v>45290</v>
      </c>
      <c r="AC7" s="38">
        <f t="shared" ca="1" si="0"/>
        <v>45291</v>
      </c>
      <c r="AD7" s="38">
        <f t="shared" ca="1" si="0"/>
        <v>45292</v>
      </c>
      <c r="AE7" s="38">
        <f t="shared" ca="1" si="0"/>
        <v>45293</v>
      </c>
      <c r="AF7" s="38">
        <f t="shared" ca="1" si="0"/>
        <v>45294</v>
      </c>
      <c r="AG7" s="38">
        <f t="shared" ca="1" si="0"/>
        <v>45295</v>
      </c>
      <c r="AH7" s="38">
        <f t="shared" ca="1" si="0"/>
        <v>45296</v>
      </c>
      <c r="AI7" s="38">
        <f t="shared" ca="1" si="0"/>
        <v>45297</v>
      </c>
      <c r="AJ7" s="38">
        <f t="shared" ca="1" si="0"/>
        <v>45298</v>
      </c>
      <c r="AK7" s="38">
        <f t="shared" ca="1" si="0"/>
        <v>45299</v>
      </c>
      <c r="AL7" s="38">
        <f t="shared" ca="1" si="0"/>
        <v>45300</v>
      </c>
      <c r="AM7" s="38">
        <f t="shared" ca="1" si="0"/>
        <v>45301</v>
      </c>
      <c r="AN7" s="38">
        <f t="shared" ca="1" si="0"/>
        <v>45302</v>
      </c>
      <c r="AO7" s="38">
        <f t="shared" ca="1" si="0"/>
        <v>45303</v>
      </c>
      <c r="AP7" s="38">
        <f t="shared" ca="1" si="0"/>
        <v>45304</v>
      </c>
      <c r="AQ7" s="38">
        <f t="shared" ca="1" si="0"/>
        <v>45305</v>
      </c>
      <c r="AR7" s="38">
        <f t="shared" ca="1" si="0"/>
        <v>45306</v>
      </c>
      <c r="AS7" s="38">
        <f t="shared" ca="1" si="0"/>
        <v>45307</v>
      </c>
      <c r="AT7" s="38">
        <f t="shared" ca="1" si="0"/>
        <v>45308</v>
      </c>
      <c r="AU7" s="38">
        <f t="shared" ca="1" si="0"/>
        <v>45309</v>
      </c>
      <c r="AV7" s="38">
        <f t="shared" ca="1" si="0"/>
        <v>45310</v>
      </c>
      <c r="AW7" s="38">
        <f t="shared" ca="1" si="0"/>
        <v>45311</v>
      </c>
      <c r="AX7" s="38">
        <f t="shared" ca="1" si="0"/>
        <v>45312</v>
      </c>
      <c r="AY7" s="38">
        <f t="shared" ca="1" si="0"/>
        <v>45313</v>
      </c>
      <c r="AZ7" s="38">
        <f t="shared" ca="1" si="0"/>
        <v>45314</v>
      </c>
      <c r="BA7" s="38">
        <f t="shared" ca="1" si="0"/>
        <v>45315</v>
      </c>
      <c r="BB7" s="38">
        <f t="shared" ca="1" si="0"/>
        <v>45316</v>
      </c>
      <c r="BC7" s="38">
        <f t="shared" ca="1" si="0"/>
        <v>45317</v>
      </c>
      <c r="BD7" s="38">
        <f t="shared" ca="1" si="0"/>
        <v>45318</v>
      </c>
      <c r="BE7" s="38">
        <f t="shared" ca="1" si="0"/>
        <v>45319</v>
      </c>
      <c r="BF7" s="38">
        <f t="shared" ca="1" si="0"/>
        <v>45320</v>
      </c>
      <c r="BG7" s="38">
        <f t="shared" ca="1" si="0"/>
        <v>45321</v>
      </c>
      <c r="BH7" s="38">
        <f t="shared" ca="1" si="0"/>
        <v>45322</v>
      </c>
      <c r="BI7" s="38">
        <f t="shared" ca="1" si="0"/>
        <v>45323</v>
      </c>
      <c r="BJ7" s="38">
        <f t="shared" ca="1" si="0"/>
        <v>45324</v>
      </c>
      <c r="BK7" s="19">
        <f t="shared" ca="1" si="0"/>
        <v>45325</v>
      </c>
    </row>
    <row r="8" spans="1:63" ht="31.35" customHeight="1" x14ac:dyDescent="0.3">
      <c r="A8" s="4"/>
      <c r="B8" s="16" t="s">
        <v>3</v>
      </c>
      <c r="C8" s="17" t="s">
        <v>4</v>
      </c>
      <c r="D8" s="17" t="s">
        <v>5</v>
      </c>
      <c r="E8" s="17" t="s">
        <v>6</v>
      </c>
      <c r="F8" s="17" t="s">
        <v>7</v>
      </c>
      <c r="G8" s="41"/>
      <c r="H8" s="40" t="str">
        <f t="shared" ref="H8:BK8" ca="1" si="1">LEFT(TEXT(H7,"ddd"),1)</f>
        <v>S</v>
      </c>
      <c r="I8" s="39" t="str">
        <f t="shared" ca="1" si="1"/>
        <v>M</v>
      </c>
      <c r="J8" s="39" t="str">
        <f t="shared" ca="1" si="1"/>
        <v>T</v>
      </c>
      <c r="K8" s="39" t="str">
        <f t="shared" ca="1" si="1"/>
        <v>W</v>
      </c>
      <c r="L8" s="39" t="str">
        <f t="shared" ca="1" si="1"/>
        <v>T</v>
      </c>
      <c r="M8" s="39" t="str">
        <f t="shared" ca="1" si="1"/>
        <v>F</v>
      </c>
      <c r="N8" s="39" t="str">
        <f t="shared" ca="1" si="1"/>
        <v>S</v>
      </c>
      <c r="O8" s="39" t="str">
        <f t="shared" ca="1" si="1"/>
        <v>S</v>
      </c>
      <c r="P8" s="39" t="str">
        <f t="shared" ca="1" si="1"/>
        <v>M</v>
      </c>
      <c r="Q8" s="39" t="str">
        <f t="shared" ca="1" si="1"/>
        <v>T</v>
      </c>
      <c r="R8" s="39" t="str">
        <f t="shared" ca="1" si="1"/>
        <v>W</v>
      </c>
      <c r="S8" s="39" t="str">
        <f t="shared" ca="1" si="1"/>
        <v>T</v>
      </c>
      <c r="T8" s="39" t="str">
        <f t="shared" ca="1" si="1"/>
        <v>F</v>
      </c>
      <c r="U8" s="39" t="str">
        <f t="shared" ca="1" si="1"/>
        <v>S</v>
      </c>
      <c r="V8" s="39" t="str">
        <f t="shared" ca="1" si="1"/>
        <v>S</v>
      </c>
      <c r="W8" s="39" t="str">
        <f t="shared" ca="1" si="1"/>
        <v>M</v>
      </c>
      <c r="X8" s="39" t="str">
        <f t="shared" ca="1" si="1"/>
        <v>T</v>
      </c>
      <c r="Y8" s="39" t="str">
        <f t="shared" ca="1" si="1"/>
        <v>W</v>
      </c>
      <c r="Z8" s="39" t="str">
        <f t="shared" ca="1" si="1"/>
        <v>T</v>
      </c>
      <c r="AA8" s="39" t="str">
        <f t="shared" ca="1" si="1"/>
        <v>F</v>
      </c>
      <c r="AB8" s="39" t="str">
        <f t="shared" ca="1" si="1"/>
        <v>S</v>
      </c>
      <c r="AC8" s="39" t="str">
        <f t="shared" ca="1" si="1"/>
        <v>S</v>
      </c>
      <c r="AD8" s="39" t="str">
        <f t="shared" ca="1" si="1"/>
        <v>M</v>
      </c>
      <c r="AE8" s="39" t="str">
        <f t="shared" ca="1" si="1"/>
        <v>T</v>
      </c>
      <c r="AF8" s="39" t="str">
        <f t="shared" ca="1" si="1"/>
        <v>W</v>
      </c>
      <c r="AG8" s="39" t="str">
        <f t="shared" ca="1" si="1"/>
        <v>T</v>
      </c>
      <c r="AH8" s="39" t="str">
        <f t="shared" ca="1" si="1"/>
        <v>F</v>
      </c>
      <c r="AI8" s="39" t="str">
        <f t="shared" ca="1" si="1"/>
        <v>S</v>
      </c>
      <c r="AJ8" s="39" t="str">
        <f t="shared" ca="1" si="1"/>
        <v>S</v>
      </c>
      <c r="AK8" s="39" t="str">
        <f t="shared" ca="1" si="1"/>
        <v>M</v>
      </c>
      <c r="AL8" s="39" t="str">
        <f t="shared" ca="1" si="1"/>
        <v>T</v>
      </c>
      <c r="AM8" s="39" t="str">
        <f t="shared" ca="1" si="1"/>
        <v>W</v>
      </c>
      <c r="AN8" s="39" t="str">
        <f t="shared" ca="1" si="1"/>
        <v>T</v>
      </c>
      <c r="AO8" s="39" t="str">
        <f t="shared" ca="1" si="1"/>
        <v>F</v>
      </c>
      <c r="AP8" s="39" t="str">
        <f t="shared" ca="1" si="1"/>
        <v>S</v>
      </c>
      <c r="AQ8" s="39" t="str">
        <f t="shared" ca="1" si="1"/>
        <v>S</v>
      </c>
      <c r="AR8" s="39" t="str">
        <f t="shared" ca="1" si="1"/>
        <v>M</v>
      </c>
      <c r="AS8" s="39" t="str">
        <f t="shared" ca="1" si="1"/>
        <v>T</v>
      </c>
      <c r="AT8" s="39" t="str">
        <f t="shared" ca="1" si="1"/>
        <v>W</v>
      </c>
      <c r="AU8" s="39" t="str">
        <f t="shared" ca="1" si="1"/>
        <v>T</v>
      </c>
      <c r="AV8" s="39" t="str">
        <f t="shared" ca="1" si="1"/>
        <v>F</v>
      </c>
      <c r="AW8" s="39" t="str">
        <f t="shared" ca="1" si="1"/>
        <v>S</v>
      </c>
      <c r="AX8" s="39" t="str">
        <f t="shared" ca="1" si="1"/>
        <v>S</v>
      </c>
      <c r="AY8" s="39" t="str">
        <f t="shared" ca="1" si="1"/>
        <v>M</v>
      </c>
      <c r="AZ8" s="39" t="str">
        <f t="shared" ca="1" si="1"/>
        <v>T</v>
      </c>
      <c r="BA8" s="39" t="str">
        <f t="shared" ca="1" si="1"/>
        <v>W</v>
      </c>
      <c r="BB8" s="39" t="str">
        <f t="shared" ca="1" si="1"/>
        <v>T</v>
      </c>
      <c r="BC8" s="39" t="str">
        <f t="shared" ca="1" si="1"/>
        <v>F</v>
      </c>
      <c r="BD8" s="39" t="str">
        <f t="shared" ca="1" si="1"/>
        <v>S</v>
      </c>
      <c r="BE8" s="39" t="str">
        <f t="shared" ca="1" si="1"/>
        <v>S</v>
      </c>
      <c r="BF8" s="39" t="str">
        <f t="shared" ca="1" si="1"/>
        <v>M</v>
      </c>
      <c r="BG8" s="39" t="str">
        <f t="shared" ca="1" si="1"/>
        <v>T</v>
      </c>
      <c r="BH8" s="39" t="str">
        <f t="shared" ca="1" si="1"/>
        <v>W</v>
      </c>
      <c r="BI8" s="39" t="str">
        <f t="shared" ca="1" si="1"/>
        <v>T</v>
      </c>
      <c r="BJ8" s="39" t="str">
        <f t="shared" ca="1" si="1"/>
        <v>F</v>
      </c>
      <c r="BK8" s="37" t="str">
        <f t="shared" ca="1" si="1"/>
        <v>S</v>
      </c>
    </row>
    <row r="9" spans="1:63" ht="13.35" hidden="1" customHeight="1" x14ac:dyDescent="0.3">
      <c r="B9" s="12"/>
      <c r="C9" s="5"/>
      <c r="D9" s="6"/>
      <c r="E9" s="7"/>
      <c r="F9" s="8"/>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row>
    <row r="10" spans="1:63" s="1" customFormat="1" ht="30" customHeight="1" x14ac:dyDescent="0.3">
      <c r="A10" s="4"/>
      <c r="B10" s="27" t="s">
        <v>8</v>
      </c>
      <c r="C10" s="9"/>
      <c r="D10" s="6"/>
      <c r="E10" s="7"/>
      <c r="F10" s="8"/>
      <c r="G10" s="22"/>
      <c r="H10" s="21" t="str">
        <f>IFERROR(IF(LEN(Milestones3[[#This Row],[Days]])=0,"",IF(AND(H$7=$E10,$F10=1),Milestone_Marker,"")),"")</f>
        <v/>
      </c>
      <c r="I10" s="21" t="str">
        <f>IFERROR(IF(LEN(Milestones3[[#This Row],[Days]])=0,"",IF(AND(I$7=$E10,$F10=1),Milestone_Marker,"")),"")</f>
        <v/>
      </c>
      <c r="J10" s="21" t="str">
        <f>IFERROR(IF(LEN(Milestones3[[#This Row],[Days]])=0,"",IF(AND(J$7=$E10,$F10=1),Milestone_Marker,"")),"")</f>
        <v/>
      </c>
      <c r="K10" s="21" t="str">
        <f>IFERROR(IF(LEN(Milestones3[[#This Row],[Days]])=0,"",IF(AND(K$7=$E10,$F10=1),Milestone_Marker,"")),"")</f>
        <v/>
      </c>
      <c r="L10" s="21" t="str">
        <f>IFERROR(IF(LEN(Milestones3[[#This Row],[Days]])=0,"",IF(AND(L$7=$E10,$F10=1),Milestone_Marker,"")),"")</f>
        <v/>
      </c>
      <c r="M10" s="21" t="str">
        <f>IFERROR(IF(LEN(Milestones3[[#This Row],[Days]])=0,"",IF(AND(M$7=$E10,$F10=1),Milestone_Marker,"")),"")</f>
        <v/>
      </c>
      <c r="N10" s="21" t="str">
        <f>IFERROR(IF(LEN(Milestones3[[#This Row],[Days]])=0,"",IF(AND(N$7=$E10,$F10=1),Milestone_Marker,"")),"")</f>
        <v/>
      </c>
      <c r="O10" s="21" t="str">
        <f>IFERROR(IF(LEN(Milestones3[[#This Row],[Days]])=0,"",IF(AND(O$7=$E10,$F10=1),Milestone_Marker,"")),"")</f>
        <v/>
      </c>
      <c r="P10" s="21" t="str">
        <f>IFERROR(IF(LEN(Milestones3[[#This Row],[Days]])=0,"",IF(AND(P$7=$E10,$F10=1),Milestone_Marker,"")),"")</f>
        <v/>
      </c>
      <c r="Q10" s="21" t="str">
        <f>IFERROR(IF(LEN(Milestones3[[#This Row],[Days]])=0,"",IF(AND(Q$7=$E10,$F10=1),Milestone_Marker,"")),"")</f>
        <v/>
      </c>
      <c r="R10" s="21" t="str">
        <f>IFERROR(IF(LEN(Milestones3[[#This Row],[Days]])=0,"",IF(AND(R$7=$E10,$F10=1),Milestone_Marker,"")),"")</f>
        <v/>
      </c>
      <c r="S10" s="21" t="str">
        <f>IFERROR(IF(LEN(Milestones3[[#This Row],[Days]])=0,"",IF(AND(S$7=$E10,$F10=1),Milestone_Marker,"")),"")</f>
        <v/>
      </c>
      <c r="T10" s="21" t="str">
        <f>IFERROR(IF(LEN(Milestones3[[#This Row],[Days]])=0,"",IF(AND(T$7=$E10,$F10=1),Milestone_Marker,"")),"")</f>
        <v/>
      </c>
      <c r="U10" s="21" t="str">
        <f>IFERROR(IF(LEN(Milestones3[[#This Row],[Days]])=0,"",IF(AND(U$7=$E10,$F10=1),Milestone_Marker,"")),"")</f>
        <v/>
      </c>
      <c r="V10" s="21" t="str">
        <f>IFERROR(IF(LEN(Milestones3[[#This Row],[Days]])=0,"",IF(AND(V$7=$E10,$F10=1),Milestone_Marker,"")),"")</f>
        <v/>
      </c>
      <c r="W10" s="21" t="str">
        <f>IFERROR(IF(LEN(Milestones3[[#This Row],[Days]])=0,"",IF(AND(W$7=$E10,$F10=1),Milestone_Marker,"")),"")</f>
        <v/>
      </c>
      <c r="X10" s="21" t="str">
        <f>IFERROR(IF(LEN(Milestones3[[#This Row],[Days]])=0,"",IF(AND(X$7=$E10,$F10=1),Milestone_Marker,"")),"")</f>
        <v/>
      </c>
      <c r="Y10" s="21" t="str">
        <f>IFERROR(IF(LEN(Milestones3[[#This Row],[Days]])=0,"",IF(AND(Y$7=$E10,$F10=1),Milestone_Marker,"")),"")</f>
        <v/>
      </c>
      <c r="Z10" s="21" t="str">
        <f>IFERROR(IF(LEN(Milestones3[[#This Row],[Days]])=0,"",IF(AND(Z$7=$E10,$F10=1),Milestone_Marker,"")),"")</f>
        <v/>
      </c>
      <c r="AA10" s="21" t="str">
        <f>IFERROR(IF(LEN(Milestones3[[#This Row],[Days]])=0,"",IF(AND(AA$7=$E10,$F10=1),Milestone_Marker,"")),"")</f>
        <v/>
      </c>
      <c r="AB10" s="21" t="str">
        <f>IFERROR(IF(LEN(Milestones3[[#This Row],[Days]])=0,"",IF(AND(AB$7=$E10,$F10=1),Milestone_Marker,"")),"")</f>
        <v/>
      </c>
      <c r="AC10" s="21" t="str">
        <f>IFERROR(IF(LEN(Milestones3[[#This Row],[Days]])=0,"",IF(AND(AC$7=$E10,$F10=1),Milestone_Marker,"")),"")</f>
        <v/>
      </c>
      <c r="AD10" s="21" t="str">
        <f>IFERROR(IF(LEN(Milestones3[[#This Row],[Days]])=0,"",IF(AND(AD$7=$E10,$F10=1),Milestone_Marker,"")),"")</f>
        <v/>
      </c>
      <c r="AE10" s="21" t="str">
        <f>IFERROR(IF(LEN(Milestones3[[#This Row],[Days]])=0,"",IF(AND(AE$7=$E10,$F10=1),Milestone_Marker,"")),"")</f>
        <v/>
      </c>
      <c r="AF10" s="21" t="str">
        <f>IFERROR(IF(LEN(Milestones3[[#This Row],[Days]])=0,"",IF(AND(AF$7=$E10,$F10=1),Milestone_Marker,"")),"")</f>
        <v/>
      </c>
      <c r="AG10" s="21" t="str">
        <f>IFERROR(IF(LEN(Milestones3[[#This Row],[Days]])=0,"",IF(AND(AG$7=$E10,$F10=1),Milestone_Marker,"")),"")</f>
        <v/>
      </c>
      <c r="AH10" s="21" t="str">
        <f>IFERROR(IF(LEN(Milestones3[[#This Row],[Days]])=0,"",IF(AND(AH$7=$E10,$F10=1),Milestone_Marker,"")),"")</f>
        <v/>
      </c>
      <c r="AI10" s="21" t="str">
        <f>IFERROR(IF(LEN(Milestones3[[#This Row],[Days]])=0,"",IF(AND(AI$7=$E10,$F10=1),Milestone_Marker,"")),"")</f>
        <v/>
      </c>
      <c r="AJ10" s="21" t="str">
        <f>IFERROR(IF(LEN(Milestones3[[#This Row],[Days]])=0,"",IF(AND(AJ$7=$E10,$F10=1),Milestone_Marker,"")),"")</f>
        <v/>
      </c>
      <c r="AK10" s="21" t="str">
        <f>IFERROR(IF(LEN(Milestones3[[#This Row],[Days]])=0,"",IF(AND(AK$7=$E10,$F10=1),Milestone_Marker,"")),"")</f>
        <v/>
      </c>
      <c r="AL10" s="21" t="str">
        <f>IFERROR(IF(LEN(Milestones3[[#This Row],[Days]])=0,"",IF(AND(AL$7=$E10,$F10=1),Milestone_Marker,"")),"")</f>
        <v/>
      </c>
      <c r="AM10" s="21" t="str">
        <f>IFERROR(IF(LEN(Milestones3[[#This Row],[Days]])=0,"",IF(AND(AM$7=$E10,$F10=1),Milestone_Marker,"")),"")</f>
        <v/>
      </c>
      <c r="AN10" s="21" t="str">
        <f>IFERROR(IF(LEN(Milestones3[[#This Row],[Days]])=0,"",IF(AND(AN$7=$E10,$F10=1),Milestone_Marker,"")),"")</f>
        <v/>
      </c>
      <c r="AO10" s="21" t="str">
        <f>IFERROR(IF(LEN(Milestones3[[#This Row],[Days]])=0,"",IF(AND(AO$7=$E10,$F10=1),Milestone_Marker,"")),"")</f>
        <v/>
      </c>
      <c r="AP10" s="21" t="str">
        <f>IFERROR(IF(LEN(Milestones3[[#This Row],[Days]])=0,"",IF(AND(AP$7=$E10,$F10=1),Milestone_Marker,"")),"")</f>
        <v/>
      </c>
      <c r="AQ10" s="21" t="str">
        <f>IFERROR(IF(LEN(Milestones3[[#This Row],[Days]])=0,"",IF(AND(AQ$7=$E10,$F10=1),Milestone_Marker,"")),"")</f>
        <v/>
      </c>
      <c r="AR10" s="21" t="str">
        <f>IFERROR(IF(LEN(Milestones3[[#This Row],[Days]])=0,"",IF(AND(AR$7=$E10,$F10=1),Milestone_Marker,"")),"")</f>
        <v/>
      </c>
      <c r="AS10" s="21" t="str">
        <f>IFERROR(IF(LEN(Milestones3[[#This Row],[Days]])=0,"",IF(AND(AS$7=$E10,$F10=1),Milestone_Marker,"")),"")</f>
        <v/>
      </c>
      <c r="AT10" s="21" t="str">
        <f>IFERROR(IF(LEN(Milestones3[[#This Row],[Days]])=0,"",IF(AND(AT$7=$E10,$F10=1),Milestone_Marker,"")),"")</f>
        <v/>
      </c>
      <c r="AU10" s="21" t="str">
        <f>IFERROR(IF(LEN(Milestones3[[#This Row],[Days]])=0,"",IF(AND(AU$7=$E10,$F10=1),Milestone_Marker,"")),"")</f>
        <v/>
      </c>
      <c r="AV10" s="21" t="str">
        <f>IFERROR(IF(LEN(Milestones3[[#This Row],[Days]])=0,"",IF(AND(AV$7=$E10,$F10=1),Milestone_Marker,"")),"")</f>
        <v/>
      </c>
      <c r="AW10" s="21" t="str">
        <f>IFERROR(IF(LEN(Milestones3[[#This Row],[Days]])=0,"",IF(AND(AW$7=$E10,$F10=1),Milestone_Marker,"")),"")</f>
        <v/>
      </c>
      <c r="AX10" s="21" t="str">
        <f>IFERROR(IF(LEN(Milestones3[[#This Row],[Days]])=0,"",IF(AND(AX$7=$E10,$F10=1),Milestone_Marker,"")),"")</f>
        <v/>
      </c>
      <c r="AY10" s="21" t="str">
        <f>IFERROR(IF(LEN(Milestones3[[#This Row],[Days]])=0,"",IF(AND(AY$7=$E10,$F10=1),Milestone_Marker,"")),"")</f>
        <v/>
      </c>
      <c r="AZ10" s="21" t="str">
        <f>IFERROR(IF(LEN(Milestones3[[#This Row],[Days]])=0,"",IF(AND(AZ$7=$E10,$F10=1),Milestone_Marker,"")),"")</f>
        <v/>
      </c>
      <c r="BA10" s="21" t="str">
        <f>IFERROR(IF(LEN(Milestones3[[#This Row],[Days]])=0,"",IF(AND(BA$7=$E10,$F10=1),Milestone_Marker,"")),"")</f>
        <v/>
      </c>
      <c r="BB10" s="21" t="str">
        <f>IFERROR(IF(LEN(Milestones3[[#This Row],[Days]])=0,"",IF(AND(BB$7=$E10,$F10=1),Milestone_Marker,"")),"")</f>
        <v/>
      </c>
      <c r="BC10" s="21" t="str">
        <f>IFERROR(IF(LEN(Milestones3[[#This Row],[Days]])=0,"",IF(AND(BC$7=$E10,$F10=1),Milestone_Marker,"")),"")</f>
        <v/>
      </c>
      <c r="BD10" s="21" t="str">
        <f>IFERROR(IF(LEN(Milestones3[[#This Row],[Days]])=0,"",IF(AND(BD$7=$E10,$F10=1),Milestone_Marker,"")),"")</f>
        <v/>
      </c>
      <c r="BE10" s="21" t="str">
        <f>IFERROR(IF(LEN(Milestones3[[#This Row],[Days]])=0,"",IF(AND(BE$7=$E10,$F10=1),Milestone_Marker,"")),"")</f>
        <v/>
      </c>
      <c r="BF10" s="21" t="str">
        <f>IFERROR(IF(LEN(Milestones3[[#This Row],[Days]])=0,"",IF(AND(BF$7=$E10,$F10=1),Milestone_Marker,"")),"")</f>
        <v/>
      </c>
      <c r="BG10" s="21" t="str">
        <f>IFERROR(IF(LEN(Milestones3[[#This Row],[Days]])=0,"",IF(AND(BG$7=$E10,$F10=1),Milestone_Marker,"")),"")</f>
        <v/>
      </c>
      <c r="BH10" s="21" t="str">
        <f>IFERROR(IF(LEN(Milestones3[[#This Row],[Days]])=0,"",IF(AND(BH$7=$E10,$F10=1),Milestone_Marker,"")),"")</f>
        <v/>
      </c>
      <c r="BI10" s="21" t="str">
        <f>IFERROR(IF(LEN(Milestones3[[#This Row],[Days]])=0,"",IF(AND(BI$7=$E10,$F10=1),Milestone_Marker,"")),"")</f>
        <v/>
      </c>
      <c r="BJ10" s="21" t="str">
        <f>IFERROR(IF(LEN(Milestones3[[#This Row],[Days]])=0,"",IF(AND(BJ$7=$E10,$F10=1),Milestone_Marker,"")),"")</f>
        <v/>
      </c>
      <c r="BK10" s="21" t="str">
        <f>IFERROR(IF(LEN(Milestones3[[#This Row],[Days]])=0,"",IF(AND(BK$7=$E10,$F10=1),Milestone_Marker,"")),"")</f>
        <v/>
      </c>
    </row>
    <row r="11" spans="1:63" s="1" customFormat="1" ht="29.1" customHeight="1" outlineLevel="1" x14ac:dyDescent="0.3">
      <c r="A11" s="4"/>
      <c r="B11" s="35" t="s">
        <v>12</v>
      </c>
      <c r="C11" s="9" t="s">
        <v>64</v>
      </c>
      <c r="D11" s="30">
        <v>0</v>
      </c>
      <c r="E11" s="29">
        <f>Project_Start</f>
        <v>45201</v>
      </c>
      <c r="F11" s="8">
        <v>2</v>
      </c>
      <c r="G11" s="22"/>
      <c r="H11" s="21" t="str">
        <f ca="1">IFERROR(IF(LEN(Milestones3[[#This Row],[Days]])=0,"",IF(AND(H$7=$E11,$F11=1),Milestone_Marker,"")),"")</f>
        <v/>
      </c>
      <c r="I11" s="21" t="str">
        <f ca="1">IFERROR(IF(LEN(Milestones3[[#This Row],[Days]])=0,"",IF(AND(I$7=$E11,$F11=1),Milestone_Marker,"")),"")</f>
        <v/>
      </c>
      <c r="J11" s="21" t="str">
        <f ca="1">IFERROR(IF(LEN(Milestones3[[#This Row],[Days]])=0,"",IF(AND(J$7=$E11,$F11=1),Milestone_Marker,"")),"")</f>
        <v/>
      </c>
      <c r="K11" s="21" t="str">
        <f ca="1">IFERROR(IF(LEN(Milestones3[[#This Row],[Days]])=0,"",IF(AND(K$7=$E11,$F11=1),Milestone_Marker,"")),"")</f>
        <v/>
      </c>
      <c r="L11" s="21" t="str">
        <f ca="1">IFERROR(IF(LEN(Milestones3[[#This Row],[Days]])=0,"",IF(AND(L$7=$E11,$F11=1),Milestone_Marker,"")),"")</f>
        <v/>
      </c>
      <c r="M11" s="21" t="str">
        <f ca="1">IFERROR(IF(LEN(Milestones3[[#This Row],[Days]])=0,"",IF(AND(M$7=$E11,$F11=1),Milestone_Marker,"")),"")</f>
        <v/>
      </c>
      <c r="N11" s="21" t="str">
        <f ca="1">IFERROR(IF(LEN(Milestones3[[#This Row],[Days]])=0,"",IF(AND(N$7=$E11,$F11=1),Milestone_Marker,"")),"")</f>
        <v/>
      </c>
      <c r="O11" s="21" t="str">
        <f ca="1">IFERROR(IF(LEN(Milestones3[[#This Row],[Days]])=0,"",IF(AND(O$7=$E11,$F11=1),Milestone_Marker,"")),"")</f>
        <v/>
      </c>
      <c r="P11" s="21" t="str">
        <f ca="1">IFERROR(IF(LEN(Milestones3[[#This Row],[Days]])=0,"",IF(AND(P$7=$E11,$F11=1),Milestone_Marker,"")),"")</f>
        <v/>
      </c>
      <c r="Q11" s="21" t="str">
        <f ca="1">IFERROR(IF(LEN(Milestones3[[#This Row],[Days]])=0,"",IF(AND(Q$7=$E11,$F11=1),Milestone_Marker,"")),"")</f>
        <v/>
      </c>
      <c r="R11" s="21" t="str">
        <f ca="1">IFERROR(IF(LEN(Milestones3[[#This Row],[Days]])=0,"",IF(AND(R$7=$E11,$F11=1),Milestone_Marker,"")),"")</f>
        <v/>
      </c>
      <c r="S11" s="21" t="str">
        <f ca="1">IFERROR(IF(LEN(Milestones3[[#This Row],[Days]])=0,"",IF(AND(S$7=$E11,$F11=1),Milestone_Marker,"")),"")</f>
        <v/>
      </c>
      <c r="T11" s="21" t="str">
        <f ca="1">IFERROR(IF(LEN(Milestones3[[#This Row],[Days]])=0,"",IF(AND(T$7=$E11,$F11=1),Milestone_Marker,"")),"")</f>
        <v/>
      </c>
      <c r="U11" s="21" t="str">
        <f ca="1">IFERROR(IF(LEN(Milestones3[[#This Row],[Days]])=0,"",IF(AND(U$7=$E11,$F11=1),Milestone_Marker,"")),"")</f>
        <v/>
      </c>
      <c r="V11" s="21" t="str">
        <f ca="1">IFERROR(IF(LEN(Milestones3[[#This Row],[Days]])=0,"",IF(AND(V$7=$E11,$F11=1),Milestone_Marker,"")),"")</f>
        <v/>
      </c>
      <c r="W11" s="21" t="str">
        <f ca="1">IFERROR(IF(LEN(Milestones3[[#This Row],[Days]])=0,"",IF(AND(W$7=$E11,$F11=1),Milestone_Marker,"")),"")</f>
        <v/>
      </c>
      <c r="X11" s="21" t="str">
        <f ca="1">IFERROR(IF(LEN(Milestones3[[#This Row],[Days]])=0,"",IF(AND(X$7=$E11,$F11=1),Milestone_Marker,"")),"")</f>
        <v/>
      </c>
      <c r="Y11" s="21" t="str">
        <f ca="1">IFERROR(IF(LEN(Milestones3[[#This Row],[Days]])=0,"",IF(AND(Y$7=$E11,$F11=1),Milestone_Marker,"")),"")</f>
        <v/>
      </c>
      <c r="Z11" s="21" t="str">
        <f ca="1">IFERROR(IF(LEN(Milestones3[[#This Row],[Days]])=0,"",IF(AND(Z$7=$E11,$F11=1),Milestone_Marker,"")),"")</f>
        <v/>
      </c>
      <c r="AA11" s="21" t="str">
        <f ca="1">IFERROR(IF(LEN(Milestones3[[#This Row],[Days]])=0,"",IF(AND(AA$7=$E11,$F11=1),Milestone_Marker,"")),"")</f>
        <v/>
      </c>
      <c r="AB11" s="21" t="str">
        <f ca="1">IFERROR(IF(LEN(Milestones3[[#This Row],[Days]])=0,"",IF(AND(AB$7=$E11,$F11=1),Milestone_Marker,"")),"")</f>
        <v/>
      </c>
      <c r="AC11" s="21" t="str">
        <f ca="1">IFERROR(IF(LEN(Milestones3[[#This Row],[Days]])=0,"",IF(AND(AC$7=$E11,$F11=1),Milestone_Marker,"")),"")</f>
        <v/>
      </c>
      <c r="AD11" s="21" t="str">
        <f ca="1">IFERROR(IF(LEN(Milestones3[[#This Row],[Days]])=0,"",IF(AND(AD$7=$E11,$F11=1),Milestone_Marker,"")),"")</f>
        <v/>
      </c>
      <c r="AE11" s="21" t="str">
        <f ca="1">IFERROR(IF(LEN(Milestones3[[#This Row],[Days]])=0,"",IF(AND(AE$7=$E11,$F11=1),Milestone_Marker,"")),"")</f>
        <v/>
      </c>
      <c r="AF11" s="21" t="str">
        <f ca="1">IFERROR(IF(LEN(Milestones3[[#This Row],[Days]])=0,"",IF(AND(AF$7=$E11,$F11=1),Milestone_Marker,"")),"")</f>
        <v/>
      </c>
      <c r="AG11" s="21" t="str">
        <f ca="1">IFERROR(IF(LEN(Milestones3[[#This Row],[Days]])=0,"",IF(AND(AG$7=$E11,$F11=1),Milestone_Marker,"")),"")</f>
        <v/>
      </c>
      <c r="AH11" s="21" t="str">
        <f ca="1">IFERROR(IF(LEN(Milestones3[[#This Row],[Days]])=0,"",IF(AND(AH$7=$E11,$F11=1),Milestone_Marker,"")),"")</f>
        <v/>
      </c>
      <c r="AI11" s="21" t="str">
        <f ca="1">IFERROR(IF(LEN(Milestones3[[#This Row],[Days]])=0,"",IF(AND(AI$7=$E11,$F11=1),Milestone_Marker,"")),"")</f>
        <v/>
      </c>
      <c r="AJ11" s="21" t="str">
        <f ca="1">IFERROR(IF(LEN(Milestones3[[#This Row],[Days]])=0,"",IF(AND(AJ$7=$E11,$F11=1),Milestone_Marker,"")),"")</f>
        <v/>
      </c>
      <c r="AK11" s="21" t="str">
        <f ca="1">IFERROR(IF(LEN(Milestones3[[#This Row],[Days]])=0,"",IF(AND(AK$7=$E11,$F11=1),Milestone_Marker,"")),"")</f>
        <v/>
      </c>
      <c r="AL11" s="21" t="str">
        <f ca="1">IFERROR(IF(LEN(Milestones3[[#This Row],[Days]])=0,"",IF(AND(AL$7=$E11,$F11=1),Milestone_Marker,"")),"")</f>
        <v/>
      </c>
      <c r="AM11" s="21" t="str">
        <f ca="1">IFERROR(IF(LEN(Milestones3[[#This Row],[Days]])=0,"",IF(AND(AM$7=$E11,$F11=1),Milestone_Marker,"")),"")</f>
        <v/>
      </c>
      <c r="AN11" s="21" t="str">
        <f ca="1">IFERROR(IF(LEN(Milestones3[[#This Row],[Days]])=0,"",IF(AND(AN$7=$E11,$F11=1),Milestone_Marker,"")),"")</f>
        <v/>
      </c>
      <c r="AO11" s="21" t="str">
        <f ca="1">IFERROR(IF(LEN(Milestones3[[#This Row],[Days]])=0,"",IF(AND(AO$7=$E11,$F11=1),Milestone_Marker,"")),"")</f>
        <v/>
      </c>
      <c r="AP11" s="21" t="str">
        <f ca="1">IFERROR(IF(LEN(Milestones3[[#This Row],[Days]])=0,"",IF(AND(AP$7=$E11,$F11=1),Milestone_Marker,"")),"")</f>
        <v/>
      </c>
      <c r="AQ11" s="21" t="str">
        <f ca="1">IFERROR(IF(LEN(Milestones3[[#This Row],[Days]])=0,"",IF(AND(AQ$7=$E11,$F11=1),Milestone_Marker,"")),"")</f>
        <v/>
      </c>
      <c r="AR11" s="21" t="str">
        <f ca="1">IFERROR(IF(LEN(Milestones3[[#This Row],[Days]])=0,"",IF(AND(AR$7=$E11,$F11=1),Milestone_Marker,"")),"")</f>
        <v/>
      </c>
      <c r="AS11" s="21" t="str">
        <f ca="1">IFERROR(IF(LEN(Milestones3[[#This Row],[Days]])=0,"",IF(AND(AS$7=$E11,$F11=1),Milestone_Marker,"")),"")</f>
        <v/>
      </c>
      <c r="AT11" s="21" t="str">
        <f ca="1">IFERROR(IF(LEN(Milestones3[[#This Row],[Days]])=0,"",IF(AND(AT$7=$E11,$F11=1),Milestone_Marker,"")),"")</f>
        <v/>
      </c>
      <c r="AU11" s="21" t="str">
        <f ca="1">IFERROR(IF(LEN(Milestones3[[#This Row],[Days]])=0,"",IF(AND(AU$7=$E11,$F11=1),Milestone_Marker,"")),"")</f>
        <v/>
      </c>
      <c r="AV11" s="21" t="str">
        <f ca="1">IFERROR(IF(LEN(Milestones3[[#This Row],[Days]])=0,"",IF(AND(AV$7=$E11,$F11=1),Milestone_Marker,"")),"")</f>
        <v/>
      </c>
      <c r="AW11" s="21" t="str">
        <f ca="1">IFERROR(IF(LEN(Milestones3[[#This Row],[Days]])=0,"",IF(AND(AW$7=$E11,$F11=1),Milestone_Marker,"")),"")</f>
        <v/>
      </c>
      <c r="AX11" s="21" t="str">
        <f ca="1">IFERROR(IF(LEN(Milestones3[[#This Row],[Days]])=0,"",IF(AND(AX$7=$E11,$F11=1),Milestone_Marker,"")),"")</f>
        <v/>
      </c>
      <c r="AY11" s="21" t="str">
        <f ca="1">IFERROR(IF(LEN(Milestones3[[#This Row],[Days]])=0,"",IF(AND(AY$7=$E11,$F11=1),Milestone_Marker,"")),"")</f>
        <v/>
      </c>
      <c r="AZ11" s="21" t="str">
        <f ca="1">IFERROR(IF(LEN(Milestones3[[#This Row],[Days]])=0,"",IF(AND(AZ$7=$E11,$F11=1),Milestone_Marker,"")),"")</f>
        <v/>
      </c>
      <c r="BA11" s="21" t="str">
        <f ca="1">IFERROR(IF(LEN(Milestones3[[#This Row],[Days]])=0,"",IF(AND(BA$7=$E11,$F11=1),Milestone_Marker,"")),"")</f>
        <v/>
      </c>
      <c r="BB11" s="21" t="str">
        <f ca="1">IFERROR(IF(LEN(Milestones3[[#This Row],[Days]])=0,"",IF(AND(BB$7=$E11,$F11=1),Milestone_Marker,"")),"")</f>
        <v/>
      </c>
      <c r="BC11" s="21" t="str">
        <f ca="1">IFERROR(IF(LEN(Milestones3[[#This Row],[Days]])=0,"",IF(AND(BC$7=$E11,$F11=1),Milestone_Marker,"")),"")</f>
        <v/>
      </c>
      <c r="BD11" s="21" t="str">
        <f ca="1">IFERROR(IF(LEN(Milestones3[[#This Row],[Days]])=0,"",IF(AND(BD$7=$E11,$F11=1),Milestone_Marker,"")),"")</f>
        <v/>
      </c>
      <c r="BE11" s="21" t="str">
        <f ca="1">IFERROR(IF(LEN(Milestones3[[#This Row],[Days]])=0,"",IF(AND(BE$7=$E11,$F11=1),Milestone_Marker,"")),"")</f>
        <v/>
      </c>
      <c r="BF11" s="21" t="str">
        <f ca="1">IFERROR(IF(LEN(Milestones3[[#This Row],[Days]])=0,"",IF(AND(BF$7=$E11,$F11=1),Milestone_Marker,"")),"")</f>
        <v/>
      </c>
      <c r="BG11" s="21" t="str">
        <f ca="1">IFERROR(IF(LEN(Milestones3[[#This Row],[Days]])=0,"",IF(AND(BG$7=$E11,$F11=1),Milestone_Marker,"")),"")</f>
        <v/>
      </c>
      <c r="BH11" s="21" t="str">
        <f ca="1">IFERROR(IF(LEN(Milestones3[[#This Row],[Days]])=0,"",IF(AND(BH$7=$E11,$F11=1),Milestone_Marker,"")),"")</f>
        <v/>
      </c>
      <c r="BI11" s="21" t="str">
        <f ca="1">IFERROR(IF(LEN(Milestones3[[#This Row],[Days]])=0,"",IF(AND(BI$7=$E11,$F11=1),Milestone_Marker,"")),"")</f>
        <v/>
      </c>
      <c r="BJ11" s="21" t="str">
        <f ca="1">IFERROR(IF(LEN(Milestones3[[#This Row],[Days]])=0,"",IF(AND(BJ$7=$E11,$F11=1),Milestone_Marker,"")),"")</f>
        <v/>
      </c>
      <c r="BK11" s="21" t="str">
        <f ca="1">IFERROR(IF(LEN(Milestones3[[#This Row],[Days]])=0,"",IF(AND(BK$7=$E11,$F11=1),Milestone_Marker,"")),"")</f>
        <v/>
      </c>
    </row>
    <row r="12" spans="1:63" s="1" customFormat="1" ht="29.1" customHeight="1" outlineLevel="1" x14ac:dyDescent="0.3">
      <c r="A12" s="4"/>
      <c r="B12" s="35" t="s">
        <v>15</v>
      </c>
      <c r="C12" s="9" t="s">
        <v>64</v>
      </c>
      <c r="D12" s="30">
        <v>0</v>
      </c>
      <c r="E12" s="29">
        <f>E11+F11</f>
        <v>45203</v>
      </c>
      <c r="F12" s="8">
        <v>2</v>
      </c>
      <c r="G12" s="22"/>
      <c r="H12" s="21" t="str">
        <f ca="1">IFERROR(IF(LEN(Milestones3[[#This Row],[Days]])=0,"",IF(AND(H$7=$E12,$F12=1),Milestone_Marker,"")),"")</f>
        <v/>
      </c>
      <c r="I12" s="21" t="str">
        <f ca="1">IFERROR(IF(LEN(Milestones3[[#This Row],[Days]])=0,"",IF(AND(I$7=$E12,$F12=1),Milestone_Marker,"")),"")</f>
        <v/>
      </c>
      <c r="J12" s="21" t="str">
        <f ca="1">IFERROR(IF(LEN(Milestones3[[#This Row],[Days]])=0,"",IF(AND(J$7=$E12,$F12=1),Milestone_Marker,"")),"")</f>
        <v/>
      </c>
      <c r="K12" s="21" t="str">
        <f ca="1">IFERROR(IF(LEN(Milestones3[[#This Row],[Days]])=0,"",IF(AND(K$7=$E12,$F12=1),Milestone_Marker,"")),"")</f>
        <v/>
      </c>
      <c r="L12" s="21" t="str">
        <f ca="1">IFERROR(IF(LEN(Milestones3[[#This Row],[Days]])=0,"",IF(AND(L$7=$E12,$F12=1),Milestone_Marker,"")),"")</f>
        <v/>
      </c>
      <c r="M12" s="21" t="str">
        <f ca="1">IFERROR(IF(LEN(Milestones3[[#This Row],[Days]])=0,"",IF(AND(M$7=$E12,$F12=1),Milestone_Marker,"")),"")</f>
        <v/>
      </c>
      <c r="N12" s="21" t="str">
        <f ca="1">IFERROR(IF(LEN(Milestones3[[#This Row],[Days]])=0,"",IF(AND(N$7=$E12,$F12=1),Milestone_Marker,"")),"")</f>
        <v/>
      </c>
      <c r="O12" s="21" t="str">
        <f ca="1">IFERROR(IF(LEN(Milestones3[[#This Row],[Days]])=0,"",IF(AND(O$7=$E12,$F12=1),Milestone_Marker,"")),"")</f>
        <v/>
      </c>
      <c r="P12" s="21" t="str">
        <f ca="1">IFERROR(IF(LEN(Milestones3[[#This Row],[Days]])=0,"",IF(AND(P$7=$E12,$F12=1),Milestone_Marker,"")),"")</f>
        <v/>
      </c>
      <c r="Q12" s="21" t="str">
        <f ca="1">IFERROR(IF(LEN(Milestones3[[#This Row],[Days]])=0,"",IF(AND(Q$7=$E12,$F12=1),Milestone_Marker,"")),"")</f>
        <v/>
      </c>
      <c r="R12" s="21" t="str">
        <f ca="1">IFERROR(IF(LEN(Milestones3[[#This Row],[Days]])=0,"",IF(AND(R$7=$E12,$F12=1),Milestone_Marker,"")),"")</f>
        <v/>
      </c>
      <c r="S12" s="21" t="str">
        <f ca="1">IFERROR(IF(LEN(Milestones3[[#This Row],[Days]])=0,"",IF(AND(S$7=$E12,$F12=1),Milestone_Marker,"")),"")</f>
        <v/>
      </c>
      <c r="T12" s="21" t="str">
        <f ca="1">IFERROR(IF(LEN(Milestones3[[#This Row],[Days]])=0,"",IF(AND(T$7=$E12,$F12=1),Milestone_Marker,"")),"")</f>
        <v/>
      </c>
      <c r="U12" s="21" t="str">
        <f ca="1">IFERROR(IF(LEN(Milestones3[[#This Row],[Days]])=0,"",IF(AND(U$7=$E12,$F12=1),Milestone_Marker,"")),"")</f>
        <v/>
      </c>
      <c r="V12" s="21" t="str">
        <f ca="1">IFERROR(IF(LEN(Milestones3[[#This Row],[Days]])=0,"",IF(AND(V$7=$E12,$F12=1),Milestone_Marker,"")),"")</f>
        <v/>
      </c>
      <c r="W12" s="21" t="str">
        <f ca="1">IFERROR(IF(LEN(Milestones3[[#This Row],[Days]])=0,"",IF(AND(W$7=$E12,$F12=1),Milestone_Marker,"")),"")</f>
        <v/>
      </c>
      <c r="X12" s="21" t="str">
        <f ca="1">IFERROR(IF(LEN(Milestones3[[#This Row],[Days]])=0,"",IF(AND(X$7=$E12,$F12=1),Milestone_Marker,"")),"")</f>
        <v/>
      </c>
      <c r="Y12" s="21" t="str">
        <f ca="1">IFERROR(IF(LEN(Milestones3[[#This Row],[Days]])=0,"",IF(AND(Y$7=$E12,$F12=1),Milestone_Marker,"")),"")</f>
        <v/>
      </c>
      <c r="Z12" s="21" t="str">
        <f ca="1">IFERROR(IF(LEN(Milestones3[[#This Row],[Days]])=0,"",IF(AND(Z$7=$E12,$F12=1),Milestone_Marker,"")),"")</f>
        <v/>
      </c>
      <c r="AA12" s="21" t="str">
        <f ca="1">IFERROR(IF(LEN(Milestones3[[#This Row],[Days]])=0,"",IF(AND(AA$7=$E12,$F12=1),Milestone_Marker,"")),"")</f>
        <v/>
      </c>
      <c r="AB12" s="21" t="str">
        <f ca="1">IFERROR(IF(LEN(Milestones3[[#This Row],[Days]])=0,"",IF(AND(AB$7=$E12,$F12=1),Milestone_Marker,"")),"")</f>
        <v/>
      </c>
      <c r="AC12" s="21" t="str">
        <f ca="1">IFERROR(IF(LEN(Milestones3[[#This Row],[Days]])=0,"",IF(AND(AC$7=$E12,$F12=1),Milestone_Marker,"")),"")</f>
        <v/>
      </c>
      <c r="AD12" s="21" t="str">
        <f ca="1">IFERROR(IF(LEN(Milestones3[[#This Row],[Days]])=0,"",IF(AND(AD$7=$E12,$F12=1),Milestone_Marker,"")),"")</f>
        <v/>
      </c>
      <c r="AE12" s="21" t="str">
        <f ca="1">IFERROR(IF(LEN(Milestones3[[#This Row],[Days]])=0,"",IF(AND(AE$7=$E12,$F12=1),Milestone_Marker,"")),"")</f>
        <v/>
      </c>
      <c r="AF12" s="21" t="str">
        <f ca="1">IFERROR(IF(LEN(Milestones3[[#This Row],[Days]])=0,"",IF(AND(AF$7=$E12,$F12=1),Milestone_Marker,"")),"")</f>
        <v/>
      </c>
      <c r="AG12" s="21" t="str">
        <f ca="1">IFERROR(IF(LEN(Milestones3[[#This Row],[Days]])=0,"",IF(AND(AG$7=$E12,$F12=1),Milestone_Marker,"")),"")</f>
        <v/>
      </c>
      <c r="AH12" s="21" t="str">
        <f ca="1">IFERROR(IF(LEN(Milestones3[[#This Row],[Days]])=0,"",IF(AND(AH$7=$E12,$F12=1),Milestone_Marker,"")),"")</f>
        <v/>
      </c>
      <c r="AI12" s="21" t="str">
        <f ca="1">IFERROR(IF(LEN(Milestones3[[#This Row],[Days]])=0,"",IF(AND(AI$7=$E12,$F12=1),Milestone_Marker,"")),"")</f>
        <v/>
      </c>
      <c r="AJ12" s="21" t="str">
        <f ca="1">IFERROR(IF(LEN(Milestones3[[#This Row],[Days]])=0,"",IF(AND(AJ$7=$E12,$F12=1),Milestone_Marker,"")),"")</f>
        <v/>
      </c>
      <c r="AK12" s="21" t="str">
        <f ca="1">IFERROR(IF(LEN(Milestones3[[#This Row],[Days]])=0,"",IF(AND(AK$7=$E12,$F12=1),Milestone_Marker,"")),"")</f>
        <v/>
      </c>
      <c r="AL12" s="21" t="str">
        <f ca="1">IFERROR(IF(LEN(Milestones3[[#This Row],[Days]])=0,"",IF(AND(AL$7=$E12,$F12=1),Milestone_Marker,"")),"")</f>
        <v/>
      </c>
      <c r="AM12" s="21" t="str">
        <f ca="1">IFERROR(IF(LEN(Milestones3[[#This Row],[Days]])=0,"",IF(AND(AM$7=$E12,$F12=1),Milestone_Marker,"")),"")</f>
        <v/>
      </c>
      <c r="AN12" s="21" t="str">
        <f ca="1">IFERROR(IF(LEN(Milestones3[[#This Row],[Days]])=0,"",IF(AND(AN$7=$E12,$F12=1),Milestone_Marker,"")),"")</f>
        <v/>
      </c>
      <c r="AO12" s="21" t="str">
        <f ca="1">IFERROR(IF(LEN(Milestones3[[#This Row],[Days]])=0,"",IF(AND(AO$7=$E12,$F12=1),Milestone_Marker,"")),"")</f>
        <v/>
      </c>
      <c r="AP12" s="21" t="str">
        <f ca="1">IFERROR(IF(LEN(Milestones3[[#This Row],[Days]])=0,"",IF(AND(AP$7=$E12,$F12=1),Milestone_Marker,"")),"")</f>
        <v/>
      </c>
      <c r="AQ12" s="21" t="str">
        <f ca="1">IFERROR(IF(LEN(Milestones3[[#This Row],[Days]])=0,"",IF(AND(AQ$7=$E12,$F12=1),Milestone_Marker,"")),"")</f>
        <v/>
      </c>
      <c r="AR12" s="21" t="str">
        <f ca="1">IFERROR(IF(LEN(Milestones3[[#This Row],[Days]])=0,"",IF(AND(AR$7=$E12,$F12=1),Milestone_Marker,"")),"")</f>
        <v/>
      </c>
      <c r="AS12" s="21" t="str">
        <f ca="1">IFERROR(IF(LEN(Milestones3[[#This Row],[Days]])=0,"",IF(AND(AS$7=$E12,$F12=1),Milestone_Marker,"")),"")</f>
        <v/>
      </c>
      <c r="AT12" s="21" t="str">
        <f ca="1">IFERROR(IF(LEN(Milestones3[[#This Row],[Days]])=0,"",IF(AND(AT$7=$E12,$F12=1),Milestone_Marker,"")),"")</f>
        <v/>
      </c>
      <c r="AU12" s="21" t="str">
        <f ca="1">IFERROR(IF(LEN(Milestones3[[#This Row],[Days]])=0,"",IF(AND(AU$7=$E12,$F12=1),Milestone_Marker,"")),"")</f>
        <v/>
      </c>
      <c r="AV12" s="21" t="str">
        <f ca="1">IFERROR(IF(LEN(Milestones3[[#This Row],[Days]])=0,"",IF(AND(AV$7=$E12,$F12=1),Milestone_Marker,"")),"")</f>
        <v/>
      </c>
      <c r="AW12" s="21" t="str">
        <f ca="1">IFERROR(IF(LEN(Milestones3[[#This Row],[Days]])=0,"",IF(AND(AW$7=$E12,$F12=1),Milestone_Marker,"")),"")</f>
        <v/>
      </c>
      <c r="AX12" s="21" t="str">
        <f ca="1">IFERROR(IF(LEN(Milestones3[[#This Row],[Days]])=0,"",IF(AND(AX$7=$E12,$F12=1),Milestone_Marker,"")),"")</f>
        <v/>
      </c>
      <c r="AY12" s="21" t="str">
        <f ca="1">IFERROR(IF(LEN(Milestones3[[#This Row],[Days]])=0,"",IF(AND(AY$7=$E12,$F12=1),Milestone_Marker,"")),"")</f>
        <v/>
      </c>
      <c r="AZ12" s="21" t="str">
        <f ca="1">IFERROR(IF(LEN(Milestones3[[#This Row],[Days]])=0,"",IF(AND(AZ$7=$E12,$F12=1),Milestone_Marker,"")),"")</f>
        <v/>
      </c>
      <c r="BA12" s="21" t="str">
        <f ca="1">IFERROR(IF(LEN(Milestones3[[#This Row],[Days]])=0,"",IF(AND(BA$7=$E12,$F12=1),Milestone_Marker,"")),"")</f>
        <v/>
      </c>
      <c r="BB12" s="21" t="str">
        <f ca="1">IFERROR(IF(LEN(Milestones3[[#This Row],[Days]])=0,"",IF(AND(BB$7=$E12,$F12=1),Milestone_Marker,"")),"")</f>
        <v/>
      </c>
      <c r="BC12" s="21" t="str">
        <f ca="1">IFERROR(IF(LEN(Milestones3[[#This Row],[Days]])=0,"",IF(AND(BC$7=$E12,$F12=1),Milestone_Marker,"")),"")</f>
        <v/>
      </c>
      <c r="BD12" s="21" t="str">
        <f ca="1">IFERROR(IF(LEN(Milestones3[[#This Row],[Days]])=0,"",IF(AND(BD$7=$E12,$F12=1),Milestone_Marker,"")),"")</f>
        <v/>
      </c>
      <c r="BE12" s="21" t="str">
        <f ca="1">IFERROR(IF(LEN(Milestones3[[#This Row],[Days]])=0,"",IF(AND(BE$7=$E12,$F12=1),Milestone_Marker,"")),"")</f>
        <v/>
      </c>
      <c r="BF12" s="21" t="str">
        <f ca="1">IFERROR(IF(LEN(Milestones3[[#This Row],[Days]])=0,"",IF(AND(BF$7=$E12,$F12=1),Milestone_Marker,"")),"")</f>
        <v/>
      </c>
      <c r="BG12" s="21" t="str">
        <f ca="1">IFERROR(IF(LEN(Milestones3[[#This Row],[Days]])=0,"",IF(AND(BG$7=$E12,$F12=1),Milestone_Marker,"")),"")</f>
        <v/>
      </c>
      <c r="BH12" s="21" t="str">
        <f ca="1">IFERROR(IF(LEN(Milestones3[[#This Row],[Days]])=0,"",IF(AND(BH$7=$E12,$F12=1),Milestone_Marker,"")),"")</f>
        <v/>
      </c>
      <c r="BI12" s="21" t="str">
        <f ca="1">IFERROR(IF(LEN(Milestones3[[#This Row],[Days]])=0,"",IF(AND(BI$7=$E12,$F12=1),Milestone_Marker,"")),"")</f>
        <v/>
      </c>
      <c r="BJ12" s="21" t="str">
        <f ca="1">IFERROR(IF(LEN(Milestones3[[#This Row],[Days]])=0,"",IF(AND(BJ$7=$E12,$F12=1),Milestone_Marker,"")),"")</f>
        <v/>
      </c>
      <c r="BK12" s="21" t="str">
        <f ca="1">IFERROR(IF(LEN(Milestones3[[#This Row],[Days]])=0,"",IF(AND(BK$7=$E12,$F12=1),Milestone_Marker,"")),"")</f>
        <v/>
      </c>
    </row>
    <row r="13" spans="1:63" s="1" customFormat="1" ht="29.1" customHeight="1" outlineLevel="1" x14ac:dyDescent="0.3">
      <c r="A13" s="3"/>
      <c r="B13" s="35" t="s">
        <v>13</v>
      </c>
      <c r="C13" s="9" t="s">
        <v>64</v>
      </c>
      <c r="D13" s="30">
        <v>0</v>
      </c>
      <c r="E13" s="29">
        <f>E12+F12</f>
        <v>45205</v>
      </c>
      <c r="F13" s="8">
        <v>1</v>
      </c>
      <c r="G13" s="22"/>
      <c r="H13" s="21" t="str">
        <f ca="1">IFERROR(IF(LEN(Milestones3[[#This Row],[Days]])=0,"",IF(AND(H$7=$E13,$F13=1),Milestone_Marker,"")),"")</f>
        <v/>
      </c>
      <c r="I13" s="21" t="str">
        <f ca="1">IFERROR(IF(LEN(Milestones3[[#This Row],[Days]])=0,"",IF(AND(I$7=$E13,$F13=1),Milestone_Marker,"")),"")</f>
        <v/>
      </c>
      <c r="J13" s="21" t="str">
        <f ca="1">IFERROR(IF(LEN(Milestones3[[#This Row],[Days]])=0,"",IF(AND(J$7=$E13,$F13=1),Milestone_Marker,"")),"")</f>
        <v/>
      </c>
      <c r="K13" s="21" t="str">
        <f ca="1">IFERROR(IF(LEN(Milestones3[[#This Row],[Days]])=0,"",IF(AND(K$7=$E13,$F13=1),Milestone_Marker,"")),"")</f>
        <v/>
      </c>
      <c r="L13" s="21" t="str">
        <f ca="1">IFERROR(IF(LEN(Milestones3[[#This Row],[Days]])=0,"",IF(AND(L$7=$E13,$F13=1),Milestone_Marker,"")),"")</f>
        <v/>
      </c>
      <c r="M13" s="21" t="str">
        <f ca="1">IFERROR(IF(LEN(Milestones3[[#This Row],[Days]])=0,"",IF(AND(M$7=$E13,$F13=1),Milestone_Marker,"")),"")</f>
        <v/>
      </c>
      <c r="N13" s="21" t="str">
        <f ca="1">IFERROR(IF(LEN(Milestones3[[#This Row],[Days]])=0,"",IF(AND(N$7=$E13,$F13=1),Milestone_Marker,"")),"")</f>
        <v/>
      </c>
      <c r="O13" s="21" t="str">
        <f ca="1">IFERROR(IF(LEN(Milestones3[[#This Row],[Days]])=0,"",IF(AND(O$7=$E13,$F13=1),Milestone_Marker,"")),"")</f>
        <v/>
      </c>
      <c r="P13" s="21" t="str">
        <f ca="1">IFERROR(IF(LEN(Milestones3[[#This Row],[Days]])=0,"",IF(AND(P$7=$E13,$F13=1),Milestone_Marker,"")),"")</f>
        <v/>
      </c>
      <c r="Q13" s="21" t="str">
        <f ca="1">IFERROR(IF(LEN(Milestones3[[#This Row],[Days]])=0,"",IF(AND(Q$7=$E13,$F13=1),Milestone_Marker,"")),"")</f>
        <v/>
      </c>
      <c r="R13" s="21" t="str">
        <f ca="1">IFERROR(IF(LEN(Milestones3[[#This Row],[Days]])=0,"",IF(AND(R$7=$E13,$F13=1),Milestone_Marker,"")),"")</f>
        <v/>
      </c>
      <c r="S13" s="21" t="str">
        <f ca="1">IFERROR(IF(LEN(Milestones3[[#This Row],[Days]])=0,"",IF(AND(S$7=$E13,$F13=1),Milestone_Marker,"")),"")</f>
        <v/>
      </c>
      <c r="T13" s="21" t="str">
        <f ca="1">IFERROR(IF(LEN(Milestones3[[#This Row],[Days]])=0,"",IF(AND(T$7=$E13,$F13=1),Milestone_Marker,"")),"")</f>
        <v/>
      </c>
      <c r="U13" s="21" t="str">
        <f ca="1">IFERROR(IF(LEN(Milestones3[[#This Row],[Days]])=0,"",IF(AND(U$7=$E13,$F13=1),Milestone_Marker,"")),"")</f>
        <v/>
      </c>
      <c r="V13" s="21" t="str">
        <f ca="1">IFERROR(IF(LEN(Milestones3[[#This Row],[Days]])=0,"",IF(AND(V$7=$E13,$F13=1),Milestone_Marker,"")),"")</f>
        <v/>
      </c>
      <c r="W13" s="21" t="str">
        <f ca="1">IFERROR(IF(LEN(Milestones3[[#This Row],[Days]])=0,"",IF(AND(W$7=$E13,$F13=1),Milestone_Marker,"")),"")</f>
        <v/>
      </c>
      <c r="X13" s="21" t="str">
        <f ca="1">IFERROR(IF(LEN(Milestones3[[#This Row],[Days]])=0,"",IF(AND(X$7=$E13,$F13=1),Milestone_Marker,"")),"")</f>
        <v/>
      </c>
      <c r="Y13" s="21" t="str">
        <f ca="1">IFERROR(IF(LEN(Milestones3[[#This Row],[Days]])=0,"",IF(AND(Y$7=$E13,$F13=1),Milestone_Marker,"")),"")</f>
        <v/>
      </c>
      <c r="Z13" s="21" t="str">
        <f ca="1">IFERROR(IF(LEN(Milestones3[[#This Row],[Days]])=0,"",IF(AND(Z$7=$E13,$F13=1),Milestone_Marker,"")),"")</f>
        <v/>
      </c>
      <c r="AA13" s="21" t="str">
        <f ca="1">IFERROR(IF(LEN(Milestones3[[#This Row],[Days]])=0,"",IF(AND(AA$7=$E13,$F13=1),Milestone_Marker,"")),"")</f>
        <v/>
      </c>
      <c r="AB13" s="21" t="str">
        <f ca="1">IFERROR(IF(LEN(Milestones3[[#This Row],[Days]])=0,"",IF(AND(AB$7=$E13,$F13=1),Milestone_Marker,"")),"")</f>
        <v/>
      </c>
      <c r="AC13" s="21" t="str">
        <f ca="1">IFERROR(IF(LEN(Milestones3[[#This Row],[Days]])=0,"",IF(AND(AC$7=$E13,$F13=1),Milestone_Marker,"")),"")</f>
        <v/>
      </c>
      <c r="AD13" s="21" t="str">
        <f ca="1">IFERROR(IF(LEN(Milestones3[[#This Row],[Days]])=0,"",IF(AND(AD$7=$E13,$F13=1),Milestone_Marker,"")),"")</f>
        <v/>
      </c>
      <c r="AE13" s="21" t="str">
        <f ca="1">IFERROR(IF(LEN(Milestones3[[#This Row],[Days]])=0,"",IF(AND(AE$7=$E13,$F13=1),Milestone_Marker,"")),"")</f>
        <v/>
      </c>
      <c r="AF13" s="21" t="str">
        <f ca="1">IFERROR(IF(LEN(Milestones3[[#This Row],[Days]])=0,"",IF(AND(AF$7=$E13,$F13=1),Milestone_Marker,"")),"")</f>
        <v/>
      </c>
      <c r="AG13" s="21" t="str">
        <f ca="1">IFERROR(IF(LEN(Milestones3[[#This Row],[Days]])=0,"",IF(AND(AG$7=$E13,$F13=1),Milestone_Marker,"")),"")</f>
        <v/>
      </c>
      <c r="AH13" s="21" t="str">
        <f ca="1">IFERROR(IF(LEN(Milestones3[[#This Row],[Days]])=0,"",IF(AND(AH$7=$E13,$F13=1),Milestone_Marker,"")),"")</f>
        <v/>
      </c>
      <c r="AI13" s="21" t="str">
        <f ca="1">IFERROR(IF(LEN(Milestones3[[#This Row],[Days]])=0,"",IF(AND(AI$7=$E13,$F13=1),Milestone_Marker,"")),"")</f>
        <v/>
      </c>
      <c r="AJ13" s="21" t="str">
        <f ca="1">IFERROR(IF(LEN(Milestones3[[#This Row],[Days]])=0,"",IF(AND(AJ$7=$E13,$F13=1),Milestone_Marker,"")),"")</f>
        <v/>
      </c>
      <c r="AK13" s="21" t="str">
        <f ca="1">IFERROR(IF(LEN(Milestones3[[#This Row],[Days]])=0,"",IF(AND(AK$7=$E13,$F13=1),Milestone_Marker,"")),"")</f>
        <v/>
      </c>
      <c r="AL13" s="21" t="str">
        <f ca="1">IFERROR(IF(LEN(Milestones3[[#This Row],[Days]])=0,"",IF(AND(AL$7=$E13,$F13=1),Milestone_Marker,"")),"")</f>
        <v/>
      </c>
      <c r="AM13" s="21" t="str">
        <f ca="1">IFERROR(IF(LEN(Milestones3[[#This Row],[Days]])=0,"",IF(AND(AM$7=$E13,$F13=1),Milestone_Marker,"")),"")</f>
        <v/>
      </c>
      <c r="AN13" s="21" t="str">
        <f ca="1">IFERROR(IF(LEN(Milestones3[[#This Row],[Days]])=0,"",IF(AND(AN$7=$E13,$F13=1),Milestone_Marker,"")),"")</f>
        <v/>
      </c>
      <c r="AO13" s="21" t="str">
        <f ca="1">IFERROR(IF(LEN(Milestones3[[#This Row],[Days]])=0,"",IF(AND(AO$7=$E13,$F13=1),Milestone_Marker,"")),"")</f>
        <v/>
      </c>
      <c r="AP13" s="21" t="str">
        <f ca="1">IFERROR(IF(LEN(Milestones3[[#This Row],[Days]])=0,"",IF(AND(AP$7=$E13,$F13=1),Milestone_Marker,"")),"")</f>
        <v/>
      </c>
      <c r="AQ13" s="21" t="str">
        <f ca="1">IFERROR(IF(LEN(Milestones3[[#This Row],[Days]])=0,"",IF(AND(AQ$7=$E13,$F13=1),Milestone_Marker,"")),"")</f>
        <v/>
      </c>
      <c r="AR13" s="21" t="str">
        <f ca="1">IFERROR(IF(LEN(Milestones3[[#This Row],[Days]])=0,"",IF(AND(AR$7=$E13,$F13=1),Milestone_Marker,"")),"")</f>
        <v/>
      </c>
      <c r="AS13" s="21" t="str">
        <f ca="1">IFERROR(IF(LEN(Milestones3[[#This Row],[Days]])=0,"",IF(AND(AS$7=$E13,$F13=1),Milestone_Marker,"")),"")</f>
        <v/>
      </c>
      <c r="AT13" s="21" t="str">
        <f ca="1">IFERROR(IF(LEN(Milestones3[[#This Row],[Days]])=0,"",IF(AND(AT$7=$E13,$F13=1),Milestone_Marker,"")),"")</f>
        <v/>
      </c>
      <c r="AU13" s="21" t="str">
        <f ca="1">IFERROR(IF(LEN(Milestones3[[#This Row],[Days]])=0,"",IF(AND(AU$7=$E13,$F13=1),Milestone_Marker,"")),"")</f>
        <v/>
      </c>
      <c r="AV13" s="21" t="str">
        <f ca="1">IFERROR(IF(LEN(Milestones3[[#This Row],[Days]])=0,"",IF(AND(AV$7=$E13,$F13=1),Milestone_Marker,"")),"")</f>
        <v/>
      </c>
      <c r="AW13" s="21" t="str">
        <f ca="1">IFERROR(IF(LEN(Milestones3[[#This Row],[Days]])=0,"",IF(AND(AW$7=$E13,$F13=1),Milestone_Marker,"")),"")</f>
        <v/>
      </c>
      <c r="AX13" s="21" t="str">
        <f ca="1">IFERROR(IF(LEN(Milestones3[[#This Row],[Days]])=0,"",IF(AND(AX$7=$E13,$F13=1),Milestone_Marker,"")),"")</f>
        <v/>
      </c>
      <c r="AY13" s="21" t="str">
        <f ca="1">IFERROR(IF(LEN(Milestones3[[#This Row],[Days]])=0,"",IF(AND(AY$7=$E13,$F13=1),Milestone_Marker,"")),"")</f>
        <v/>
      </c>
      <c r="AZ13" s="21" t="str">
        <f ca="1">IFERROR(IF(LEN(Milestones3[[#This Row],[Days]])=0,"",IF(AND(AZ$7=$E13,$F13=1),Milestone_Marker,"")),"")</f>
        <v/>
      </c>
      <c r="BA13" s="21" t="str">
        <f ca="1">IFERROR(IF(LEN(Milestones3[[#This Row],[Days]])=0,"",IF(AND(BA$7=$E13,$F13=1),Milestone_Marker,"")),"")</f>
        <v/>
      </c>
      <c r="BB13" s="21" t="str">
        <f ca="1">IFERROR(IF(LEN(Milestones3[[#This Row],[Days]])=0,"",IF(AND(BB$7=$E13,$F13=1),Milestone_Marker,"")),"")</f>
        <v/>
      </c>
      <c r="BC13" s="21" t="str">
        <f ca="1">IFERROR(IF(LEN(Milestones3[[#This Row],[Days]])=0,"",IF(AND(BC$7=$E13,$F13=1),Milestone_Marker,"")),"")</f>
        <v/>
      </c>
      <c r="BD13" s="21" t="str">
        <f ca="1">IFERROR(IF(LEN(Milestones3[[#This Row],[Days]])=0,"",IF(AND(BD$7=$E13,$F13=1),Milestone_Marker,"")),"")</f>
        <v/>
      </c>
      <c r="BE13" s="21" t="str">
        <f ca="1">IFERROR(IF(LEN(Milestones3[[#This Row],[Days]])=0,"",IF(AND(BE$7=$E13,$F13=1),Milestone_Marker,"")),"")</f>
        <v/>
      </c>
      <c r="BF13" s="21" t="str">
        <f ca="1">IFERROR(IF(LEN(Milestones3[[#This Row],[Days]])=0,"",IF(AND(BF$7=$E13,$F13=1),Milestone_Marker,"")),"")</f>
        <v/>
      </c>
      <c r="BG13" s="21" t="str">
        <f ca="1">IFERROR(IF(LEN(Milestones3[[#This Row],[Days]])=0,"",IF(AND(BG$7=$E13,$F13=1),Milestone_Marker,"")),"")</f>
        <v/>
      </c>
      <c r="BH13" s="21" t="str">
        <f ca="1">IFERROR(IF(LEN(Milestones3[[#This Row],[Days]])=0,"",IF(AND(BH$7=$E13,$F13=1),Milestone_Marker,"")),"")</f>
        <v/>
      </c>
      <c r="BI13" s="21" t="str">
        <f ca="1">IFERROR(IF(LEN(Milestones3[[#This Row],[Days]])=0,"",IF(AND(BI$7=$E13,$F13=1),Milestone_Marker,"")),"")</f>
        <v/>
      </c>
      <c r="BJ13" s="21" t="str">
        <f ca="1">IFERROR(IF(LEN(Milestones3[[#This Row],[Days]])=0,"",IF(AND(BJ$7=$E13,$F13=1),Milestone_Marker,"")),"")</f>
        <v/>
      </c>
      <c r="BK13" s="21" t="str">
        <f ca="1">IFERROR(IF(LEN(Milestones3[[#This Row],[Days]])=0,"",IF(AND(BK$7=$E13,$F13=1),Milestone_Marker,"")),"")</f>
        <v/>
      </c>
    </row>
    <row r="14" spans="1:63" s="1" customFormat="1" ht="29.1" customHeight="1" outlineLevel="1" x14ac:dyDescent="0.3">
      <c r="A14" s="3"/>
      <c r="B14" s="35" t="s">
        <v>14</v>
      </c>
      <c r="C14" s="9" t="s">
        <v>64</v>
      </c>
      <c r="D14" s="30">
        <v>0</v>
      </c>
      <c r="E14" s="29">
        <f>E13+F13</f>
        <v>45206</v>
      </c>
      <c r="F14" s="8">
        <v>2</v>
      </c>
      <c r="G14" s="22"/>
      <c r="H14" s="21" t="str">
        <f ca="1">IFERROR(IF(LEN(Milestones3[[#This Row],[Days]])=0,"",IF(AND(H$7=$E14,$F14=1),Milestone_Marker,"")),"")</f>
        <v/>
      </c>
      <c r="I14" s="21" t="str">
        <f ca="1">IFERROR(IF(LEN(Milestones3[[#This Row],[Days]])=0,"",IF(AND(I$7=$E14,$F14=1),Milestone_Marker,"")),"")</f>
        <v/>
      </c>
      <c r="J14" s="21" t="str">
        <f ca="1">IFERROR(IF(LEN(Milestones3[[#This Row],[Days]])=0,"",IF(AND(J$7=$E14,$F14=1),Milestone_Marker,"")),"")</f>
        <v/>
      </c>
      <c r="K14" s="21" t="str">
        <f ca="1">IFERROR(IF(LEN(Milestones3[[#This Row],[Days]])=0,"",IF(AND(K$7=$E14,$F14=1),Milestone_Marker,"")),"")</f>
        <v/>
      </c>
      <c r="L14" s="21" t="str">
        <f ca="1">IFERROR(IF(LEN(Milestones3[[#This Row],[Days]])=0,"",IF(AND(L$7=$E14,$F14=1),Milestone_Marker,"")),"")</f>
        <v/>
      </c>
      <c r="M14" s="21" t="str">
        <f ca="1">IFERROR(IF(LEN(Milestones3[[#This Row],[Days]])=0,"",IF(AND(M$7=$E14,$F14=1),Milestone_Marker,"")),"")</f>
        <v/>
      </c>
      <c r="N14" s="21" t="str">
        <f ca="1">IFERROR(IF(LEN(Milestones3[[#This Row],[Days]])=0,"",IF(AND(N$7=$E14,$F14=1),Milestone_Marker,"")),"")</f>
        <v/>
      </c>
      <c r="O14" s="21" t="str">
        <f ca="1">IFERROR(IF(LEN(Milestones3[[#This Row],[Days]])=0,"",IF(AND(O$7=$E14,$F14=1),Milestone_Marker,"")),"")</f>
        <v/>
      </c>
      <c r="P14" s="21" t="str">
        <f ca="1">IFERROR(IF(LEN(Milestones3[[#This Row],[Days]])=0,"",IF(AND(P$7=$E14,$F14=1),Milestone_Marker,"")),"")</f>
        <v/>
      </c>
      <c r="Q14" s="21" t="str">
        <f ca="1">IFERROR(IF(LEN(Milestones3[[#This Row],[Days]])=0,"",IF(AND(Q$7=$E14,$F14=1),Milestone_Marker,"")),"")</f>
        <v/>
      </c>
      <c r="R14" s="21" t="str">
        <f ca="1">IFERROR(IF(LEN(Milestones3[[#This Row],[Days]])=0,"",IF(AND(R$7=$E14,$F14=1),Milestone_Marker,"")),"")</f>
        <v/>
      </c>
      <c r="S14" s="21" t="str">
        <f ca="1">IFERROR(IF(LEN(Milestones3[[#This Row],[Days]])=0,"",IF(AND(S$7=$E14,$F14=1),Milestone_Marker,"")),"")</f>
        <v/>
      </c>
      <c r="T14" s="21" t="str">
        <f ca="1">IFERROR(IF(LEN(Milestones3[[#This Row],[Days]])=0,"",IF(AND(T$7=$E14,$F14=1),Milestone_Marker,"")),"")</f>
        <v/>
      </c>
      <c r="U14" s="21" t="str">
        <f ca="1">IFERROR(IF(LEN(Milestones3[[#This Row],[Days]])=0,"",IF(AND(U$7=$E14,$F14=1),Milestone_Marker,"")),"")</f>
        <v/>
      </c>
      <c r="V14" s="21" t="str">
        <f ca="1">IFERROR(IF(LEN(Milestones3[[#This Row],[Days]])=0,"",IF(AND(V$7=$E14,$F14=1),Milestone_Marker,"")),"")</f>
        <v/>
      </c>
      <c r="W14" s="21" t="str">
        <f ca="1">IFERROR(IF(LEN(Milestones3[[#This Row],[Days]])=0,"",IF(AND(W$7=$E14,$F14=1),Milestone_Marker,"")),"")</f>
        <v/>
      </c>
      <c r="X14" s="21" t="str">
        <f ca="1">IFERROR(IF(LEN(Milestones3[[#This Row],[Days]])=0,"",IF(AND(X$7=$E14,$F14=1),Milestone_Marker,"")),"")</f>
        <v/>
      </c>
      <c r="Y14" s="21" t="str">
        <f ca="1">IFERROR(IF(LEN(Milestones3[[#This Row],[Days]])=0,"",IF(AND(Y$7=$E14,$F14=1),Milestone_Marker,"")),"")</f>
        <v/>
      </c>
      <c r="Z14" s="21" t="str">
        <f ca="1">IFERROR(IF(LEN(Milestones3[[#This Row],[Days]])=0,"",IF(AND(Z$7=$E14,$F14=1),Milestone_Marker,"")),"")</f>
        <v/>
      </c>
      <c r="AA14" s="21" t="str">
        <f ca="1">IFERROR(IF(LEN(Milestones3[[#This Row],[Days]])=0,"",IF(AND(AA$7=$E14,$F14=1),Milestone_Marker,"")),"")</f>
        <v/>
      </c>
      <c r="AB14" s="21" t="str">
        <f ca="1">IFERROR(IF(LEN(Milestones3[[#This Row],[Days]])=0,"",IF(AND(AB$7=$E14,$F14=1),Milestone_Marker,"")),"")</f>
        <v/>
      </c>
      <c r="AC14" s="21" t="str">
        <f ca="1">IFERROR(IF(LEN(Milestones3[[#This Row],[Days]])=0,"",IF(AND(AC$7=$E14,$F14=1),Milestone_Marker,"")),"")</f>
        <v/>
      </c>
      <c r="AD14" s="21" t="str">
        <f ca="1">IFERROR(IF(LEN(Milestones3[[#This Row],[Days]])=0,"",IF(AND(AD$7=$E14,$F14=1),Milestone_Marker,"")),"")</f>
        <v/>
      </c>
      <c r="AE14" s="21" t="str">
        <f ca="1">IFERROR(IF(LEN(Milestones3[[#This Row],[Days]])=0,"",IF(AND(AE$7=$E14,$F14=1),Milestone_Marker,"")),"")</f>
        <v/>
      </c>
      <c r="AF14" s="21" t="str">
        <f ca="1">IFERROR(IF(LEN(Milestones3[[#This Row],[Days]])=0,"",IF(AND(AF$7=$E14,$F14=1),Milestone_Marker,"")),"")</f>
        <v/>
      </c>
      <c r="AG14" s="21" t="str">
        <f ca="1">IFERROR(IF(LEN(Milestones3[[#This Row],[Days]])=0,"",IF(AND(AG$7=$E14,$F14=1),Milestone_Marker,"")),"")</f>
        <v/>
      </c>
      <c r="AH14" s="21" t="str">
        <f ca="1">IFERROR(IF(LEN(Milestones3[[#This Row],[Days]])=0,"",IF(AND(AH$7=$E14,$F14=1),Milestone_Marker,"")),"")</f>
        <v/>
      </c>
      <c r="AI14" s="21" t="str">
        <f ca="1">IFERROR(IF(LEN(Milestones3[[#This Row],[Days]])=0,"",IF(AND(AI$7=$E14,$F14=1),Milestone_Marker,"")),"")</f>
        <v/>
      </c>
      <c r="AJ14" s="21" t="str">
        <f ca="1">IFERROR(IF(LEN(Milestones3[[#This Row],[Days]])=0,"",IF(AND(AJ$7=$E14,$F14=1),Milestone_Marker,"")),"")</f>
        <v/>
      </c>
      <c r="AK14" s="21" t="str">
        <f ca="1">IFERROR(IF(LEN(Milestones3[[#This Row],[Days]])=0,"",IF(AND(AK$7=$E14,$F14=1),Milestone_Marker,"")),"")</f>
        <v/>
      </c>
      <c r="AL14" s="21" t="str">
        <f ca="1">IFERROR(IF(LEN(Milestones3[[#This Row],[Days]])=0,"",IF(AND(AL$7=$E14,$F14=1),Milestone_Marker,"")),"")</f>
        <v/>
      </c>
      <c r="AM14" s="21" t="str">
        <f ca="1">IFERROR(IF(LEN(Milestones3[[#This Row],[Days]])=0,"",IF(AND(AM$7=$E14,$F14=1),Milestone_Marker,"")),"")</f>
        <v/>
      </c>
      <c r="AN14" s="21" t="str">
        <f ca="1">IFERROR(IF(LEN(Milestones3[[#This Row],[Days]])=0,"",IF(AND(AN$7=$E14,$F14=1),Milestone_Marker,"")),"")</f>
        <v/>
      </c>
      <c r="AO14" s="21" t="str">
        <f ca="1">IFERROR(IF(LEN(Milestones3[[#This Row],[Days]])=0,"",IF(AND(AO$7=$E14,$F14=1),Milestone_Marker,"")),"")</f>
        <v/>
      </c>
      <c r="AP14" s="21" t="str">
        <f ca="1">IFERROR(IF(LEN(Milestones3[[#This Row],[Days]])=0,"",IF(AND(AP$7=$E14,$F14=1),Milestone_Marker,"")),"")</f>
        <v/>
      </c>
      <c r="AQ14" s="21" t="str">
        <f ca="1">IFERROR(IF(LEN(Milestones3[[#This Row],[Days]])=0,"",IF(AND(AQ$7=$E14,$F14=1),Milestone_Marker,"")),"")</f>
        <v/>
      </c>
      <c r="AR14" s="21" t="str">
        <f ca="1">IFERROR(IF(LEN(Milestones3[[#This Row],[Days]])=0,"",IF(AND(AR$7=$E14,$F14=1),Milestone_Marker,"")),"")</f>
        <v/>
      </c>
      <c r="AS14" s="21" t="str">
        <f ca="1">IFERROR(IF(LEN(Milestones3[[#This Row],[Days]])=0,"",IF(AND(AS$7=$E14,$F14=1),Milestone_Marker,"")),"")</f>
        <v/>
      </c>
      <c r="AT14" s="21" t="str">
        <f ca="1">IFERROR(IF(LEN(Milestones3[[#This Row],[Days]])=0,"",IF(AND(AT$7=$E14,$F14=1),Milestone_Marker,"")),"")</f>
        <v/>
      </c>
      <c r="AU14" s="21" t="str">
        <f ca="1">IFERROR(IF(LEN(Milestones3[[#This Row],[Days]])=0,"",IF(AND(AU$7=$E14,$F14=1),Milestone_Marker,"")),"")</f>
        <v/>
      </c>
      <c r="AV14" s="21" t="str">
        <f ca="1">IFERROR(IF(LEN(Milestones3[[#This Row],[Days]])=0,"",IF(AND(AV$7=$E14,$F14=1),Milestone_Marker,"")),"")</f>
        <v/>
      </c>
      <c r="AW14" s="21" t="str">
        <f ca="1">IFERROR(IF(LEN(Milestones3[[#This Row],[Days]])=0,"",IF(AND(AW$7=$E14,$F14=1),Milestone_Marker,"")),"")</f>
        <v/>
      </c>
      <c r="AX14" s="21" t="str">
        <f ca="1">IFERROR(IF(LEN(Milestones3[[#This Row],[Days]])=0,"",IF(AND(AX$7=$E14,$F14=1),Milestone_Marker,"")),"")</f>
        <v/>
      </c>
      <c r="AY14" s="21" t="str">
        <f ca="1">IFERROR(IF(LEN(Milestones3[[#This Row],[Days]])=0,"",IF(AND(AY$7=$E14,$F14=1),Milestone_Marker,"")),"")</f>
        <v/>
      </c>
      <c r="AZ14" s="21" t="str">
        <f ca="1">IFERROR(IF(LEN(Milestones3[[#This Row],[Days]])=0,"",IF(AND(AZ$7=$E14,$F14=1),Milestone_Marker,"")),"")</f>
        <v/>
      </c>
      <c r="BA14" s="21" t="str">
        <f ca="1">IFERROR(IF(LEN(Milestones3[[#This Row],[Days]])=0,"",IF(AND(BA$7=$E14,$F14=1),Milestone_Marker,"")),"")</f>
        <v/>
      </c>
      <c r="BB14" s="21" t="str">
        <f ca="1">IFERROR(IF(LEN(Milestones3[[#This Row],[Days]])=0,"",IF(AND(BB$7=$E14,$F14=1),Milestone_Marker,"")),"")</f>
        <v/>
      </c>
      <c r="BC14" s="21" t="str">
        <f ca="1">IFERROR(IF(LEN(Milestones3[[#This Row],[Days]])=0,"",IF(AND(BC$7=$E14,$F14=1),Milestone_Marker,"")),"")</f>
        <v/>
      </c>
      <c r="BD14" s="21" t="str">
        <f ca="1">IFERROR(IF(LEN(Milestones3[[#This Row],[Days]])=0,"",IF(AND(BD$7=$E14,$F14=1),Milestone_Marker,"")),"")</f>
        <v/>
      </c>
      <c r="BE14" s="21" t="str">
        <f ca="1">IFERROR(IF(LEN(Milestones3[[#This Row],[Days]])=0,"",IF(AND(BE$7=$E14,$F14=1),Milestone_Marker,"")),"")</f>
        <v/>
      </c>
      <c r="BF14" s="21" t="str">
        <f ca="1">IFERROR(IF(LEN(Milestones3[[#This Row],[Days]])=0,"",IF(AND(BF$7=$E14,$F14=1),Milestone_Marker,"")),"")</f>
        <v/>
      </c>
      <c r="BG14" s="21" t="str">
        <f ca="1">IFERROR(IF(LEN(Milestones3[[#This Row],[Days]])=0,"",IF(AND(BG$7=$E14,$F14=1),Milestone_Marker,"")),"")</f>
        <v/>
      </c>
      <c r="BH14" s="21" t="str">
        <f ca="1">IFERROR(IF(LEN(Milestones3[[#This Row],[Days]])=0,"",IF(AND(BH$7=$E14,$F14=1),Milestone_Marker,"")),"")</f>
        <v/>
      </c>
      <c r="BI14" s="21" t="str">
        <f ca="1">IFERROR(IF(LEN(Milestones3[[#This Row],[Days]])=0,"",IF(AND(BI$7=$E14,$F14=1),Milestone_Marker,"")),"")</f>
        <v/>
      </c>
      <c r="BJ14" s="21" t="str">
        <f ca="1">IFERROR(IF(LEN(Milestones3[[#This Row],[Days]])=0,"",IF(AND(BJ$7=$E14,$F14=1),Milestone_Marker,"")),"")</f>
        <v/>
      </c>
      <c r="BK14" s="21" t="str">
        <f ca="1">IFERROR(IF(LEN(Milestones3[[#This Row],[Days]])=0,"",IF(AND(BK$7=$E14,$F14=1),Milestone_Marker,"")),"")</f>
        <v/>
      </c>
    </row>
    <row r="15" spans="1:63" s="1" customFormat="1" ht="29.1" customHeight="1" outlineLevel="1" x14ac:dyDescent="0.3">
      <c r="A15" s="3"/>
      <c r="B15" s="35" t="s">
        <v>16</v>
      </c>
      <c r="C15" s="9" t="s">
        <v>64</v>
      </c>
      <c r="D15" s="30">
        <v>0</v>
      </c>
      <c r="E15" s="29">
        <f>E14+F14</f>
        <v>45208</v>
      </c>
      <c r="F15" s="8">
        <v>2</v>
      </c>
      <c r="G15" s="22"/>
      <c r="H15" s="21" t="str">
        <f ca="1">IFERROR(IF(LEN(Milestones3[[#This Row],[Days]])=0,"",IF(AND(H$7=$E15,$F15=1),Milestone_Marker,"")),"")</f>
        <v/>
      </c>
      <c r="I15" s="21" t="str">
        <f ca="1">IFERROR(IF(LEN(Milestones3[[#This Row],[Days]])=0,"",IF(AND(I$7=$E15,$F15=1),Milestone_Marker,"")),"")</f>
        <v/>
      </c>
      <c r="J15" s="21" t="str">
        <f ca="1">IFERROR(IF(LEN(Milestones3[[#This Row],[Days]])=0,"",IF(AND(J$7=$E15,$F15=1),Milestone_Marker,"")),"")</f>
        <v/>
      </c>
      <c r="K15" s="21" t="str">
        <f ca="1">IFERROR(IF(LEN(Milestones3[[#This Row],[Days]])=0,"",IF(AND(K$7=$E15,$F15=1),Milestone_Marker,"")),"")</f>
        <v/>
      </c>
      <c r="L15" s="21" t="str">
        <f ca="1">IFERROR(IF(LEN(Milestones3[[#This Row],[Days]])=0,"",IF(AND(L$7=$E15,$F15=1),Milestone_Marker,"")),"")</f>
        <v/>
      </c>
      <c r="M15" s="21" t="str">
        <f ca="1">IFERROR(IF(LEN(Milestones3[[#This Row],[Days]])=0,"",IF(AND(M$7=$E15,$F15=1),Milestone_Marker,"")),"")</f>
        <v/>
      </c>
      <c r="N15" s="21" t="str">
        <f ca="1">IFERROR(IF(LEN(Milestones3[[#This Row],[Days]])=0,"",IF(AND(N$7=$E15,$F15=1),Milestone_Marker,"")),"")</f>
        <v/>
      </c>
      <c r="O15" s="21" t="str">
        <f ca="1">IFERROR(IF(LEN(Milestones3[[#This Row],[Days]])=0,"",IF(AND(O$7=$E15,$F15=1),Milestone_Marker,"")),"")</f>
        <v/>
      </c>
      <c r="P15" s="21" t="str">
        <f ca="1">IFERROR(IF(LEN(Milestones3[[#This Row],[Days]])=0,"",IF(AND(P$7=$E15,$F15=1),Milestone_Marker,"")),"")</f>
        <v/>
      </c>
      <c r="Q15" s="21" t="str">
        <f ca="1">IFERROR(IF(LEN(Milestones3[[#This Row],[Days]])=0,"",IF(AND(Q$7=$E15,$F15=1),Milestone_Marker,"")),"")</f>
        <v/>
      </c>
      <c r="R15" s="21" t="str">
        <f ca="1">IFERROR(IF(LEN(Milestones3[[#This Row],[Days]])=0,"",IF(AND(R$7=$E15,$F15=1),Milestone_Marker,"")),"")</f>
        <v/>
      </c>
      <c r="S15" s="21" t="str">
        <f ca="1">IFERROR(IF(LEN(Milestones3[[#This Row],[Days]])=0,"",IF(AND(S$7=$E15,$F15=1),Milestone_Marker,"")),"")</f>
        <v/>
      </c>
      <c r="T15" s="21" t="str">
        <f ca="1">IFERROR(IF(LEN(Milestones3[[#This Row],[Days]])=0,"",IF(AND(T$7=$E15,$F15=1),Milestone_Marker,"")),"")</f>
        <v/>
      </c>
      <c r="U15" s="21" t="str">
        <f ca="1">IFERROR(IF(LEN(Milestones3[[#This Row],[Days]])=0,"",IF(AND(U$7=$E15,$F15=1),Milestone_Marker,"")),"")</f>
        <v/>
      </c>
      <c r="V15" s="21" t="str">
        <f ca="1">IFERROR(IF(LEN(Milestones3[[#This Row],[Days]])=0,"",IF(AND(V$7=$E15,$F15=1),Milestone_Marker,"")),"")</f>
        <v/>
      </c>
      <c r="W15" s="21" t="str">
        <f ca="1">IFERROR(IF(LEN(Milestones3[[#This Row],[Days]])=0,"",IF(AND(W$7=$E15,$F15=1),Milestone_Marker,"")),"")</f>
        <v/>
      </c>
      <c r="X15" s="21" t="str">
        <f ca="1">IFERROR(IF(LEN(Milestones3[[#This Row],[Days]])=0,"",IF(AND(X$7=$E15,$F15=1),Milestone_Marker,"")),"")</f>
        <v/>
      </c>
      <c r="Y15" s="21" t="str">
        <f ca="1">IFERROR(IF(LEN(Milestones3[[#This Row],[Days]])=0,"",IF(AND(Y$7=$E15,$F15=1),Milestone_Marker,"")),"")</f>
        <v/>
      </c>
      <c r="Z15" s="21" t="str">
        <f ca="1">IFERROR(IF(LEN(Milestones3[[#This Row],[Days]])=0,"",IF(AND(Z$7=$E15,$F15=1),Milestone_Marker,"")),"")</f>
        <v/>
      </c>
      <c r="AA15" s="21" t="str">
        <f ca="1">IFERROR(IF(LEN(Milestones3[[#This Row],[Days]])=0,"",IF(AND(AA$7=$E15,$F15=1),Milestone_Marker,"")),"")</f>
        <v/>
      </c>
      <c r="AB15" s="21" t="str">
        <f ca="1">IFERROR(IF(LEN(Milestones3[[#This Row],[Days]])=0,"",IF(AND(AB$7=$E15,$F15=1),Milestone_Marker,"")),"")</f>
        <v/>
      </c>
      <c r="AC15" s="21" t="str">
        <f ca="1">IFERROR(IF(LEN(Milestones3[[#This Row],[Days]])=0,"",IF(AND(AC$7=$E15,$F15=1),Milestone_Marker,"")),"")</f>
        <v/>
      </c>
      <c r="AD15" s="21" t="str">
        <f ca="1">IFERROR(IF(LEN(Milestones3[[#This Row],[Days]])=0,"",IF(AND(AD$7=$E15,$F15=1),Milestone_Marker,"")),"")</f>
        <v/>
      </c>
      <c r="AE15" s="21" t="str">
        <f ca="1">IFERROR(IF(LEN(Milestones3[[#This Row],[Days]])=0,"",IF(AND(AE$7=$E15,$F15=1),Milestone_Marker,"")),"")</f>
        <v/>
      </c>
      <c r="AF15" s="21" t="str">
        <f ca="1">IFERROR(IF(LEN(Milestones3[[#This Row],[Days]])=0,"",IF(AND(AF$7=$E15,$F15=1),Milestone_Marker,"")),"")</f>
        <v/>
      </c>
      <c r="AG15" s="21" t="str">
        <f ca="1">IFERROR(IF(LEN(Milestones3[[#This Row],[Days]])=0,"",IF(AND(AG$7=$E15,$F15=1),Milestone_Marker,"")),"")</f>
        <v/>
      </c>
      <c r="AH15" s="21" t="str">
        <f ca="1">IFERROR(IF(LEN(Milestones3[[#This Row],[Days]])=0,"",IF(AND(AH$7=$E15,$F15=1),Milestone_Marker,"")),"")</f>
        <v/>
      </c>
      <c r="AI15" s="21" t="str">
        <f ca="1">IFERROR(IF(LEN(Milestones3[[#This Row],[Days]])=0,"",IF(AND(AI$7=$E15,$F15=1),Milestone_Marker,"")),"")</f>
        <v/>
      </c>
      <c r="AJ15" s="21" t="str">
        <f ca="1">IFERROR(IF(LEN(Milestones3[[#This Row],[Days]])=0,"",IF(AND(AJ$7=$E15,$F15=1),Milestone_Marker,"")),"")</f>
        <v/>
      </c>
      <c r="AK15" s="21" t="str">
        <f ca="1">IFERROR(IF(LEN(Milestones3[[#This Row],[Days]])=0,"",IF(AND(AK$7=$E15,$F15=1),Milestone_Marker,"")),"")</f>
        <v/>
      </c>
      <c r="AL15" s="21" t="str">
        <f ca="1">IFERROR(IF(LEN(Milestones3[[#This Row],[Days]])=0,"",IF(AND(AL$7=$E15,$F15=1),Milestone_Marker,"")),"")</f>
        <v/>
      </c>
      <c r="AM15" s="21" t="str">
        <f ca="1">IFERROR(IF(LEN(Milestones3[[#This Row],[Days]])=0,"",IF(AND(AM$7=$E15,$F15=1),Milestone_Marker,"")),"")</f>
        <v/>
      </c>
      <c r="AN15" s="21" t="str">
        <f ca="1">IFERROR(IF(LEN(Milestones3[[#This Row],[Days]])=0,"",IF(AND(AN$7=$E15,$F15=1),Milestone_Marker,"")),"")</f>
        <v/>
      </c>
      <c r="AO15" s="21" t="str">
        <f ca="1">IFERROR(IF(LEN(Milestones3[[#This Row],[Days]])=0,"",IF(AND(AO$7=$E15,$F15=1),Milestone_Marker,"")),"")</f>
        <v/>
      </c>
      <c r="AP15" s="21" t="str">
        <f ca="1">IFERROR(IF(LEN(Milestones3[[#This Row],[Days]])=0,"",IF(AND(AP$7=$E15,$F15=1),Milestone_Marker,"")),"")</f>
        <v/>
      </c>
      <c r="AQ15" s="21" t="str">
        <f ca="1">IFERROR(IF(LEN(Milestones3[[#This Row],[Days]])=0,"",IF(AND(AQ$7=$E15,$F15=1),Milestone_Marker,"")),"")</f>
        <v/>
      </c>
      <c r="AR15" s="21" t="str">
        <f ca="1">IFERROR(IF(LEN(Milestones3[[#This Row],[Days]])=0,"",IF(AND(AR$7=$E15,$F15=1),Milestone_Marker,"")),"")</f>
        <v/>
      </c>
      <c r="AS15" s="21" t="str">
        <f ca="1">IFERROR(IF(LEN(Milestones3[[#This Row],[Days]])=0,"",IF(AND(AS$7=$E15,$F15=1),Milestone_Marker,"")),"")</f>
        <v/>
      </c>
      <c r="AT15" s="21" t="str">
        <f ca="1">IFERROR(IF(LEN(Milestones3[[#This Row],[Days]])=0,"",IF(AND(AT$7=$E15,$F15=1),Milestone_Marker,"")),"")</f>
        <v/>
      </c>
      <c r="AU15" s="21" t="str">
        <f ca="1">IFERROR(IF(LEN(Milestones3[[#This Row],[Days]])=0,"",IF(AND(AU$7=$E15,$F15=1),Milestone_Marker,"")),"")</f>
        <v/>
      </c>
      <c r="AV15" s="21" t="str">
        <f ca="1">IFERROR(IF(LEN(Milestones3[[#This Row],[Days]])=0,"",IF(AND(AV$7=$E15,$F15=1),Milestone_Marker,"")),"")</f>
        <v/>
      </c>
      <c r="AW15" s="21" t="str">
        <f ca="1">IFERROR(IF(LEN(Milestones3[[#This Row],[Days]])=0,"",IF(AND(AW$7=$E15,$F15=1),Milestone_Marker,"")),"")</f>
        <v/>
      </c>
      <c r="AX15" s="21" t="str">
        <f ca="1">IFERROR(IF(LEN(Milestones3[[#This Row],[Days]])=0,"",IF(AND(AX$7=$E15,$F15=1),Milestone_Marker,"")),"")</f>
        <v/>
      </c>
      <c r="AY15" s="21" t="str">
        <f ca="1">IFERROR(IF(LEN(Milestones3[[#This Row],[Days]])=0,"",IF(AND(AY$7=$E15,$F15=1),Milestone_Marker,"")),"")</f>
        <v/>
      </c>
      <c r="AZ15" s="21" t="str">
        <f ca="1">IFERROR(IF(LEN(Milestones3[[#This Row],[Days]])=0,"",IF(AND(AZ$7=$E15,$F15=1),Milestone_Marker,"")),"")</f>
        <v/>
      </c>
      <c r="BA15" s="21" t="str">
        <f ca="1">IFERROR(IF(LEN(Milestones3[[#This Row],[Days]])=0,"",IF(AND(BA$7=$E15,$F15=1),Milestone_Marker,"")),"")</f>
        <v/>
      </c>
      <c r="BB15" s="21" t="str">
        <f ca="1">IFERROR(IF(LEN(Milestones3[[#This Row],[Days]])=0,"",IF(AND(BB$7=$E15,$F15=1),Milestone_Marker,"")),"")</f>
        <v/>
      </c>
      <c r="BC15" s="21" t="str">
        <f ca="1">IFERROR(IF(LEN(Milestones3[[#This Row],[Days]])=0,"",IF(AND(BC$7=$E15,$F15=1),Milestone_Marker,"")),"")</f>
        <v/>
      </c>
      <c r="BD15" s="21" t="str">
        <f ca="1">IFERROR(IF(LEN(Milestones3[[#This Row],[Days]])=0,"",IF(AND(BD$7=$E15,$F15=1),Milestone_Marker,"")),"")</f>
        <v/>
      </c>
      <c r="BE15" s="21" t="str">
        <f ca="1">IFERROR(IF(LEN(Milestones3[[#This Row],[Days]])=0,"",IF(AND(BE$7=$E15,$F15=1),Milestone_Marker,"")),"")</f>
        <v/>
      </c>
      <c r="BF15" s="21" t="str">
        <f ca="1">IFERROR(IF(LEN(Milestones3[[#This Row],[Days]])=0,"",IF(AND(BF$7=$E15,$F15=1),Milestone_Marker,"")),"")</f>
        <v/>
      </c>
      <c r="BG15" s="21" t="str">
        <f ca="1">IFERROR(IF(LEN(Milestones3[[#This Row],[Days]])=0,"",IF(AND(BG$7=$E15,$F15=1),Milestone_Marker,"")),"")</f>
        <v/>
      </c>
      <c r="BH15" s="21" t="str">
        <f ca="1">IFERROR(IF(LEN(Milestones3[[#This Row],[Days]])=0,"",IF(AND(BH$7=$E15,$F15=1),Milestone_Marker,"")),"")</f>
        <v/>
      </c>
      <c r="BI15" s="21" t="str">
        <f ca="1">IFERROR(IF(LEN(Milestones3[[#This Row],[Days]])=0,"",IF(AND(BI$7=$E15,$F15=1),Milestone_Marker,"")),"")</f>
        <v/>
      </c>
      <c r="BJ15" s="21" t="str">
        <f ca="1">IFERROR(IF(LEN(Milestones3[[#This Row],[Days]])=0,"",IF(AND(BJ$7=$E15,$F15=1),Milestone_Marker,"")),"")</f>
        <v/>
      </c>
      <c r="BK15" s="21" t="str">
        <f ca="1">IFERROR(IF(LEN(Milestones3[[#This Row],[Days]])=0,"",IF(AND(BK$7=$E15,$F15=1),Milestone_Marker,"")),"")</f>
        <v/>
      </c>
    </row>
    <row r="16" spans="1:63" s="1" customFormat="1" ht="30" customHeight="1" x14ac:dyDescent="0.3">
      <c r="A16" s="4"/>
      <c r="B16" s="27" t="s">
        <v>9</v>
      </c>
      <c r="C16" s="9"/>
      <c r="D16" s="30"/>
      <c r="E16" s="29"/>
      <c r="F16" s="8"/>
      <c r="G16" s="22"/>
      <c r="H16" s="21" t="str">
        <f>IFERROR(IF(LEN(Milestones3[[#This Row],[Days]])=0,"",IF(AND(H$7=$E16,$F16=1),Milestone_Marker,"")),"")</f>
        <v/>
      </c>
      <c r="I16" s="21" t="str">
        <f>IFERROR(IF(LEN(Milestones3[[#This Row],[Days]])=0,"",IF(AND(I$7=$E16,$F16=1),Milestone_Marker,"")),"")</f>
        <v/>
      </c>
      <c r="J16" s="21" t="str">
        <f>IFERROR(IF(LEN(Milestones3[[#This Row],[Days]])=0,"",IF(AND(J$7=$E16,$F16=1),Milestone_Marker,"")),"")</f>
        <v/>
      </c>
      <c r="K16" s="21" t="str">
        <f>IFERROR(IF(LEN(Milestones3[[#This Row],[Days]])=0,"",IF(AND(K$7=$E16,$F16=1),Milestone_Marker,"")),"")</f>
        <v/>
      </c>
      <c r="L16" s="21" t="str">
        <f>IFERROR(IF(LEN(Milestones3[[#This Row],[Days]])=0,"",IF(AND(L$7=$E16,$F16=1),Milestone_Marker,"")),"")</f>
        <v/>
      </c>
      <c r="M16" s="21" t="str">
        <f>IFERROR(IF(LEN(Milestones3[[#This Row],[Days]])=0,"",IF(AND(M$7=$E16,$F16=1),Milestone_Marker,"")),"")</f>
        <v/>
      </c>
      <c r="N16" s="21" t="str">
        <f>IFERROR(IF(LEN(Milestones3[[#This Row],[Days]])=0,"",IF(AND(N$7=$E16,$F16=1),Milestone_Marker,"")),"")</f>
        <v/>
      </c>
      <c r="O16" s="21" t="str">
        <f>IFERROR(IF(LEN(Milestones3[[#This Row],[Days]])=0,"",IF(AND(O$7=$E16,$F16=1),Milestone_Marker,"")),"")</f>
        <v/>
      </c>
      <c r="P16" s="21" t="str">
        <f>IFERROR(IF(LEN(Milestones3[[#This Row],[Days]])=0,"",IF(AND(P$7=$E16,$F16=1),Milestone_Marker,"")),"")</f>
        <v/>
      </c>
      <c r="Q16" s="21" t="str">
        <f>IFERROR(IF(LEN(Milestones3[[#This Row],[Days]])=0,"",IF(AND(Q$7=$E16,$F16=1),Milestone_Marker,"")),"")</f>
        <v/>
      </c>
      <c r="R16" s="21" t="str">
        <f>IFERROR(IF(LEN(Milestones3[[#This Row],[Days]])=0,"",IF(AND(R$7=$E16,$F16=1),Milestone_Marker,"")),"")</f>
        <v/>
      </c>
      <c r="S16" s="21" t="str">
        <f>IFERROR(IF(LEN(Milestones3[[#This Row],[Days]])=0,"",IF(AND(S$7=$E16,$F16=1),Milestone_Marker,"")),"")</f>
        <v/>
      </c>
      <c r="T16" s="21" t="str">
        <f>IFERROR(IF(LEN(Milestones3[[#This Row],[Days]])=0,"",IF(AND(T$7=$E16,$F16=1),Milestone_Marker,"")),"")</f>
        <v/>
      </c>
      <c r="U16" s="21" t="str">
        <f>IFERROR(IF(LEN(Milestones3[[#This Row],[Days]])=0,"",IF(AND(U$7=$E16,$F16=1),Milestone_Marker,"")),"")</f>
        <v/>
      </c>
      <c r="V16" s="21" t="str">
        <f>IFERROR(IF(LEN(Milestones3[[#This Row],[Days]])=0,"",IF(AND(V$7=$E16,$F16=1),Milestone_Marker,"")),"")</f>
        <v/>
      </c>
      <c r="W16" s="21" t="str">
        <f>IFERROR(IF(LEN(Milestones3[[#This Row],[Days]])=0,"",IF(AND(W$7=$E16,$F16=1),Milestone_Marker,"")),"")</f>
        <v/>
      </c>
      <c r="X16" s="21" t="str">
        <f>IFERROR(IF(LEN(Milestones3[[#This Row],[Days]])=0,"",IF(AND(X$7=$E16,$F16=1),Milestone_Marker,"")),"")</f>
        <v/>
      </c>
      <c r="Y16" s="21" t="str">
        <f>IFERROR(IF(LEN(Milestones3[[#This Row],[Days]])=0,"",IF(AND(Y$7=$E16,$F16=1),Milestone_Marker,"")),"")</f>
        <v/>
      </c>
      <c r="Z16" s="21" t="str">
        <f>IFERROR(IF(LEN(Milestones3[[#This Row],[Days]])=0,"",IF(AND(Z$7=$E16,$F16=1),Milestone_Marker,"")),"")</f>
        <v/>
      </c>
      <c r="AA16" s="21" t="str">
        <f>IFERROR(IF(LEN(Milestones3[[#This Row],[Days]])=0,"",IF(AND(AA$7=$E16,$F16=1),Milestone_Marker,"")),"")</f>
        <v/>
      </c>
      <c r="AB16" s="21" t="str">
        <f>IFERROR(IF(LEN(Milestones3[[#This Row],[Days]])=0,"",IF(AND(AB$7=$E16,$F16=1),Milestone_Marker,"")),"")</f>
        <v/>
      </c>
      <c r="AC16" s="21" t="str">
        <f>IFERROR(IF(LEN(Milestones3[[#This Row],[Days]])=0,"",IF(AND(AC$7=$E16,$F16=1),Milestone_Marker,"")),"")</f>
        <v/>
      </c>
      <c r="AD16" s="21" t="str">
        <f>IFERROR(IF(LEN(Milestones3[[#This Row],[Days]])=0,"",IF(AND(AD$7=$E16,$F16=1),Milestone_Marker,"")),"")</f>
        <v/>
      </c>
      <c r="AE16" s="21" t="str">
        <f>IFERROR(IF(LEN(Milestones3[[#This Row],[Days]])=0,"",IF(AND(AE$7=$E16,$F16=1),Milestone_Marker,"")),"")</f>
        <v/>
      </c>
      <c r="AF16" s="21" t="str">
        <f>IFERROR(IF(LEN(Milestones3[[#This Row],[Days]])=0,"",IF(AND(AF$7=$E16,$F16=1),Milestone_Marker,"")),"")</f>
        <v/>
      </c>
      <c r="AG16" s="21" t="str">
        <f>IFERROR(IF(LEN(Milestones3[[#This Row],[Days]])=0,"",IF(AND(AG$7=$E16,$F16=1),Milestone_Marker,"")),"")</f>
        <v/>
      </c>
      <c r="AH16" s="21" t="str">
        <f>IFERROR(IF(LEN(Milestones3[[#This Row],[Days]])=0,"",IF(AND(AH$7=$E16,$F16=1),Milestone_Marker,"")),"")</f>
        <v/>
      </c>
      <c r="AI16" s="21" t="str">
        <f>IFERROR(IF(LEN(Milestones3[[#This Row],[Days]])=0,"",IF(AND(AI$7=$E16,$F16=1),Milestone_Marker,"")),"")</f>
        <v/>
      </c>
      <c r="AJ16" s="21" t="str">
        <f>IFERROR(IF(LEN(Milestones3[[#This Row],[Days]])=0,"",IF(AND(AJ$7=$E16,$F16=1),Milestone_Marker,"")),"")</f>
        <v/>
      </c>
      <c r="AK16" s="21" t="str">
        <f>IFERROR(IF(LEN(Milestones3[[#This Row],[Days]])=0,"",IF(AND(AK$7=$E16,$F16=1),Milestone_Marker,"")),"")</f>
        <v/>
      </c>
      <c r="AL16" s="21" t="str">
        <f>IFERROR(IF(LEN(Milestones3[[#This Row],[Days]])=0,"",IF(AND(AL$7=$E16,$F16=1),Milestone_Marker,"")),"")</f>
        <v/>
      </c>
      <c r="AM16" s="21" t="str">
        <f>IFERROR(IF(LEN(Milestones3[[#This Row],[Days]])=0,"",IF(AND(AM$7=$E16,$F16=1),Milestone_Marker,"")),"")</f>
        <v/>
      </c>
      <c r="AN16" s="21" t="str">
        <f>IFERROR(IF(LEN(Milestones3[[#This Row],[Days]])=0,"",IF(AND(AN$7=$E16,$F16=1),Milestone_Marker,"")),"")</f>
        <v/>
      </c>
      <c r="AO16" s="21" t="str">
        <f>IFERROR(IF(LEN(Milestones3[[#This Row],[Days]])=0,"",IF(AND(AO$7=$E16,$F16=1),Milestone_Marker,"")),"")</f>
        <v/>
      </c>
      <c r="AP16" s="21" t="str">
        <f>IFERROR(IF(LEN(Milestones3[[#This Row],[Days]])=0,"",IF(AND(AP$7=$E16,$F16=1),Milestone_Marker,"")),"")</f>
        <v/>
      </c>
      <c r="AQ16" s="21" t="str">
        <f>IFERROR(IF(LEN(Milestones3[[#This Row],[Days]])=0,"",IF(AND(AQ$7=$E16,$F16=1),Milestone_Marker,"")),"")</f>
        <v/>
      </c>
      <c r="AR16" s="21" t="str">
        <f>IFERROR(IF(LEN(Milestones3[[#This Row],[Days]])=0,"",IF(AND(AR$7=$E16,$F16=1),Milestone_Marker,"")),"")</f>
        <v/>
      </c>
      <c r="AS16" s="21" t="str">
        <f>IFERROR(IF(LEN(Milestones3[[#This Row],[Days]])=0,"",IF(AND(AS$7=$E16,$F16=1),Milestone_Marker,"")),"")</f>
        <v/>
      </c>
      <c r="AT16" s="21" t="str">
        <f>IFERROR(IF(LEN(Milestones3[[#This Row],[Days]])=0,"",IF(AND(AT$7=$E16,$F16=1),Milestone_Marker,"")),"")</f>
        <v/>
      </c>
      <c r="AU16" s="21" t="str">
        <f>IFERROR(IF(LEN(Milestones3[[#This Row],[Days]])=0,"",IF(AND(AU$7=$E16,$F16=1),Milestone_Marker,"")),"")</f>
        <v/>
      </c>
      <c r="AV16" s="21" t="str">
        <f>IFERROR(IF(LEN(Milestones3[[#This Row],[Days]])=0,"",IF(AND(AV$7=$E16,$F16=1),Milestone_Marker,"")),"")</f>
        <v/>
      </c>
      <c r="AW16" s="21" t="str">
        <f>IFERROR(IF(LEN(Milestones3[[#This Row],[Days]])=0,"",IF(AND(AW$7=$E16,$F16=1),Milestone_Marker,"")),"")</f>
        <v/>
      </c>
      <c r="AX16" s="21" t="str">
        <f>IFERROR(IF(LEN(Milestones3[[#This Row],[Days]])=0,"",IF(AND(AX$7=$E16,$F16=1),Milestone_Marker,"")),"")</f>
        <v/>
      </c>
      <c r="AY16" s="21" t="str">
        <f>IFERROR(IF(LEN(Milestones3[[#This Row],[Days]])=0,"",IF(AND(AY$7=$E16,$F16=1),Milestone_Marker,"")),"")</f>
        <v/>
      </c>
      <c r="AZ16" s="21" t="str">
        <f>IFERROR(IF(LEN(Milestones3[[#This Row],[Days]])=0,"",IF(AND(AZ$7=$E16,$F16=1),Milestone_Marker,"")),"")</f>
        <v/>
      </c>
      <c r="BA16" s="21" t="str">
        <f>IFERROR(IF(LEN(Milestones3[[#This Row],[Days]])=0,"",IF(AND(BA$7=$E16,$F16=1),Milestone_Marker,"")),"")</f>
        <v/>
      </c>
      <c r="BB16" s="21" t="str">
        <f>IFERROR(IF(LEN(Milestones3[[#This Row],[Days]])=0,"",IF(AND(BB$7=$E16,$F16=1),Milestone_Marker,"")),"")</f>
        <v/>
      </c>
      <c r="BC16" s="21" t="str">
        <f>IFERROR(IF(LEN(Milestones3[[#This Row],[Days]])=0,"",IF(AND(BC$7=$E16,$F16=1),Milestone_Marker,"")),"")</f>
        <v/>
      </c>
      <c r="BD16" s="21" t="str">
        <f>IFERROR(IF(LEN(Milestones3[[#This Row],[Days]])=0,"",IF(AND(BD$7=$E16,$F16=1),Milestone_Marker,"")),"")</f>
        <v/>
      </c>
      <c r="BE16" s="21" t="str">
        <f>IFERROR(IF(LEN(Milestones3[[#This Row],[Days]])=0,"",IF(AND(BE$7=$E16,$F16=1),Milestone_Marker,"")),"")</f>
        <v/>
      </c>
      <c r="BF16" s="21" t="str">
        <f>IFERROR(IF(LEN(Milestones3[[#This Row],[Days]])=0,"",IF(AND(BF$7=$E16,$F16=1),Milestone_Marker,"")),"")</f>
        <v/>
      </c>
      <c r="BG16" s="21" t="str">
        <f>IFERROR(IF(LEN(Milestones3[[#This Row],[Days]])=0,"",IF(AND(BG$7=$E16,$F16=1),Milestone_Marker,"")),"")</f>
        <v/>
      </c>
      <c r="BH16" s="21" t="str">
        <f>IFERROR(IF(LEN(Milestones3[[#This Row],[Days]])=0,"",IF(AND(BH$7=$E16,$F16=1),Milestone_Marker,"")),"")</f>
        <v/>
      </c>
      <c r="BI16" s="21" t="str">
        <f>IFERROR(IF(LEN(Milestones3[[#This Row],[Days]])=0,"",IF(AND(BI$7=$E16,$F16=1),Milestone_Marker,"")),"")</f>
        <v/>
      </c>
      <c r="BJ16" s="21" t="str">
        <f>IFERROR(IF(LEN(Milestones3[[#This Row],[Days]])=0,"",IF(AND(BJ$7=$E16,$F16=1),Milestone_Marker,"")),"")</f>
        <v/>
      </c>
      <c r="BK16" s="21" t="str">
        <f>IFERROR(IF(LEN(Milestones3[[#This Row],[Days]])=0,"",IF(AND(BK$7=$E16,$F16=1),Milestone_Marker,"")),"")</f>
        <v/>
      </c>
    </row>
    <row r="17" spans="1:63" s="1" customFormat="1" ht="29.1" customHeight="1" outlineLevel="1" x14ac:dyDescent="0.3">
      <c r="A17" s="4"/>
      <c r="B17" s="35" t="s">
        <v>19</v>
      </c>
      <c r="C17" s="9" t="s">
        <v>64</v>
      </c>
      <c r="D17" s="30">
        <v>0</v>
      </c>
      <c r="E17" s="29">
        <f>E15+F15</f>
        <v>45210</v>
      </c>
      <c r="F17" s="8">
        <v>1</v>
      </c>
      <c r="G17" s="22"/>
      <c r="H17" s="21" t="str">
        <f ca="1">IFERROR(IF(LEN(Milestones3[[#This Row],[Days]])=0,"",IF(AND(H$7=$E17,$F17=1),Milestone_Marker,"")),"")</f>
        <v/>
      </c>
      <c r="I17" s="21" t="str">
        <f ca="1">IFERROR(IF(LEN(Milestones3[[#This Row],[Days]])=0,"",IF(AND(I$7=$E17,$F17=1),Milestone_Marker,"")),"")</f>
        <v/>
      </c>
      <c r="J17" s="21" t="str">
        <f ca="1">IFERROR(IF(LEN(Milestones3[[#This Row],[Days]])=0,"",IF(AND(J$7=$E17,$F17=1),Milestone_Marker,"")),"")</f>
        <v/>
      </c>
      <c r="K17" s="21" t="str">
        <f ca="1">IFERROR(IF(LEN(Milestones3[[#This Row],[Days]])=0,"",IF(AND(K$7=$E17,$F17=1),Milestone_Marker,"")),"")</f>
        <v/>
      </c>
      <c r="L17" s="21" t="str">
        <f ca="1">IFERROR(IF(LEN(Milestones3[[#This Row],[Days]])=0,"",IF(AND(L$7=$E17,$F17=1),Milestone_Marker,"")),"")</f>
        <v/>
      </c>
      <c r="M17" s="21" t="str">
        <f ca="1">IFERROR(IF(LEN(Milestones3[[#This Row],[Days]])=0,"",IF(AND(M$7=$E17,$F17=1),Milestone_Marker,"")),"")</f>
        <v/>
      </c>
      <c r="N17" s="21" t="str">
        <f ca="1">IFERROR(IF(LEN(Milestones3[[#This Row],[Days]])=0,"",IF(AND(N$7=$E17,$F17=1),Milestone_Marker,"")),"")</f>
        <v/>
      </c>
      <c r="O17" s="21" t="str">
        <f ca="1">IFERROR(IF(LEN(Milestones3[[#This Row],[Days]])=0,"",IF(AND(O$7=$E17,$F17=1),Milestone_Marker,"")),"")</f>
        <v/>
      </c>
      <c r="P17" s="21" t="str">
        <f ca="1">IFERROR(IF(LEN(Milestones3[[#This Row],[Days]])=0,"",IF(AND(P$7=$E17,$F17=1),Milestone_Marker,"")),"")</f>
        <v/>
      </c>
      <c r="Q17" s="21" t="str">
        <f ca="1">IFERROR(IF(LEN(Milestones3[[#This Row],[Days]])=0,"",IF(AND(Q$7=$E17,$F17=1),Milestone_Marker,"")),"")</f>
        <v/>
      </c>
      <c r="R17" s="21" t="str">
        <f ca="1">IFERROR(IF(LEN(Milestones3[[#This Row],[Days]])=0,"",IF(AND(R$7=$E17,$F17=1),Milestone_Marker,"")),"")</f>
        <v/>
      </c>
      <c r="S17" s="21" t="str">
        <f ca="1">IFERROR(IF(LEN(Milestones3[[#This Row],[Days]])=0,"",IF(AND(S$7=$E17,$F17=1),Milestone_Marker,"")),"")</f>
        <v/>
      </c>
      <c r="T17" s="21" t="str">
        <f ca="1">IFERROR(IF(LEN(Milestones3[[#This Row],[Days]])=0,"",IF(AND(T$7=$E17,$F17=1),Milestone_Marker,"")),"")</f>
        <v/>
      </c>
      <c r="U17" s="21" t="str">
        <f ca="1">IFERROR(IF(LEN(Milestones3[[#This Row],[Days]])=0,"",IF(AND(U$7=$E17,$F17=1),Milestone_Marker,"")),"")</f>
        <v/>
      </c>
      <c r="V17" s="21" t="str">
        <f ca="1">IFERROR(IF(LEN(Milestones3[[#This Row],[Days]])=0,"",IF(AND(V$7=$E17,$F17=1),Milestone_Marker,"")),"")</f>
        <v/>
      </c>
      <c r="W17" s="21" t="str">
        <f ca="1">IFERROR(IF(LEN(Milestones3[[#This Row],[Days]])=0,"",IF(AND(W$7=$E17,$F17=1),Milestone_Marker,"")),"")</f>
        <v/>
      </c>
      <c r="X17" s="21" t="str">
        <f ca="1">IFERROR(IF(LEN(Milestones3[[#This Row],[Days]])=0,"",IF(AND(X$7=$E17,$F17=1),Milestone_Marker,"")),"")</f>
        <v/>
      </c>
      <c r="Y17" s="21" t="str">
        <f ca="1">IFERROR(IF(LEN(Milestones3[[#This Row],[Days]])=0,"",IF(AND(Y$7=$E17,$F17=1),Milestone_Marker,"")),"")</f>
        <v/>
      </c>
      <c r="Z17" s="21" t="str">
        <f ca="1">IFERROR(IF(LEN(Milestones3[[#This Row],[Days]])=0,"",IF(AND(Z$7=$E17,$F17=1),Milestone_Marker,"")),"")</f>
        <v/>
      </c>
      <c r="AA17" s="21" t="str">
        <f ca="1">IFERROR(IF(LEN(Milestones3[[#This Row],[Days]])=0,"",IF(AND(AA$7=$E17,$F17=1),Milestone_Marker,"")),"")</f>
        <v/>
      </c>
      <c r="AB17" s="21" t="str">
        <f ca="1">IFERROR(IF(LEN(Milestones3[[#This Row],[Days]])=0,"",IF(AND(AB$7=$E17,$F17=1),Milestone_Marker,"")),"")</f>
        <v/>
      </c>
      <c r="AC17" s="21" t="str">
        <f ca="1">IFERROR(IF(LEN(Milestones3[[#This Row],[Days]])=0,"",IF(AND(AC$7=$E17,$F17=1),Milestone_Marker,"")),"")</f>
        <v/>
      </c>
      <c r="AD17" s="21" t="str">
        <f ca="1">IFERROR(IF(LEN(Milestones3[[#This Row],[Days]])=0,"",IF(AND(AD$7=$E17,$F17=1),Milestone_Marker,"")),"")</f>
        <v/>
      </c>
      <c r="AE17" s="21" t="str">
        <f ca="1">IFERROR(IF(LEN(Milestones3[[#This Row],[Days]])=0,"",IF(AND(AE$7=$E17,$F17=1),Milestone_Marker,"")),"")</f>
        <v/>
      </c>
      <c r="AF17" s="21" t="str">
        <f ca="1">IFERROR(IF(LEN(Milestones3[[#This Row],[Days]])=0,"",IF(AND(AF$7=$E17,$F17=1),Milestone_Marker,"")),"")</f>
        <v/>
      </c>
      <c r="AG17" s="21" t="str">
        <f ca="1">IFERROR(IF(LEN(Milestones3[[#This Row],[Days]])=0,"",IF(AND(AG$7=$E17,$F17=1),Milestone_Marker,"")),"")</f>
        <v/>
      </c>
      <c r="AH17" s="21" t="str">
        <f ca="1">IFERROR(IF(LEN(Milestones3[[#This Row],[Days]])=0,"",IF(AND(AH$7=$E17,$F17=1),Milestone_Marker,"")),"")</f>
        <v/>
      </c>
      <c r="AI17" s="21" t="str">
        <f ca="1">IFERROR(IF(LEN(Milestones3[[#This Row],[Days]])=0,"",IF(AND(AI$7=$E17,$F17=1),Milestone_Marker,"")),"")</f>
        <v/>
      </c>
      <c r="AJ17" s="21" t="str">
        <f ca="1">IFERROR(IF(LEN(Milestones3[[#This Row],[Days]])=0,"",IF(AND(AJ$7=$E17,$F17=1),Milestone_Marker,"")),"")</f>
        <v/>
      </c>
      <c r="AK17" s="21" t="str">
        <f ca="1">IFERROR(IF(LEN(Milestones3[[#This Row],[Days]])=0,"",IF(AND(AK$7=$E17,$F17=1),Milestone_Marker,"")),"")</f>
        <v/>
      </c>
      <c r="AL17" s="21" t="str">
        <f ca="1">IFERROR(IF(LEN(Milestones3[[#This Row],[Days]])=0,"",IF(AND(AL$7=$E17,$F17=1),Milestone_Marker,"")),"")</f>
        <v/>
      </c>
      <c r="AM17" s="21" t="str">
        <f ca="1">IFERROR(IF(LEN(Milestones3[[#This Row],[Days]])=0,"",IF(AND(AM$7=$E17,$F17=1),Milestone_Marker,"")),"")</f>
        <v/>
      </c>
      <c r="AN17" s="21" t="str">
        <f ca="1">IFERROR(IF(LEN(Milestones3[[#This Row],[Days]])=0,"",IF(AND(AN$7=$E17,$F17=1),Milestone_Marker,"")),"")</f>
        <v/>
      </c>
      <c r="AO17" s="21" t="str">
        <f ca="1">IFERROR(IF(LEN(Milestones3[[#This Row],[Days]])=0,"",IF(AND(AO$7=$E17,$F17=1),Milestone_Marker,"")),"")</f>
        <v/>
      </c>
      <c r="AP17" s="21" t="str">
        <f ca="1">IFERROR(IF(LEN(Milestones3[[#This Row],[Days]])=0,"",IF(AND(AP$7=$E17,$F17=1),Milestone_Marker,"")),"")</f>
        <v/>
      </c>
      <c r="AQ17" s="21" t="str">
        <f ca="1">IFERROR(IF(LEN(Milestones3[[#This Row],[Days]])=0,"",IF(AND(AQ$7=$E17,$F17=1),Milestone_Marker,"")),"")</f>
        <v/>
      </c>
      <c r="AR17" s="21" t="str">
        <f ca="1">IFERROR(IF(LEN(Milestones3[[#This Row],[Days]])=0,"",IF(AND(AR$7=$E17,$F17=1),Milestone_Marker,"")),"")</f>
        <v/>
      </c>
      <c r="AS17" s="21" t="str">
        <f ca="1">IFERROR(IF(LEN(Milestones3[[#This Row],[Days]])=0,"",IF(AND(AS$7=$E17,$F17=1),Milestone_Marker,"")),"")</f>
        <v/>
      </c>
      <c r="AT17" s="21" t="str">
        <f ca="1">IFERROR(IF(LEN(Milestones3[[#This Row],[Days]])=0,"",IF(AND(AT$7=$E17,$F17=1),Milestone_Marker,"")),"")</f>
        <v/>
      </c>
      <c r="AU17" s="21" t="str">
        <f ca="1">IFERROR(IF(LEN(Milestones3[[#This Row],[Days]])=0,"",IF(AND(AU$7=$E17,$F17=1),Milestone_Marker,"")),"")</f>
        <v/>
      </c>
      <c r="AV17" s="21" t="str">
        <f ca="1">IFERROR(IF(LEN(Milestones3[[#This Row],[Days]])=0,"",IF(AND(AV$7=$E17,$F17=1),Milestone_Marker,"")),"")</f>
        <v/>
      </c>
      <c r="AW17" s="21" t="str">
        <f ca="1">IFERROR(IF(LEN(Milestones3[[#This Row],[Days]])=0,"",IF(AND(AW$7=$E17,$F17=1),Milestone_Marker,"")),"")</f>
        <v/>
      </c>
      <c r="AX17" s="21" t="str">
        <f ca="1">IFERROR(IF(LEN(Milestones3[[#This Row],[Days]])=0,"",IF(AND(AX$7=$E17,$F17=1),Milestone_Marker,"")),"")</f>
        <v/>
      </c>
      <c r="AY17" s="21" t="str">
        <f ca="1">IFERROR(IF(LEN(Milestones3[[#This Row],[Days]])=0,"",IF(AND(AY$7=$E17,$F17=1),Milestone_Marker,"")),"")</f>
        <v/>
      </c>
      <c r="AZ17" s="21" t="str">
        <f ca="1">IFERROR(IF(LEN(Milestones3[[#This Row],[Days]])=0,"",IF(AND(AZ$7=$E17,$F17=1),Milestone_Marker,"")),"")</f>
        <v/>
      </c>
      <c r="BA17" s="21" t="str">
        <f ca="1">IFERROR(IF(LEN(Milestones3[[#This Row],[Days]])=0,"",IF(AND(BA$7=$E17,$F17=1),Milestone_Marker,"")),"")</f>
        <v/>
      </c>
      <c r="BB17" s="21" t="str">
        <f ca="1">IFERROR(IF(LEN(Milestones3[[#This Row],[Days]])=0,"",IF(AND(BB$7=$E17,$F17=1),Milestone_Marker,"")),"")</f>
        <v/>
      </c>
      <c r="BC17" s="21" t="str">
        <f ca="1">IFERROR(IF(LEN(Milestones3[[#This Row],[Days]])=0,"",IF(AND(BC$7=$E17,$F17=1),Milestone_Marker,"")),"")</f>
        <v/>
      </c>
      <c r="BD17" s="21" t="str">
        <f ca="1">IFERROR(IF(LEN(Milestones3[[#This Row],[Days]])=0,"",IF(AND(BD$7=$E17,$F17=1),Milestone_Marker,"")),"")</f>
        <v/>
      </c>
      <c r="BE17" s="21" t="str">
        <f ca="1">IFERROR(IF(LEN(Milestones3[[#This Row],[Days]])=0,"",IF(AND(BE$7=$E17,$F17=1),Milestone_Marker,"")),"")</f>
        <v/>
      </c>
      <c r="BF17" s="21" t="str">
        <f ca="1">IFERROR(IF(LEN(Milestones3[[#This Row],[Days]])=0,"",IF(AND(BF$7=$E17,$F17=1),Milestone_Marker,"")),"")</f>
        <v/>
      </c>
      <c r="BG17" s="21" t="str">
        <f ca="1">IFERROR(IF(LEN(Milestones3[[#This Row],[Days]])=0,"",IF(AND(BG$7=$E17,$F17=1),Milestone_Marker,"")),"")</f>
        <v/>
      </c>
      <c r="BH17" s="21" t="str">
        <f ca="1">IFERROR(IF(LEN(Milestones3[[#This Row],[Days]])=0,"",IF(AND(BH$7=$E17,$F17=1),Milestone_Marker,"")),"")</f>
        <v/>
      </c>
      <c r="BI17" s="21" t="str">
        <f ca="1">IFERROR(IF(LEN(Milestones3[[#This Row],[Days]])=0,"",IF(AND(BI$7=$E17,$F17=1),Milestone_Marker,"")),"")</f>
        <v/>
      </c>
      <c r="BJ17" s="21" t="str">
        <f ca="1">IFERROR(IF(LEN(Milestones3[[#This Row],[Days]])=0,"",IF(AND(BJ$7=$E17,$F17=1),Milestone_Marker,"")),"")</f>
        <v/>
      </c>
      <c r="BK17" s="21" t="str">
        <f ca="1">IFERROR(IF(LEN(Milestones3[[#This Row],[Days]])=0,"",IF(AND(BK$7=$E17,$F17=1),Milestone_Marker,"")),"")</f>
        <v/>
      </c>
    </row>
    <row r="18" spans="1:63" s="1" customFormat="1" ht="29.1" customHeight="1" outlineLevel="1" x14ac:dyDescent="0.3">
      <c r="A18" s="3"/>
      <c r="B18" s="35" t="s">
        <v>20</v>
      </c>
      <c r="C18" s="9" t="s">
        <v>64</v>
      </c>
      <c r="D18" s="30">
        <v>0</v>
      </c>
      <c r="E18" s="29">
        <f>E17+F17</f>
        <v>45211</v>
      </c>
      <c r="F18" s="8">
        <v>1</v>
      </c>
      <c r="G18" s="22"/>
      <c r="H18" s="21" t="str">
        <f ca="1">IFERROR(IF(LEN(Milestones3[[#This Row],[Days]])=0,"",IF(AND(H$7=$E18,$F18=1),Milestone_Marker,"")),"")</f>
        <v/>
      </c>
      <c r="I18" s="21" t="str">
        <f ca="1">IFERROR(IF(LEN(Milestones3[[#This Row],[Days]])=0,"",IF(AND(I$7=$E18,$F18=1),Milestone_Marker,"")),"")</f>
        <v/>
      </c>
      <c r="J18" s="21" t="str">
        <f ca="1">IFERROR(IF(LEN(Milestones3[[#This Row],[Days]])=0,"",IF(AND(J$7=$E18,$F18=1),Milestone_Marker,"")),"")</f>
        <v/>
      </c>
      <c r="K18" s="21" t="str">
        <f ca="1">IFERROR(IF(LEN(Milestones3[[#This Row],[Days]])=0,"",IF(AND(K$7=$E18,$F18=1),Milestone_Marker,"")),"")</f>
        <v/>
      </c>
      <c r="L18" s="21" t="str">
        <f ca="1">IFERROR(IF(LEN(Milestones3[[#This Row],[Days]])=0,"",IF(AND(L$7=$E18,$F18=1),Milestone_Marker,"")),"")</f>
        <v/>
      </c>
      <c r="M18" s="21" t="str">
        <f ca="1">IFERROR(IF(LEN(Milestones3[[#This Row],[Days]])=0,"",IF(AND(M$7=$E18,$F18=1),Milestone_Marker,"")),"")</f>
        <v/>
      </c>
      <c r="N18" s="21" t="str">
        <f ca="1">IFERROR(IF(LEN(Milestones3[[#This Row],[Days]])=0,"",IF(AND(N$7=$E18,$F18=1),Milestone_Marker,"")),"")</f>
        <v/>
      </c>
      <c r="O18" s="21" t="str">
        <f ca="1">IFERROR(IF(LEN(Milestones3[[#This Row],[Days]])=0,"",IF(AND(O$7=$E18,$F18=1),Milestone_Marker,"")),"")</f>
        <v/>
      </c>
      <c r="P18" s="21" t="str">
        <f ca="1">IFERROR(IF(LEN(Milestones3[[#This Row],[Days]])=0,"",IF(AND(P$7=$E18,$F18=1),Milestone_Marker,"")),"")</f>
        <v/>
      </c>
      <c r="Q18" s="21" t="str">
        <f ca="1">IFERROR(IF(LEN(Milestones3[[#This Row],[Days]])=0,"",IF(AND(Q$7=$E18,$F18=1),Milestone_Marker,"")),"")</f>
        <v/>
      </c>
      <c r="R18" s="21" t="str">
        <f ca="1">IFERROR(IF(LEN(Milestones3[[#This Row],[Days]])=0,"",IF(AND(R$7=$E18,$F18=1),Milestone_Marker,"")),"")</f>
        <v/>
      </c>
      <c r="S18" s="21" t="str">
        <f ca="1">IFERROR(IF(LEN(Milestones3[[#This Row],[Days]])=0,"",IF(AND(S$7=$E18,$F18=1),Milestone_Marker,"")),"")</f>
        <v/>
      </c>
      <c r="T18" s="21" t="str">
        <f ca="1">IFERROR(IF(LEN(Milestones3[[#This Row],[Days]])=0,"",IF(AND(T$7=$E18,$F18=1),Milestone_Marker,"")),"")</f>
        <v/>
      </c>
      <c r="U18" s="21" t="str">
        <f ca="1">IFERROR(IF(LEN(Milestones3[[#This Row],[Days]])=0,"",IF(AND(U$7=$E18,$F18=1),Milestone_Marker,"")),"")</f>
        <v/>
      </c>
      <c r="V18" s="21" t="str">
        <f ca="1">IFERROR(IF(LEN(Milestones3[[#This Row],[Days]])=0,"",IF(AND(V$7=$E18,$F18=1),Milestone_Marker,"")),"")</f>
        <v/>
      </c>
      <c r="W18" s="21" t="str">
        <f ca="1">IFERROR(IF(LEN(Milestones3[[#This Row],[Days]])=0,"",IF(AND(W$7=$E18,$F18=1),Milestone_Marker,"")),"")</f>
        <v/>
      </c>
      <c r="X18" s="21" t="str">
        <f ca="1">IFERROR(IF(LEN(Milestones3[[#This Row],[Days]])=0,"",IF(AND(X$7=$E18,$F18=1),Milestone_Marker,"")),"")</f>
        <v/>
      </c>
      <c r="Y18" s="21" t="str">
        <f ca="1">IFERROR(IF(LEN(Milestones3[[#This Row],[Days]])=0,"",IF(AND(Y$7=$E18,$F18=1),Milestone_Marker,"")),"")</f>
        <v/>
      </c>
      <c r="Z18" s="21" t="str">
        <f ca="1">IFERROR(IF(LEN(Milestones3[[#This Row],[Days]])=0,"",IF(AND(Z$7=$E18,$F18=1),Milestone_Marker,"")),"")</f>
        <v/>
      </c>
      <c r="AA18" s="21" t="str">
        <f ca="1">IFERROR(IF(LEN(Milestones3[[#This Row],[Days]])=0,"",IF(AND(AA$7=$E18,$F18=1),Milestone_Marker,"")),"")</f>
        <v/>
      </c>
      <c r="AB18" s="21" t="str">
        <f ca="1">IFERROR(IF(LEN(Milestones3[[#This Row],[Days]])=0,"",IF(AND(AB$7=$E18,$F18=1),Milestone_Marker,"")),"")</f>
        <v/>
      </c>
      <c r="AC18" s="21" t="str">
        <f ca="1">IFERROR(IF(LEN(Milestones3[[#This Row],[Days]])=0,"",IF(AND(AC$7=$E18,$F18=1),Milestone_Marker,"")),"")</f>
        <v/>
      </c>
      <c r="AD18" s="21" t="str">
        <f ca="1">IFERROR(IF(LEN(Milestones3[[#This Row],[Days]])=0,"",IF(AND(AD$7=$E18,$F18=1),Milestone_Marker,"")),"")</f>
        <v/>
      </c>
      <c r="AE18" s="21" t="str">
        <f ca="1">IFERROR(IF(LEN(Milestones3[[#This Row],[Days]])=0,"",IF(AND(AE$7=$E18,$F18=1),Milestone_Marker,"")),"")</f>
        <v/>
      </c>
      <c r="AF18" s="21" t="str">
        <f ca="1">IFERROR(IF(LEN(Milestones3[[#This Row],[Days]])=0,"",IF(AND(AF$7=$E18,$F18=1),Milestone_Marker,"")),"")</f>
        <v/>
      </c>
      <c r="AG18" s="21" t="str">
        <f ca="1">IFERROR(IF(LEN(Milestones3[[#This Row],[Days]])=0,"",IF(AND(AG$7=$E18,$F18=1),Milestone_Marker,"")),"")</f>
        <v/>
      </c>
      <c r="AH18" s="21" t="str">
        <f ca="1">IFERROR(IF(LEN(Milestones3[[#This Row],[Days]])=0,"",IF(AND(AH$7=$E18,$F18=1),Milestone_Marker,"")),"")</f>
        <v/>
      </c>
      <c r="AI18" s="21" t="str">
        <f ca="1">IFERROR(IF(LEN(Milestones3[[#This Row],[Days]])=0,"",IF(AND(AI$7=$E18,$F18=1),Milestone_Marker,"")),"")</f>
        <v/>
      </c>
      <c r="AJ18" s="21" t="str">
        <f ca="1">IFERROR(IF(LEN(Milestones3[[#This Row],[Days]])=0,"",IF(AND(AJ$7=$E18,$F18=1),Milestone_Marker,"")),"")</f>
        <v/>
      </c>
      <c r="AK18" s="21" t="str">
        <f ca="1">IFERROR(IF(LEN(Milestones3[[#This Row],[Days]])=0,"",IF(AND(AK$7=$E18,$F18=1),Milestone_Marker,"")),"")</f>
        <v/>
      </c>
      <c r="AL18" s="21" t="str">
        <f ca="1">IFERROR(IF(LEN(Milestones3[[#This Row],[Days]])=0,"",IF(AND(AL$7=$E18,$F18=1),Milestone_Marker,"")),"")</f>
        <v/>
      </c>
      <c r="AM18" s="21" t="str">
        <f ca="1">IFERROR(IF(LEN(Milestones3[[#This Row],[Days]])=0,"",IF(AND(AM$7=$E18,$F18=1),Milestone_Marker,"")),"")</f>
        <v/>
      </c>
      <c r="AN18" s="21" t="str">
        <f ca="1">IFERROR(IF(LEN(Milestones3[[#This Row],[Days]])=0,"",IF(AND(AN$7=$E18,$F18=1),Milestone_Marker,"")),"")</f>
        <v/>
      </c>
      <c r="AO18" s="21" t="str">
        <f ca="1">IFERROR(IF(LEN(Milestones3[[#This Row],[Days]])=0,"",IF(AND(AO$7=$E18,$F18=1),Milestone_Marker,"")),"")</f>
        <v/>
      </c>
      <c r="AP18" s="21" t="str">
        <f ca="1">IFERROR(IF(LEN(Milestones3[[#This Row],[Days]])=0,"",IF(AND(AP$7=$E18,$F18=1),Milestone_Marker,"")),"")</f>
        <v/>
      </c>
      <c r="AQ18" s="21" t="str">
        <f ca="1">IFERROR(IF(LEN(Milestones3[[#This Row],[Days]])=0,"",IF(AND(AQ$7=$E18,$F18=1),Milestone_Marker,"")),"")</f>
        <v/>
      </c>
      <c r="AR18" s="21" t="str">
        <f ca="1">IFERROR(IF(LEN(Milestones3[[#This Row],[Days]])=0,"",IF(AND(AR$7=$E18,$F18=1),Milestone_Marker,"")),"")</f>
        <v/>
      </c>
      <c r="AS18" s="21" t="str">
        <f ca="1">IFERROR(IF(LEN(Milestones3[[#This Row],[Days]])=0,"",IF(AND(AS$7=$E18,$F18=1),Milestone_Marker,"")),"")</f>
        <v/>
      </c>
      <c r="AT18" s="21" t="str">
        <f ca="1">IFERROR(IF(LEN(Milestones3[[#This Row],[Days]])=0,"",IF(AND(AT$7=$E18,$F18=1),Milestone_Marker,"")),"")</f>
        <v/>
      </c>
      <c r="AU18" s="21" t="str">
        <f ca="1">IFERROR(IF(LEN(Milestones3[[#This Row],[Days]])=0,"",IF(AND(AU$7=$E18,$F18=1),Milestone_Marker,"")),"")</f>
        <v/>
      </c>
      <c r="AV18" s="21" t="str">
        <f ca="1">IFERROR(IF(LEN(Milestones3[[#This Row],[Days]])=0,"",IF(AND(AV$7=$E18,$F18=1),Milestone_Marker,"")),"")</f>
        <v/>
      </c>
      <c r="AW18" s="21" t="str">
        <f ca="1">IFERROR(IF(LEN(Milestones3[[#This Row],[Days]])=0,"",IF(AND(AW$7=$E18,$F18=1),Milestone_Marker,"")),"")</f>
        <v/>
      </c>
      <c r="AX18" s="21" t="str">
        <f ca="1">IFERROR(IF(LEN(Milestones3[[#This Row],[Days]])=0,"",IF(AND(AX$7=$E18,$F18=1),Milestone_Marker,"")),"")</f>
        <v/>
      </c>
      <c r="AY18" s="21" t="str">
        <f ca="1">IFERROR(IF(LEN(Milestones3[[#This Row],[Days]])=0,"",IF(AND(AY$7=$E18,$F18=1),Milestone_Marker,"")),"")</f>
        <v/>
      </c>
      <c r="AZ18" s="21" t="str">
        <f ca="1">IFERROR(IF(LEN(Milestones3[[#This Row],[Days]])=0,"",IF(AND(AZ$7=$E18,$F18=1),Milestone_Marker,"")),"")</f>
        <v/>
      </c>
      <c r="BA18" s="21" t="str">
        <f ca="1">IFERROR(IF(LEN(Milestones3[[#This Row],[Days]])=0,"",IF(AND(BA$7=$E18,$F18=1),Milestone_Marker,"")),"")</f>
        <v/>
      </c>
      <c r="BB18" s="21" t="str">
        <f ca="1">IFERROR(IF(LEN(Milestones3[[#This Row],[Days]])=0,"",IF(AND(BB$7=$E18,$F18=1),Milestone_Marker,"")),"")</f>
        <v/>
      </c>
      <c r="BC18" s="21" t="str">
        <f ca="1">IFERROR(IF(LEN(Milestones3[[#This Row],[Days]])=0,"",IF(AND(BC$7=$E18,$F18=1),Milestone_Marker,"")),"")</f>
        <v/>
      </c>
      <c r="BD18" s="21" t="str">
        <f ca="1">IFERROR(IF(LEN(Milestones3[[#This Row],[Days]])=0,"",IF(AND(BD$7=$E18,$F18=1),Milestone_Marker,"")),"")</f>
        <v/>
      </c>
      <c r="BE18" s="21" t="str">
        <f ca="1">IFERROR(IF(LEN(Milestones3[[#This Row],[Days]])=0,"",IF(AND(BE$7=$E18,$F18=1),Milestone_Marker,"")),"")</f>
        <v/>
      </c>
      <c r="BF18" s="21" t="str">
        <f ca="1">IFERROR(IF(LEN(Milestones3[[#This Row],[Days]])=0,"",IF(AND(BF$7=$E18,$F18=1),Milestone_Marker,"")),"")</f>
        <v/>
      </c>
      <c r="BG18" s="21" t="str">
        <f ca="1">IFERROR(IF(LEN(Milestones3[[#This Row],[Days]])=0,"",IF(AND(BG$7=$E18,$F18=1),Milestone_Marker,"")),"")</f>
        <v/>
      </c>
      <c r="BH18" s="21" t="str">
        <f ca="1">IFERROR(IF(LEN(Milestones3[[#This Row],[Days]])=0,"",IF(AND(BH$7=$E18,$F18=1),Milestone_Marker,"")),"")</f>
        <v/>
      </c>
      <c r="BI18" s="21" t="str">
        <f ca="1">IFERROR(IF(LEN(Milestones3[[#This Row],[Days]])=0,"",IF(AND(BI$7=$E18,$F18=1),Milestone_Marker,"")),"")</f>
        <v/>
      </c>
      <c r="BJ18" s="21" t="str">
        <f ca="1">IFERROR(IF(LEN(Milestones3[[#This Row],[Days]])=0,"",IF(AND(BJ$7=$E18,$F18=1),Milestone_Marker,"")),"")</f>
        <v/>
      </c>
      <c r="BK18" s="21" t="str">
        <f ca="1">IFERROR(IF(LEN(Milestones3[[#This Row],[Days]])=0,"",IF(AND(BK$7=$E18,$F18=1),Milestone_Marker,"")),"")</f>
        <v/>
      </c>
    </row>
    <row r="19" spans="1:63" s="1" customFormat="1" ht="29.1" customHeight="1" outlineLevel="1" x14ac:dyDescent="0.3">
      <c r="A19" s="3"/>
      <c r="B19" s="35" t="s">
        <v>21</v>
      </c>
      <c r="C19" s="9" t="s">
        <v>64</v>
      </c>
      <c r="D19" s="30">
        <v>0</v>
      </c>
      <c r="E19" s="29">
        <f>E18+F18</f>
        <v>45212</v>
      </c>
      <c r="F19" s="8">
        <v>2</v>
      </c>
      <c r="G19" s="22"/>
      <c r="H19" s="21" t="str">
        <f ca="1">IFERROR(IF(LEN(Milestones3[[#This Row],[Days]])=0,"",IF(AND(H$7=$E19,$F19=1),Milestone_Marker,"")),"")</f>
        <v/>
      </c>
      <c r="I19" s="21" t="str">
        <f ca="1">IFERROR(IF(LEN(Milestones3[[#This Row],[Days]])=0,"",IF(AND(I$7=$E19,$F19=1),Milestone_Marker,"")),"")</f>
        <v/>
      </c>
      <c r="J19" s="21" t="str">
        <f ca="1">IFERROR(IF(LEN(Milestones3[[#This Row],[Days]])=0,"",IF(AND(J$7=$E19,$F19=1),Milestone_Marker,"")),"")</f>
        <v/>
      </c>
      <c r="K19" s="21" t="str">
        <f ca="1">IFERROR(IF(LEN(Milestones3[[#This Row],[Days]])=0,"",IF(AND(K$7=$E19,$F19=1),Milestone_Marker,"")),"")</f>
        <v/>
      </c>
      <c r="L19" s="21" t="str">
        <f ca="1">IFERROR(IF(LEN(Milestones3[[#This Row],[Days]])=0,"",IF(AND(L$7=$E19,$F19=1),Milestone_Marker,"")),"")</f>
        <v/>
      </c>
      <c r="M19" s="21" t="str">
        <f ca="1">IFERROR(IF(LEN(Milestones3[[#This Row],[Days]])=0,"",IF(AND(M$7=$E19,$F19=1),Milestone_Marker,"")),"")</f>
        <v/>
      </c>
      <c r="N19" s="21" t="str">
        <f ca="1">IFERROR(IF(LEN(Milestones3[[#This Row],[Days]])=0,"",IF(AND(N$7=$E19,$F19=1),Milestone_Marker,"")),"")</f>
        <v/>
      </c>
      <c r="O19" s="21" t="str">
        <f ca="1">IFERROR(IF(LEN(Milestones3[[#This Row],[Days]])=0,"",IF(AND(O$7=$E19,$F19=1),Milestone_Marker,"")),"")</f>
        <v/>
      </c>
      <c r="P19" s="21" t="str">
        <f ca="1">IFERROR(IF(LEN(Milestones3[[#This Row],[Days]])=0,"",IF(AND(P$7=$E19,$F19=1),Milestone_Marker,"")),"")</f>
        <v/>
      </c>
      <c r="Q19" s="21" t="str">
        <f ca="1">IFERROR(IF(LEN(Milestones3[[#This Row],[Days]])=0,"",IF(AND(Q$7=$E19,$F19=1),Milestone_Marker,"")),"")</f>
        <v/>
      </c>
      <c r="R19" s="21" t="str">
        <f ca="1">IFERROR(IF(LEN(Milestones3[[#This Row],[Days]])=0,"",IF(AND(R$7=$E19,$F19=1),Milestone_Marker,"")),"")</f>
        <v/>
      </c>
      <c r="S19" s="21" t="str">
        <f ca="1">IFERROR(IF(LEN(Milestones3[[#This Row],[Days]])=0,"",IF(AND(S$7=$E19,$F19=1),Milestone_Marker,"")),"")</f>
        <v/>
      </c>
      <c r="T19" s="21" t="str">
        <f ca="1">IFERROR(IF(LEN(Milestones3[[#This Row],[Days]])=0,"",IF(AND(T$7=$E19,$F19=1),Milestone_Marker,"")),"")</f>
        <v/>
      </c>
      <c r="U19" s="21" t="str">
        <f ca="1">IFERROR(IF(LEN(Milestones3[[#This Row],[Days]])=0,"",IF(AND(U$7=$E19,$F19=1),Milestone_Marker,"")),"")</f>
        <v/>
      </c>
      <c r="V19" s="21" t="str">
        <f ca="1">IFERROR(IF(LEN(Milestones3[[#This Row],[Days]])=0,"",IF(AND(V$7=$E19,$F19=1),Milestone_Marker,"")),"")</f>
        <v/>
      </c>
      <c r="W19" s="21" t="str">
        <f ca="1">IFERROR(IF(LEN(Milestones3[[#This Row],[Days]])=0,"",IF(AND(W$7=$E19,$F19=1),Milestone_Marker,"")),"")</f>
        <v/>
      </c>
      <c r="X19" s="21" t="str">
        <f ca="1">IFERROR(IF(LEN(Milestones3[[#This Row],[Days]])=0,"",IF(AND(X$7=$E19,$F19=1),Milestone_Marker,"")),"")</f>
        <v/>
      </c>
      <c r="Y19" s="21" t="str">
        <f ca="1">IFERROR(IF(LEN(Milestones3[[#This Row],[Days]])=0,"",IF(AND(Y$7=$E19,$F19=1),Milestone_Marker,"")),"")</f>
        <v/>
      </c>
      <c r="Z19" s="21" t="str">
        <f ca="1">IFERROR(IF(LEN(Milestones3[[#This Row],[Days]])=0,"",IF(AND(Z$7=$E19,$F19=1),Milestone_Marker,"")),"")</f>
        <v/>
      </c>
      <c r="AA19" s="21" t="str">
        <f ca="1">IFERROR(IF(LEN(Milestones3[[#This Row],[Days]])=0,"",IF(AND(AA$7=$E19,$F19=1),Milestone_Marker,"")),"")</f>
        <v/>
      </c>
      <c r="AB19" s="21" t="str">
        <f ca="1">IFERROR(IF(LEN(Milestones3[[#This Row],[Days]])=0,"",IF(AND(AB$7=$E19,$F19=1),Milestone_Marker,"")),"")</f>
        <v/>
      </c>
      <c r="AC19" s="21" t="str">
        <f ca="1">IFERROR(IF(LEN(Milestones3[[#This Row],[Days]])=0,"",IF(AND(AC$7=$E19,$F19=1),Milestone_Marker,"")),"")</f>
        <v/>
      </c>
      <c r="AD19" s="21" t="str">
        <f ca="1">IFERROR(IF(LEN(Milestones3[[#This Row],[Days]])=0,"",IF(AND(AD$7=$E19,$F19=1),Milestone_Marker,"")),"")</f>
        <v/>
      </c>
      <c r="AE19" s="21" t="str">
        <f ca="1">IFERROR(IF(LEN(Milestones3[[#This Row],[Days]])=0,"",IF(AND(AE$7=$E19,$F19=1),Milestone_Marker,"")),"")</f>
        <v/>
      </c>
      <c r="AF19" s="21" t="str">
        <f ca="1">IFERROR(IF(LEN(Milestones3[[#This Row],[Days]])=0,"",IF(AND(AF$7=$E19,$F19=1),Milestone_Marker,"")),"")</f>
        <v/>
      </c>
      <c r="AG19" s="21" t="str">
        <f ca="1">IFERROR(IF(LEN(Milestones3[[#This Row],[Days]])=0,"",IF(AND(AG$7=$E19,$F19=1),Milestone_Marker,"")),"")</f>
        <v/>
      </c>
      <c r="AH19" s="21" t="str">
        <f ca="1">IFERROR(IF(LEN(Milestones3[[#This Row],[Days]])=0,"",IF(AND(AH$7=$E19,$F19=1),Milestone_Marker,"")),"")</f>
        <v/>
      </c>
      <c r="AI19" s="21" t="str">
        <f ca="1">IFERROR(IF(LEN(Milestones3[[#This Row],[Days]])=0,"",IF(AND(AI$7=$E19,$F19=1),Milestone_Marker,"")),"")</f>
        <v/>
      </c>
      <c r="AJ19" s="21" t="str">
        <f ca="1">IFERROR(IF(LEN(Milestones3[[#This Row],[Days]])=0,"",IF(AND(AJ$7=$E19,$F19=1),Milestone_Marker,"")),"")</f>
        <v/>
      </c>
      <c r="AK19" s="21" t="str">
        <f ca="1">IFERROR(IF(LEN(Milestones3[[#This Row],[Days]])=0,"",IF(AND(AK$7=$E19,$F19=1),Milestone_Marker,"")),"")</f>
        <v/>
      </c>
      <c r="AL19" s="21" t="str">
        <f ca="1">IFERROR(IF(LEN(Milestones3[[#This Row],[Days]])=0,"",IF(AND(AL$7=$E19,$F19=1),Milestone_Marker,"")),"")</f>
        <v/>
      </c>
      <c r="AM19" s="21" t="str">
        <f ca="1">IFERROR(IF(LEN(Milestones3[[#This Row],[Days]])=0,"",IF(AND(AM$7=$E19,$F19=1),Milestone_Marker,"")),"")</f>
        <v/>
      </c>
      <c r="AN19" s="21" t="str">
        <f ca="1">IFERROR(IF(LEN(Milestones3[[#This Row],[Days]])=0,"",IF(AND(AN$7=$E19,$F19=1),Milestone_Marker,"")),"")</f>
        <v/>
      </c>
      <c r="AO19" s="21" t="str">
        <f ca="1">IFERROR(IF(LEN(Milestones3[[#This Row],[Days]])=0,"",IF(AND(AO$7=$E19,$F19=1),Milestone_Marker,"")),"")</f>
        <v/>
      </c>
      <c r="AP19" s="21" t="str">
        <f ca="1">IFERROR(IF(LEN(Milestones3[[#This Row],[Days]])=0,"",IF(AND(AP$7=$E19,$F19=1),Milestone_Marker,"")),"")</f>
        <v/>
      </c>
      <c r="AQ19" s="21" t="str">
        <f ca="1">IFERROR(IF(LEN(Milestones3[[#This Row],[Days]])=0,"",IF(AND(AQ$7=$E19,$F19=1),Milestone_Marker,"")),"")</f>
        <v/>
      </c>
      <c r="AR19" s="21" t="str">
        <f ca="1">IFERROR(IF(LEN(Milestones3[[#This Row],[Days]])=0,"",IF(AND(AR$7=$E19,$F19=1),Milestone_Marker,"")),"")</f>
        <v/>
      </c>
      <c r="AS19" s="21" t="str">
        <f ca="1">IFERROR(IF(LEN(Milestones3[[#This Row],[Days]])=0,"",IF(AND(AS$7=$E19,$F19=1),Milestone_Marker,"")),"")</f>
        <v/>
      </c>
      <c r="AT19" s="21" t="str">
        <f ca="1">IFERROR(IF(LEN(Milestones3[[#This Row],[Days]])=0,"",IF(AND(AT$7=$E19,$F19=1),Milestone_Marker,"")),"")</f>
        <v/>
      </c>
      <c r="AU19" s="21" t="str">
        <f ca="1">IFERROR(IF(LEN(Milestones3[[#This Row],[Days]])=0,"",IF(AND(AU$7=$E19,$F19=1),Milestone_Marker,"")),"")</f>
        <v/>
      </c>
      <c r="AV19" s="21" t="str">
        <f ca="1">IFERROR(IF(LEN(Milestones3[[#This Row],[Days]])=0,"",IF(AND(AV$7=$E19,$F19=1),Milestone_Marker,"")),"")</f>
        <v/>
      </c>
      <c r="AW19" s="21" t="str">
        <f ca="1">IFERROR(IF(LEN(Milestones3[[#This Row],[Days]])=0,"",IF(AND(AW$7=$E19,$F19=1),Milestone_Marker,"")),"")</f>
        <v/>
      </c>
      <c r="AX19" s="21" t="str">
        <f ca="1">IFERROR(IF(LEN(Milestones3[[#This Row],[Days]])=0,"",IF(AND(AX$7=$E19,$F19=1),Milestone_Marker,"")),"")</f>
        <v/>
      </c>
      <c r="AY19" s="21" t="str">
        <f ca="1">IFERROR(IF(LEN(Milestones3[[#This Row],[Days]])=0,"",IF(AND(AY$7=$E19,$F19=1),Milestone_Marker,"")),"")</f>
        <v/>
      </c>
      <c r="AZ19" s="21" t="str">
        <f ca="1">IFERROR(IF(LEN(Milestones3[[#This Row],[Days]])=0,"",IF(AND(AZ$7=$E19,$F19=1),Milestone_Marker,"")),"")</f>
        <v/>
      </c>
      <c r="BA19" s="21" t="str">
        <f ca="1">IFERROR(IF(LEN(Milestones3[[#This Row],[Days]])=0,"",IF(AND(BA$7=$E19,$F19=1),Milestone_Marker,"")),"")</f>
        <v/>
      </c>
      <c r="BB19" s="21" t="str">
        <f ca="1">IFERROR(IF(LEN(Milestones3[[#This Row],[Days]])=0,"",IF(AND(BB$7=$E19,$F19=1),Milestone_Marker,"")),"")</f>
        <v/>
      </c>
      <c r="BC19" s="21" t="str">
        <f ca="1">IFERROR(IF(LEN(Milestones3[[#This Row],[Days]])=0,"",IF(AND(BC$7=$E19,$F19=1),Milestone_Marker,"")),"")</f>
        <v/>
      </c>
      <c r="BD19" s="21" t="str">
        <f ca="1">IFERROR(IF(LEN(Milestones3[[#This Row],[Days]])=0,"",IF(AND(BD$7=$E19,$F19=1),Milestone_Marker,"")),"")</f>
        <v/>
      </c>
      <c r="BE19" s="21" t="str">
        <f ca="1">IFERROR(IF(LEN(Milestones3[[#This Row],[Days]])=0,"",IF(AND(BE$7=$E19,$F19=1),Milestone_Marker,"")),"")</f>
        <v/>
      </c>
      <c r="BF19" s="21" t="str">
        <f ca="1">IFERROR(IF(LEN(Milestones3[[#This Row],[Days]])=0,"",IF(AND(BF$7=$E19,$F19=1),Milestone_Marker,"")),"")</f>
        <v/>
      </c>
      <c r="BG19" s="21" t="str">
        <f ca="1">IFERROR(IF(LEN(Milestones3[[#This Row],[Days]])=0,"",IF(AND(BG$7=$E19,$F19=1),Milestone_Marker,"")),"")</f>
        <v/>
      </c>
      <c r="BH19" s="21" t="str">
        <f ca="1">IFERROR(IF(LEN(Milestones3[[#This Row],[Days]])=0,"",IF(AND(BH$7=$E19,$F19=1),Milestone_Marker,"")),"")</f>
        <v/>
      </c>
      <c r="BI19" s="21" t="str">
        <f ca="1">IFERROR(IF(LEN(Milestones3[[#This Row],[Days]])=0,"",IF(AND(BI$7=$E19,$F19=1),Milestone_Marker,"")),"")</f>
        <v/>
      </c>
      <c r="BJ19" s="21" t="str">
        <f ca="1">IFERROR(IF(LEN(Milestones3[[#This Row],[Days]])=0,"",IF(AND(BJ$7=$E19,$F19=1),Milestone_Marker,"")),"")</f>
        <v/>
      </c>
      <c r="BK19" s="21" t="str">
        <f ca="1">IFERROR(IF(LEN(Milestones3[[#This Row],[Days]])=0,"",IF(AND(BK$7=$E19,$F19=1),Milestone_Marker,"")),"")</f>
        <v/>
      </c>
    </row>
    <row r="20" spans="1:63" s="1" customFormat="1" ht="29.1" customHeight="1" outlineLevel="1" x14ac:dyDescent="0.3">
      <c r="A20" s="3"/>
      <c r="B20" s="35" t="s">
        <v>22</v>
      </c>
      <c r="C20" s="9" t="s">
        <v>64</v>
      </c>
      <c r="D20" s="30">
        <v>0</v>
      </c>
      <c r="E20" s="29">
        <f>E19+F19</f>
        <v>45214</v>
      </c>
      <c r="F20" s="8">
        <v>2</v>
      </c>
      <c r="G20" s="22"/>
      <c r="H20" s="21" t="str">
        <f ca="1">IFERROR(IF(LEN(Milestones3[[#This Row],[Days]])=0,"",IF(AND(H$7=$E20,$F20=1),Milestone_Marker,"")),"")</f>
        <v/>
      </c>
      <c r="I20" s="21" t="str">
        <f ca="1">IFERROR(IF(LEN(Milestones3[[#This Row],[Days]])=0,"",IF(AND(I$7=$E20,$F20=1),Milestone_Marker,"")),"")</f>
        <v/>
      </c>
      <c r="J20" s="21" t="str">
        <f ca="1">IFERROR(IF(LEN(Milestones3[[#This Row],[Days]])=0,"",IF(AND(J$7=$E20,$F20=1),Milestone_Marker,"")),"")</f>
        <v/>
      </c>
      <c r="K20" s="21" t="str">
        <f ca="1">IFERROR(IF(LEN(Milestones3[[#This Row],[Days]])=0,"",IF(AND(K$7=$E20,$F20=1),Milestone_Marker,"")),"")</f>
        <v/>
      </c>
      <c r="L20" s="21" t="str">
        <f ca="1">IFERROR(IF(LEN(Milestones3[[#This Row],[Days]])=0,"",IF(AND(L$7=$E20,$F20=1),Milestone_Marker,"")),"")</f>
        <v/>
      </c>
      <c r="M20" s="21" t="str">
        <f ca="1">IFERROR(IF(LEN(Milestones3[[#This Row],[Days]])=0,"",IF(AND(M$7=$E20,$F20=1),Milestone_Marker,"")),"")</f>
        <v/>
      </c>
      <c r="N20" s="21" t="str">
        <f ca="1">IFERROR(IF(LEN(Milestones3[[#This Row],[Days]])=0,"",IF(AND(N$7=$E20,$F20=1),Milestone_Marker,"")),"")</f>
        <v/>
      </c>
      <c r="O20" s="21" t="str">
        <f ca="1">IFERROR(IF(LEN(Milestones3[[#This Row],[Days]])=0,"",IF(AND(O$7=$E20,$F20=1),Milestone_Marker,"")),"")</f>
        <v/>
      </c>
      <c r="P20" s="21" t="str">
        <f ca="1">IFERROR(IF(LEN(Milestones3[[#This Row],[Days]])=0,"",IF(AND(P$7=$E20,$F20=1),Milestone_Marker,"")),"")</f>
        <v/>
      </c>
      <c r="Q20" s="21" t="str">
        <f ca="1">IFERROR(IF(LEN(Milestones3[[#This Row],[Days]])=0,"",IF(AND(Q$7=$E20,$F20=1),Milestone_Marker,"")),"")</f>
        <v/>
      </c>
      <c r="R20" s="21" t="str">
        <f ca="1">IFERROR(IF(LEN(Milestones3[[#This Row],[Days]])=0,"",IF(AND(R$7=$E20,$F20=1),Milestone_Marker,"")),"")</f>
        <v/>
      </c>
      <c r="S20" s="21" t="str">
        <f ca="1">IFERROR(IF(LEN(Milestones3[[#This Row],[Days]])=0,"",IF(AND(S$7=$E20,$F20=1),Milestone_Marker,"")),"")</f>
        <v/>
      </c>
      <c r="T20" s="21" t="str">
        <f ca="1">IFERROR(IF(LEN(Milestones3[[#This Row],[Days]])=0,"",IF(AND(T$7=$E20,$F20=1),Milestone_Marker,"")),"")</f>
        <v/>
      </c>
      <c r="U20" s="21" t="str">
        <f ca="1">IFERROR(IF(LEN(Milestones3[[#This Row],[Days]])=0,"",IF(AND(U$7=$E20,$F20=1),Milestone_Marker,"")),"")</f>
        <v/>
      </c>
      <c r="V20" s="21" t="str">
        <f ca="1">IFERROR(IF(LEN(Milestones3[[#This Row],[Days]])=0,"",IF(AND(V$7=$E20,$F20=1),Milestone_Marker,"")),"")</f>
        <v/>
      </c>
      <c r="W20" s="21" t="str">
        <f ca="1">IFERROR(IF(LEN(Milestones3[[#This Row],[Days]])=0,"",IF(AND(W$7=$E20,$F20=1),Milestone_Marker,"")),"")</f>
        <v/>
      </c>
      <c r="X20" s="21" t="str">
        <f ca="1">IFERROR(IF(LEN(Milestones3[[#This Row],[Days]])=0,"",IF(AND(X$7=$E20,$F20=1),Milestone_Marker,"")),"")</f>
        <v/>
      </c>
      <c r="Y20" s="21" t="str">
        <f ca="1">IFERROR(IF(LEN(Milestones3[[#This Row],[Days]])=0,"",IF(AND(Y$7=$E20,$F20=1),Milestone_Marker,"")),"")</f>
        <v/>
      </c>
      <c r="Z20" s="21" t="str">
        <f ca="1">IFERROR(IF(LEN(Milestones3[[#This Row],[Days]])=0,"",IF(AND(Z$7=$E20,$F20=1),Milestone_Marker,"")),"")</f>
        <v/>
      </c>
      <c r="AA20" s="21" t="str">
        <f ca="1">IFERROR(IF(LEN(Milestones3[[#This Row],[Days]])=0,"",IF(AND(AA$7=$E20,$F20=1),Milestone_Marker,"")),"")</f>
        <v/>
      </c>
      <c r="AB20" s="21" t="str">
        <f ca="1">IFERROR(IF(LEN(Milestones3[[#This Row],[Days]])=0,"",IF(AND(AB$7=$E20,$F20=1),Milestone_Marker,"")),"")</f>
        <v/>
      </c>
      <c r="AC20" s="21" t="str">
        <f ca="1">IFERROR(IF(LEN(Milestones3[[#This Row],[Days]])=0,"",IF(AND(AC$7=$E20,$F20=1),Milestone_Marker,"")),"")</f>
        <v/>
      </c>
      <c r="AD20" s="21" t="str">
        <f ca="1">IFERROR(IF(LEN(Milestones3[[#This Row],[Days]])=0,"",IF(AND(AD$7=$E20,$F20=1),Milestone_Marker,"")),"")</f>
        <v/>
      </c>
      <c r="AE20" s="21" t="str">
        <f ca="1">IFERROR(IF(LEN(Milestones3[[#This Row],[Days]])=0,"",IF(AND(AE$7=$E20,$F20=1),Milestone_Marker,"")),"")</f>
        <v/>
      </c>
      <c r="AF20" s="21" t="str">
        <f ca="1">IFERROR(IF(LEN(Milestones3[[#This Row],[Days]])=0,"",IF(AND(AF$7=$E20,$F20=1),Milestone_Marker,"")),"")</f>
        <v/>
      </c>
      <c r="AG20" s="21" t="str">
        <f ca="1">IFERROR(IF(LEN(Milestones3[[#This Row],[Days]])=0,"",IF(AND(AG$7=$E20,$F20=1),Milestone_Marker,"")),"")</f>
        <v/>
      </c>
      <c r="AH20" s="21" t="str">
        <f ca="1">IFERROR(IF(LEN(Milestones3[[#This Row],[Days]])=0,"",IF(AND(AH$7=$E20,$F20=1),Milestone_Marker,"")),"")</f>
        <v/>
      </c>
      <c r="AI20" s="21" t="str">
        <f ca="1">IFERROR(IF(LEN(Milestones3[[#This Row],[Days]])=0,"",IF(AND(AI$7=$E20,$F20=1),Milestone_Marker,"")),"")</f>
        <v/>
      </c>
      <c r="AJ20" s="21" t="str">
        <f ca="1">IFERROR(IF(LEN(Milestones3[[#This Row],[Days]])=0,"",IF(AND(AJ$7=$E20,$F20=1),Milestone_Marker,"")),"")</f>
        <v/>
      </c>
      <c r="AK20" s="21" t="str">
        <f ca="1">IFERROR(IF(LEN(Milestones3[[#This Row],[Days]])=0,"",IF(AND(AK$7=$E20,$F20=1),Milestone_Marker,"")),"")</f>
        <v/>
      </c>
      <c r="AL20" s="21" t="str">
        <f ca="1">IFERROR(IF(LEN(Milestones3[[#This Row],[Days]])=0,"",IF(AND(AL$7=$E20,$F20=1),Milestone_Marker,"")),"")</f>
        <v/>
      </c>
      <c r="AM20" s="21" t="str">
        <f ca="1">IFERROR(IF(LEN(Milestones3[[#This Row],[Days]])=0,"",IF(AND(AM$7=$E20,$F20=1),Milestone_Marker,"")),"")</f>
        <v/>
      </c>
      <c r="AN20" s="21" t="str">
        <f ca="1">IFERROR(IF(LEN(Milestones3[[#This Row],[Days]])=0,"",IF(AND(AN$7=$E20,$F20=1),Milestone_Marker,"")),"")</f>
        <v/>
      </c>
      <c r="AO20" s="21" t="str">
        <f ca="1">IFERROR(IF(LEN(Milestones3[[#This Row],[Days]])=0,"",IF(AND(AO$7=$E20,$F20=1),Milestone_Marker,"")),"")</f>
        <v/>
      </c>
      <c r="AP20" s="21" t="str">
        <f ca="1">IFERROR(IF(LEN(Milestones3[[#This Row],[Days]])=0,"",IF(AND(AP$7=$E20,$F20=1),Milestone_Marker,"")),"")</f>
        <v/>
      </c>
      <c r="AQ20" s="21" t="str">
        <f ca="1">IFERROR(IF(LEN(Milestones3[[#This Row],[Days]])=0,"",IF(AND(AQ$7=$E20,$F20=1),Milestone_Marker,"")),"")</f>
        <v/>
      </c>
      <c r="AR20" s="21" t="str">
        <f ca="1">IFERROR(IF(LEN(Milestones3[[#This Row],[Days]])=0,"",IF(AND(AR$7=$E20,$F20=1),Milestone_Marker,"")),"")</f>
        <v/>
      </c>
      <c r="AS20" s="21" t="str">
        <f ca="1">IFERROR(IF(LEN(Milestones3[[#This Row],[Days]])=0,"",IF(AND(AS$7=$E20,$F20=1),Milestone_Marker,"")),"")</f>
        <v/>
      </c>
      <c r="AT20" s="21" t="str">
        <f ca="1">IFERROR(IF(LEN(Milestones3[[#This Row],[Days]])=0,"",IF(AND(AT$7=$E20,$F20=1),Milestone_Marker,"")),"")</f>
        <v/>
      </c>
      <c r="AU20" s="21" t="str">
        <f ca="1">IFERROR(IF(LEN(Milestones3[[#This Row],[Days]])=0,"",IF(AND(AU$7=$E20,$F20=1),Milestone_Marker,"")),"")</f>
        <v/>
      </c>
      <c r="AV20" s="21" t="str">
        <f ca="1">IFERROR(IF(LEN(Milestones3[[#This Row],[Days]])=0,"",IF(AND(AV$7=$E20,$F20=1),Milestone_Marker,"")),"")</f>
        <v/>
      </c>
      <c r="AW20" s="21" t="str">
        <f ca="1">IFERROR(IF(LEN(Milestones3[[#This Row],[Days]])=0,"",IF(AND(AW$7=$E20,$F20=1),Milestone_Marker,"")),"")</f>
        <v/>
      </c>
      <c r="AX20" s="21" t="str">
        <f ca="1">IFERROR(IF(LEN(Milestones3[[#This Row],[Days]])=0,"",IF(AND(AX$7=$E20,$F20=1),Milestone_Marker,"")),"")</f>
        <v/>
      </c>
      <c r="AY20" s="21" t="str">
        <f ca="1">IFERROR(IF(LEN(Milestones3[[#This Row],[Days]])=0,"",IF(AND(AY$7=$E20,$F20=1),Milestone_Marker,"")),"")</f>
        <v/>
      </c>
      <c r="AZ20" s="21" t="str">
        <f ca="1">IFERROR(IF(LEN(Milestones3[[#This Row],[Days]])=0,"",IF(AND(AZ$7=$E20,$F20=1),Milestone_Marker,"")),"")</f>
        <v/>
      </c>
      <c r="BA20" s="21" t="str">
        <f ca="1">IFERROR(IF(LEN(Milestones3[[#This Row],[Days]])=0,"",IF(AND(BA$7=$E20,$F20=1),Milestone_Marker,"")),"")</f>
        <v/>
      </c>
      <c r="BB20" s="21" t="str">
        <f ca="1">IFERROR(IF(LEN(Milestones3[[#This Row],[Days]])=0,"",IF(AND(BB$7=$E20,$F20=1),Milestone_Marker,"")),"")</f>
        <v/>
      </c>
      <c r="BC20" s="21" t="str">
        <f ca="1">IFERROR(IF(LEN(Milestones3[[#This Row],[Days]])=0,"",IF(AND(BC$7=$E20,$F20=1),Milestone_Marker,"")),"")</f>
        <v/>
      </c>
      <c r="BD20" s="21" t="str">
        <f ca="1">IFERROR(IF(LEN(Milestones3[[#This Row],[Days]])=0,"",IF(AND(BD$7=$E20,$F20=1),Milestone_Marker,"")),"")</f>
        <v/>
      </c>
      <c r="BE20" s="21" t="str">
        <f ca="1">IFERROR(IF(LEN(Milestones3[[#This Row],[Days]])=0,"",IF(AND(BE$7=$E20,$F20=1),Milestone_Marker,"")),"")</f>
        <v/>
      </c>
      <c r="BF20" s="21" t="str">
        <f ca="1">IFERROR(IF(LEN(Milestones3[[#This Row],[Days]])=0,"",IF(AND(BF$7=$E20,$F20=1),Milestone_Marker,"")),"")</f>
        <v/>
      </c>
      <c r="BG20" s="21" t="str">
        <f ca="1">IFERROR(IF(LEN(Milestones3[[#This Row],[Days]])=0,"",IF(AND(BG$7=$E20,$F20=1),Milestone_Marker,"")),"")</f>
        <v/>
      </c>
      <c r="BH20" s="21" t="str">
        <f ca="1">IFERROR(IF(LEN(Milestones3[[#This Row],[Days]])=0,"",IF(AND(BH$7=$E20,$F20=1),Milestone_Marker,"")),"")</f>
        <v/>
      </c>
      <c r="BI20" s="21" t="str">
        <f ca="1">IFERROR(IF(LEN(Milestones3[[#This Row],[Days]])=0,"",IF(AND(BI$7=$E20,$F20=1),Milestone_Marker,"")),"")</f>
        <v/>
      </c>
      <c r="BJ20" s="21" t="str">
        <f ca="1">IFERROR(IF(LEN(Milestones3[[#This Row],[Days]])=0,"",IF(AND(BJ$7=$E20,$F20=1),Milestone_Marker,"")),"")</f>
        <v/>
      </c>
      <c r="BK20" s="21" t="str">
        <f ca="1">IFERROR(IF(LEN(Milestones3[[#This Row],[Days]])=0,"",IF(AND(BK$7=$E20,$F20=1),Milestone_Marker,"")),"")</f>
        <v/>
      </c>
    </row>
    <row r="21" spans="1:63" s="1" customFormat="1" ht="30" customHeight="1" x14ac:dyDescent="0.3">
      <c r="A21" s="3"/>
      <c r="B21" s="27" t="s">
        <v>10</v>
      </c>
      <c r="C21" s="9"/>
      <c r="D21" s="30"/>
      <c r="E21" s="29"/>
      <c r="F21" s="8"/>
      <c r="G21" s="22"/>
      <c r="H21" s="21" t="str">
        <f>IFERROR(IF(LEN(Milestones3[[#This Row],[Days]])=0,"",IF(AND(H$7=$E21,$F21=1),Milestone_Marker,"")),"")</f>
        <v/>
      </c>
      <c r="I21" s="21" t="str">
        <f>IFERROR(IF(LEN(Milestones3[[#This Row],[Days]])=0,"",IF(AND(I$7=$E21,$F21=1),Milestone_Marker,"")),"")</f>
        <v/>
      </c>
      <c r="J21" s="21" t="str">
        <f>IFERROR(IF(LEN(Milestones3[[#This Row],[Days]])=0,"",IF(AND(J$7=$E21,$F21=1),Milestone_Marker,"")),"")</f>
        <v/>
      </c>
      <c r="K21" s="21" t="str">
        <f>IFERROR(IF(LEN(Milestones3[[#This Row],[Days]])=0,"",IF(AND(K$7=$E21,$F21=1),Milestone_Marker,"")),"")</f>
        <v/>
      </c>
      <c r="L21" s="21" t="str">
        <f>IFERROR(IF(LEN(Milestones3[[#This Row],[Days]])=0,"",IF(AND(L$7=$E21,$F21=1),Milestone_Marker,"")),"")</f>
        <v/>
      </c>
      <c r="M21" s="21" t="str">
        <f>IFERROR(IF(LEN(Milestones3[[#This Row],[Days]])=0,"",IF(AND(M$7=$E21,$F21=1),Milestone_Marker,"")),"")</f>
        <v/>
      </c>
      <c r="N21" s="21" t="str">
        <f>IFERROR(IF(LEN(Milestones3[[#This Row],[Days]])=0,"",IF(AND(N$7=$E21,$F21=1),Milestone_Marker,"")),"")</f>
        <v/>
      </c>
      <c r="O21" s="21" t="str">
        <f>IFERROR(IF(LEN(Milestones3[[#This Row],[Days]])=0,"",IF(AND(O$7=$E21,$F21=1),Milestone_Marker,"")),"")</f>
        <v/>
      </c>
      <c r="P21" s="21" t="str">
        <f>IFERROR(IF(LEN(Milestones3[[#This Row],[Days]])=0,"",IF(AND(P$7=$E21,$F21=1),Milestone_Marker,"")),"")</f>
        <v/>
      </c>
      <c r="Q21" s="21" t="str">
        <f>IFERROR(IF(LEN(Milestones3[[#This Row],[Days]])=0,"",IF(AND(Q$7=$E21,$F21=1),Milestone_Marker,"")),"")</f>
        <v/>
      </c>
      <c r="R21" s="21" t="str">
        <f>IFERROR(IF(LEN(Milestones3[[#This Row],[Days]])=0,"",IF(AND(R$7=$E21,$F21=1),Milestone_Marker,"")),"")</f>
        <v/>
      </c>
      <c r="S21" s="21" t="str">
        <f>IFERROR(IF(LEN(Milestones3[[#This Row],[Days]])=0,"",IF(AND(S$7=$E21,$F21=1),Milestone_Marker,"")),"")</f>
        <v/>
      </c>
      <c r="T21" s="21" t="str">
        <f>IFERROR(IF(LEN(Milestones3[[#This Row],[Days]])=0,"",IF(AND(T$7=$E21,$F21=1),Milestone_Marker,"")),"")</f>
        <v/>
      </c>
      <c r="U21" s="21" t="str">
        <f>IFERROR(IF(LEN(Milestones3[[#This Row],[Days]])=0,"",IF(AND(U$7=$E21,$F21=1),Milestone_Marker,"")),"")</f>
        <v/>
      </c>
      <c r="V21" s="21" t="str">
        <f>IFERROR(IF(LEN(Milestones3[[#This Row],[Days]])=0,"",IF(AND(V$7=$E21,$F21=1),Milestone_Marker,"")),"")</f>
        <v/>
      </c>
      <c r="W21" s="21" t="str">
        <f>IFERROR(IF(LEN(Milestones3[[#This Row],[Days]])=0,"",IF(AND(W$7=$E21,$F21=1),Milestone_Marker,"")),"")</f>
        <v/>
      </c>
      <c r="X21" s="21" t="str">
        <f>IFERROR(IF(LEN(Milestones3[[#This Row],[Days]])=0,"",IF(AND(X$7=$E21,$F21=1),Milestone_Marker,"")),"")</f>
        <v/>
      </c>
      <c r="Y21" s="21" t="str">
        <f>IFERROR(IF(LEN(Milestones3[[#This Row],[Days]])=0,"",IF(AND(Y$7=$E21,$F21=1),Milestone_Marker,"")),"")</f>
        <v/>
      </c>
      <c r="Z21" s="21" t="str">
        <f>IFERROR(IF(LEN(Milestones3[[#This Row],[Days]])=0,"",IF(AND(Z$7=$E21,$F21=1),Milestone_Marker,"")),"")</f>
        <v/>
      </c>
      <c r="AA21" s="21" t="str">
        <f>IFERROR(IF(LEN(Milestones3[[#This Row],[Days]])=0,"",IF(AND(AA$7=$E21,$F21=1),Milestone_Marker,"")),"")</f>
        <v/>
      </c>
      <c r="AB21" s="21" t="str">
        <f>IFERROR(IF(LEN(Milestones3[[#This Row],[Days]])=0,"",IF(AND(AB$7=$E21,$F21=1),Milestone_Marker,"")),"")</f>
        <v/>
      </c>
      <c r="AC21" s="21" t="str">
        <f>IFERROR(IF(LEN(Milestones3[[#This Row],[Days]])=0,"",IF(AND(AC$7=$E21,$F21=1),Milestone_Marker,"")),"")</f>
        <v/>
      </c>
      <c r="AD21" s="21" t="str">
        <f>IFERROR(IF(LEN(Milestones3[[#This Row],[Days]])=0,"",IF(AND(AD$7=$E21,$F21=1),Milestone_Marker,"")),"")</f>
        <v/>
      </c>
      <c r="AE21" s="21" t="str">
        <f>IFERROR(IF(LEN(Milestones3[[#This Row],[Days]])=0,"",IF(AND(AE$7=$E21,$F21=1),Milestone_Marker,"")),"")</f>
        <v/>
      </c>
      <c r="AF21" s="21" t="str">
        <f>IFERROR(IF(LEN(Milestones3[[#This Row],[Days]])=0,"",IF(AND(AF$7=$E21,$F21=1),Milestone_Marker,"")),"")</f>
        <v/>
      </c>
      <c r="AG21" s="21" t="str">
        <f>IFERROR(IF(LEN(Milestones3[[#This Row],[Days]])=0,"",IF(AND(AG$7=$E21,$F21=1),Milestone_Marker,"")),"")</f>
        <v/>
      </c>
      <c r="AH21" s="21" t="str">
        <f>IFERROR(IF(LEN(Milestones3[[#This Row],[Days]])=0,"",IF(AND(AH$7=$E21,$F21=1),Milestone_Marker,"")),"")</f>
        <v/>
      </c>
      <c r="AI21" s="21" t="str">
        <f>IFERROR(IF(LEN(Milestones3[[#This Row],[Days]])=0,"",IF(AND(AI$7=$E21,$F21=1),Milestone_Marker,"")),"")</f>
        <v/>
      </c>
      <c r="AJ21" s="21" t="str">
        <f>IFERROR(IF(LEN(Milestones3[[#This Row],[Days]])=0,"",IF(AND(AJ$7=$E21,$F21=1),Milestone_Marker,"")),"")</f>
        <v/>
      </c>
      <c r="AK21" s="21" t="str">
        <f>IFERROR(IF(LEN(Milestones3[[#This Row],[Days]])=0,"",IF(AND(AK$7=$E21,$F21=1),Milestone_Marker,"")),"")</f>
        <v/>
      </c>
      <c r="AL21" s="21" t="str">
        <f>IFERROR(IF(LEN(Milestones3[[#This Row],[Days]])=0,"",IF(AND(AL$7=$E21,$F21=1),Milestone_Marker,"")),"")</f>
        <v/>
      </c>
      <c r="AM21" s="21" t="str">
        <f>IFERROR(IF(LEN(Milestones3[[#This Row],[Days]])=0,"",IF(AND(AM$7=$E21,$F21=1),Milestone_Marker,"")),"")</f>
        <v/>
      </c>
      <c r="AN21" s="21" t="str">
        <f>IFERROR(IF(LEN(Milestones3[[#This Row],[Days]])=0,"",IF(AND(AN$7=$E21,$F21=1),Milestone_Marker,"")),"")</f>
        <v/>
      </c>
      <c r="AO21" s="21" t="str">
        <f>IFERROR(IF(LEN(Milestones3[[#This Row],[Days]])=0,"",IF(AND(AO$7=$E21,$F21=1),Milestone_Marker,"")),"")</f>
        <v/>
      </c>
      <c r="AP21" s="21" t="str">
        <f>IFERROR(IF(LEN(Milestones3[[#This Row],[Days]])=0,"",IF(AND(AP$7=$E21,$F21=1),Milestone_Marker,"")),"")</f>
        <v/>
      </c>
      <c r="AQ21" s="21" t="str">
        <f>IFERROR(IF(LEN(Milestones3[[#This Row],[Days]])=0,"",IF(AND(AQ$7=$E21,$F21=1),Milestone_Marker,"")),"")</f>
        <v/>
      </c>
      <c r="AR21" s="21" t="str">
        <f>IFERROR(IF(LEN(Milestones3[[#This Row],[Days]])=0,"",IF(AND(AR$7=$E21,$F21=1),Milestone_Marker,"")),"")</f>
        <v/>
      </c>
      <c r="AS21" s="21" t="str">
        <f>IFERROR(IF(LEN(Milestones3[[#This Row],[Days]])=0,"",IF(AND(AS$7=$E21,$F21=1),Milestone_Marker,"")),"")</f>
        <v/>
      </c>
      <c r="AT21" s="21" t="str">
        <f>IFERROR(IF(LEN(Milestones3[[#This Row],[Days]])=0,"",IF(AND(AT$7=$E21,$F21=1),Milestone_Marker,"")),"")</f>
        <v/>
      </c>
      <c r="AU21" s="21" t="str">
        <f>IFERROR(IF(LEN(Milestones3[[#This Row],[Days]])=0,"",IF(AND(AU$7=$E21,$F21=1),Milestone_Marker,"")),"")</f>
        <v/>
      </c>
      <c r="AV21" s="21" t="str">
        <f>IFERROR(IF(LEN(Milestones3[[#This Row],[Days]])=0,"",IF(AND(AV$7=$E21,$F21=1),Milestone_Marker,"")),"")</f>
        <v/>
      </c>
      <c r="AW21" s="21" t="str">
        <f>IFERROR(IF(LEN(Milestones3[[#This Row],[Days]])=0,"",IF(AND(AW$7=$E21,$F21=1),Milestone_Marker,"")),"")</f>
        <v/>
      </c>
      <c r="AX21" s="21" t="str">
        <f>IFERROR(IF(LEN(Milestones3[[#This Row],[Days]])=0,"",IF(AND(AX$7=$E21,$F21=1),Milestone_Marker,"")),"")</f>
        <v/>
      </c>
      <c r="AY21" s="21" t="str">
        <f>IFERROR(IF(LEN(Milestones3[[#This Row],[Days]])=0,"",IF(AND(AY$7=$E21,$F21=1),Milestone_Marker,"")),"")</f>
        <v/>
      </c>
      <c r="AZ21" s="21" t="str">
        <f>IFERROR(IF(LEN(Milestones3[[#This Row],[Days]])=0,"",IF(AND(AZ$7=$E21,$F21=1),Milestone_Marker,"")),"")</f>
        <v/>
      </c>
      <c r="BA21" s="21" t="str">
        <f>IFERROR(IF(LEN(Milestones3[[#This Row],[Days]])=0,"",IF(AND(BA$7=$E21,$F21=1),Milestone_Marker,"")),"")</f>
        <v/>
      </c>
      <c r="BB21" s="21" t="str">
        <f>IFERROR(IF(LEN(Milestones3[[#This Row],[Days]])=0,"",IF(AND(BB$7=$E21,$F21=1),Milestone_Marker,"")),"")</f>
        <v/>
      </c>
      <c r="BC21" s="21" t="str">
        <f>IFERROR(IF(LEN(Milestones3[[#This Row],[Days]])=0,"",IF(AND(BC$7=$E21,$F21=1),Milestone_Marker,"")),"")</f>
        <v/>
      </c>
      <c r="BD21" s="21" t="str">
        <f>IFERROR(IF(LEN(Milestones3[[#This Row],[Days]])=0,"",IF(AND(BD$7=$E21,$F21=1),Milestone_Marker,"")),"")</f>
        <v/>
      </c>
      <c r="BE21" s="21" t="str">
        <f>IFERROR(IF(LEN(Milestones3[[#This Row],[Days]])=0,"",IF(AND(BE$7=$E21,$F21=1),Milestone_Marker,"")),"")</f>
        <v/>
      </c>
      <c r="BF21" s="21" t="str">
        <f>IFERROR(IF(LEN(Milestones3[[#This Row],[Days]])=0,"",IF(AND(BF$7=$E21,$F21=1),Milestone_Marker,"")),"")</f>
        <v/>
      </c>
      <c r="BG21" s="21" t="str">
        <f>IFERROR(IF(LEN(Milestones3[[#This Row],[Days]])=0,"",IF(AND(BG$7=$E21,$F21=1),Milestone_Marker,"")),"")</f>
        <v/>
      </c>
      <c r="BH21" s="21" t="str">
        <f>IFERROR(IF(LEN(Milestones3[[#This Row],[Days]])=0,"",IF(AND(BH$7=$E21,$F21=1),Milestone_Marker,"")),"")</f>
        <v/>
      </c>
      <c r="BI21" s="21" t="str">
        <f>IFERROR(IF(LEN(Milestones3[[#This Row],[Days]])=0,"",IF(AND(BI$7=$E21,$F21=1),Milestone_Marker,"")),"")</f>
        <v/>
      </c>
      <c r="BJ21" s="21" t="str">
        <f>IFERROR(IF(LEN(Milestones3[[#This Row],[Days]])=0,"",IF(AND(BJ$7=$E21,$F21=1),Milestone_Marker,"")),"")</f>
        <v/>
      </c>
      <c r="BK21" s="21" t="str">
        <f>IFERROR(IF(LEN(Milestones3[[#This Row],[Days]])=0,"",IF(AND(BK$7=$E21,$F21=1),Milestone_Marker,"")),"")</f>
        <v/>
      </c>
    </row>
    <row r="22" spans="1:63" s="1" customFormat="1" ht="29.1" customHeight="1" outlineLevel="1" x14ac:dyDescent="0.3">
      <c r="A22" s="3"/>
      <c r="B22" s="35" t="s">
        <v>45</v>
      </c>
      <c r="C22" s="9" t="s">
        <v>64</v>
      </c>
      <c r="D22" s="30">
        <v>0</v>
      </c>
      <c r="E22" s="29">
        <f>E20+F20</f>
        <v>45216</v>
      </c>
      <c r="F22" s="8">
        <v>3</v>
      </c>
      <c r="G22" s="22"/>
      <c r="H22" s="21" t="str">
        <f ca="1">IFERROR(IF(LEN(Milestones3[[#This Row],[Days]])=0,"",IF(AND(H$7=$E22,$F22=1),Milestone_Marker,"")),"")</f>
        <v/>
      </c>
      <c r="I22" s="21" t="str">
        <f ca="1">IFERROR(IF(LEN(Milestones3[[#This Row],[Days]])=0,"",IF(AND(I$7=$E22,$F22=1),Milestone_Marker,"")),"")</f>
        <v/>
      </c>
      <c r="J22" s="21" t="str">
        <f ca="1">IFERROR(IF(LEN(Milestones3[[#This Row],[Days]])=0,"",IF(AND(J$7=$E22,$F22=1),Milestone_Marker,"")),"")</f>
        <v/>
      </c>
      <c r="K22" s="21" t="str">
        <f ca="1">IFERROR(IF(LEN(Milestones3[[#This Row],[Days]])=0,"",IF(AND(K$7=$E22,$F22=1),Milestone_Marker,"")),"")</f>
        <v/>
      </c>
      <c r="L22" s="21" t="str">
        <f ca="1">IFERROR(IF(LEN(Milestones3[[#This Row],[Days]])=0,"",IF(AND(L$7=$E22,$F22=1),Milestone_Marker,"")),"")</f>
        <v/>
      </c>
      <c r="M22" s="21" t="str">
        <f ca="1">IFERROR(IF(LEN(Milestones3[[#This Row],[Days]])=0,"",IF(AND(M$7=$E22,$F22=1),Milestone_Marker,"")),"")</f>
        <v/>
      </c>
      <c r="N22" s="21" t="str">
        <f ca="1">IFERROR(IF(LEN(Milestones3[[#This Row],[Days]])=0,"",IF(AND(N$7=$E22,$F22=1),Milestone_Marker,"")),"")</f>
        <v/>
      </c>
      <c r="O22" s="21" t="str">
        <f ca="1">IFERROR(IF(LEN(Milestones3[[#This Row],[Days]])=0,"",IF(AND(O$7=$E22,$F22=1),Milestone_Marker,"")),"")</f>
        <v/>
      </c>
      <c r="P22" s="21" t="str">
        <f ca="1">IFERROR(IF(LEN(Milestones3[[#This Row],[Days]])=0,"",IF(AND(P$7=$E22,$F22=1),Milestone_Marker,"")),"")</f>
        <v/>
      </c>
      <c r="Q22" s="21" t="str">
        <f ca="1">IFERROR(IF(LEN(Milestones3[[#This Row],[Days]])=0,"",IF(AND(Q$7=$E22,$F22=1),Milestone_Marker,"")),"")</f>
        <v/>
      </c>
      <c r="R22" s="21" t="str">
        <f ca="1">IFERROR(IF(LEN(Milestones3[[#This Row],[Days]])=0,"",IF(AND(R$7=$E22,$F22=1),Milestone_Marker,"")),"")</f>
        <v/>
      </c>
      <c r="S22" s="21" t="str">
        <f ca="1">IFERROR(IF(LEN(Milestones3[[#This Row],[Days]])=0,"",IF(AND(S$7=$E22,$F22=1),Milestone_Marker,"")),"")</f>
        <v/>
      </c>
      <c r="T22" s="21" t="str">
        <f ca="1">IFERROR(IF(LEN(Milestones3[[#This Row],[Days]])=0,"",IF(AND(T$7=$E22,$F22=1),Milestone_Marker,"")),"")</f>
        <v/>
      </c>
      <c r="U22" s="21" t="str">
        <f ca="1">IFERROR(IF(LEN(Milestones3[[#This Row],[Days]])=0,"",IF(AND(U$7=$E22,$F22=1),Milestone_Marker,"")),"")</f>
        <v/>
      </c>
      <c r="V22" s="21" t="str">
        <f ca="1">IFERROR(IF(LEN(Milestones3[[#This Row],[Days]])=0,"",IF(AND(V$7=$E22,$F22=1),Milestone_Marker,"")),"")</f>
        <v/>
      </c>
      <c r="W22" s="21" t="str">
        <f ca="1">IFERROR(IF(LEN(Milestones3[[#This Row],[Days]])=0,"",IF(AND(W$7=$E22,$F22=1),Milestone_Marker,"")),"")</f>
        <v/>
      </c>
      <c r="X22" s="21" t="str">
        <f ca="1">IFERROR(IF(LEN(Milestones3[[#This Row],[Days]])=0,"",IF(AND(X$7=$E22,$F22=1),Milestone_Marker,"")),"")</f>
        <v/>
      </c>
      <c r="Y22" s="21" t="str">
        <f ca="1">IFERROR(IF(LEN(Milestones3[[#This Row],[Days]])=0,"",IF(AND(Y$7=$E22,$F22=1),Milestone_Marker,"")),"")</f>
        <v/>
      </c>
      <c r="Z22" s="21" t="str">
        <f ca="1">IFERROR(IF(LEN(Milestones3[[#This Row],[Days]])=0,"",IF(AND(Z$7=$E22,$F22=1),Milestone_Marker,"")),"")</f>
        <v/>
      </c>
      <c r="AA22" s="21" t="str">
        <f ca="1">IFERROR(IF(LEN(Milestones3[[#This Row],[Days]])=0,"",IF(AND(AA$7=$E22,$F22=1),Milestone_Marker,"")),"")</f>
        <v/>
      </c>
      <c r="AB22" s="21" t="str">
        <f ca="1">IFERROR(IF(LEN(Milestones3[[#This Row],[Days]])=0,"",IF(AND(AB$7=$E22,$F22=1),Milestone_Marker,"")),"")</f>
        <v/>
      </c>
      <c r="AC22" s="21" t="str">
        <f ca="1">IFERROR(IF(LEN(Milestones3[[#This Row],[Days]])=0,"",IF(AND(AC$7=$E22,$F22=1),Milestone_Marker,"")),"")</f>
        <v/>
      </c>
      <c r="AD22" s="21" t="str">
        <f ca="1">IFERROR(IF(LEN(Milestones3[[#This Row],[Days]])=0,"",IF(AND(AD$7=$E22,$F22=1),Milestone_Marker,"")),"")</f>
        <v/>
      </c>
      <c r="AE22" s="21" t="str">
        <f ca="1">IFERROR(IF(LEN(Milestones3[[#This Row],[Days]])=0,"",IF(AND(AE$7=$E22,$F22=1),Milestone_Marker,"")),"")</f>
        <v/>
      </c>
      <c r="AF22" s="21" t="str">
        <f ca="1">IFERROR(IF(LEN(Milestones3[[#This Row],[Days]])=0,"",IF(AND(AF$7=$E22,$F22=1),Milestone_Marker,"")),"")</f>
        <v/>
      </c>
      <c r="AG22" s="21" t="str">
        <f ca="1">IFERROR(IF(LEN(Milestones3[[#This Row],[Days]])=0,"",IF(AND(AG$7=$E22,$F22=1),Milestone_Marker,"")),"")</f>
        <v/>
      </c>
      <c r="AH22" s="21" t="str">
        <f ca="1">IFERROR(IF(LEN(Milestones3[[#This Row],[Days]])=0,"",IF(AND(AH$7=$E22,$F22=1),Milestone_Marker,"")),"")</f>
        <v/>
      </c>
      <c r="AI22" s="21" t="str">
        <f ca="1">IFERROR(IF(LEN(Milestones3[[#This Row],[Days]])=0,"",IF(AND(AI$7=$E22,$F22=1),Milestone_Marker,"")),"")</f>
        <v/>
      </c>
      <c r="AJ22" s="21" t="str">
        <f ca="1">IFERROR(IF(LEN(Milestones3[[#This Row],[Days]])=0,"",IF(AND(AJ$7=$E22,$F22=1),Milestone_Marker,"")),"")</f>
        <v/>
      </c>
      <c r="AK22" s="21" t="str">
        <f ca="1">IFERROR(IF(LEN(Milestones3[[#This Row],[Days]])=0,"",IF(AND(AK$7=$E22,$F22=1),Milestone_Marker,"")),"")</f>
        <v/>
      </c>
      <c r="AL22" s="21" t="str">
        <f ca="1">IFERROR(IF(LEN(Milestones3[[#This Row],[Days]])=0,"",IF(AND(AL$7=$E22,$F22=1),Milestone_Marker,"")),"")</f>
        <v/>
      </c>
      <c r="AM22" s="21" t="str">
        <f ca="1">IFERROR(IF(LEN(Milestones3[[#This Row],[Days]])=0,"",IF(AND(AM$7=$E22,$F22=1),Milestone_Marker,"")),"")</f>
        <v/>
      </c>
      <c r="AN22" s="21" t="str">
        <f ca="1">IFERROR(IF(LEN(Milestones3[[#This Row],[Days]])=0,"",IF(AND(AN$7=$E22,$F22=1),Milestone_Marker,"")),"")</f>
        <v/>
      </c>
      <c r="AO22" s="21" t="str">
        <f ca="1">IFERROR(IF(LEN(Milestones3[[#This Row],[Days]])=0,"",IF(AND(AO$7=$E22,$F22=1),Milestone_Marker,"")),"")</f>
        <v/>
      </c>
      <c r="AP22" s="21" t="str">
        <f ca="1">IFERROR(IF(LEN(Milestones3[[#This Row],[Days]])=0,"",IF(AND(AP$7=$E22,$F22=1),Milestone_Marker,"")),"")</f>
        <v/>
      </c>
      <c r="AQ22" s="21" t="str">
        <f ca="1">IFERROR(IF(LEN(Milestones3[[#This Row],[Days]])=0,"",IF(AND(AQ$7=$E22,$F22=1),Milestone_Marker,"")),"")</f>
        <v/>
      </c>
      <c r="AR22" s="21" t="str">
        <f ca="1">IFERROR(IF(LEN(Milestones3[[#This Row],[Days]])=0,"",IF(AND(AR$7=$E22,$F22=1),Milestone_Marker,"")),"")</f>
        <v/>
      </c>
      <c r="AS22" s="21" t="str">
        <f ca="1">IFERROR(IF(LEN(Milestones3[[#This Row],[Days]])=0,"",IF(AND(AS$7=$E22,$F22=1),Milestone_Marker,"")),"")</f>
        <v/>
      </c>
      <c r="AT22" s="21" t="str">
        <f ca="1">IFERROR(IF(LEN(Milestones3[[#This Row],[Days]])=0,"",IF(AND(AT$7=$E22,$F22=1),Milestone_Marker,"")),"")</f>
        <v/>
      </c>
      <c r="AU22" s="21" t="str">
        <f ca="1">IFERROR(IF(LEN(Milestones3[[#This Row],[Days]])=0,"",IF(AND(AU$7=$E22,$F22=1),Milestone_Marker,"")),"")</f>
        <v/>
      </c>
      <c r="AV22" s="21" t="str">
        <f ca="1">IFERROR(IF(LEN(Milestones3[[#This Row],[Days]])=0,"",IF(AND(AV$7=$E22,$F22=1),Milestone_Marker,"")),"")</f>
        <v/>
      </c>
      <c r="AW22" s="21" t="str">
        <f ca="1">IFERROR(IF(LEN(Milestones3[[#This Row],[Days]])=0,"",IF(AND(AW$7=$E22,$F22=1),Milestone_Marker,"")),"")</f>
        <v/>
      </c>
      <c r="AX22" s="21" t="str">
        <f ca="1">IFERROR(IF(LEN(Milestones3[[#This Row],[Days]])=0,"",IF(AND(AX$7=$E22,$F22=1),Milestone_Marker,"")),"")</f>
        <v/>
      </c>
      <c r="AY22" s="21" t="str">
        <f ca="1">IFERROR(IF(LEN(Milestones3[[#This Row],[Days]])=0,"",IF(AND(AY$7=$E22,$F22=1),Milestone_Marker,"")),"")</f>
        <v/>
      </c>
      <c r="AZ22" s="21" t="str">
        <f ca="1">IFERROR(IF(LEN(Milestones3[[#This Row],[Days]])=0,"",IF(AND(AZ$7=$E22,$F22=1),Milestone_Marker,"")),"")</f>
        <v/>
      </c>
      <c r="BA22" s="21" t="str">
        <f ca="1">IFERROR(IF(LEN(Milestones3[[#This Row],[Days]])=0,"",IF(AND(BA$7=$E22,$F22=1),Milestone_Marker,"")),"")</f>
        <v/>
      </c>
      <c r="BB22" s="21" t="str">
        <f ca="1">IFERROR(IF(LEN(Milestones3[[#This Row],[Days]])=0,"",IF(AND(BB$7=$E22,$F22=1),Milestone_Marker,"")),"")</f>
        <v/>
      </c>
      <c r="BC22" s="21" t="str">
        <f ca="1">IFERROR(IF(LEN(Milestones3[[#This Row],[Days]])=0,"",IF(AND(BC$7=$E22,$F22=1),Milestone_Marker,"")),"")</f>
        <v/>
      </c>
      <c r="BD22" s="21" t="str">
        <f ca="1">IFERROR(IF(LEN(Milestones3[[#This Row],[Days]])=0,"",IF(AND(BD$7=$E22,$F22=1),Milestone_Marker,"")),"")</f>
        <v/>
      </c>
      <c r="BE22" s="21" t="str">
        <f ca="1">IFERROR(IF(LEN(Milestones3[[#This Row],[Days]])=0,"",IF(AND(BE$7=$E22,$F22=1),Milestone_Marker,"")),"")</f>
        <v/>
      </c>
      <c r="BF22" s="21" t="str">
        <f ca="1">IFERROR(IF(LEN(Milestones3[[#This Row],[Days]])=0,"",IF(AND(BF$7=$E22,$F22=1),Milestone_Marker,"")),"")</f>
        <v/>
      </c>
      <c r="BG22" s="21" t="str">
        <f ca="1">IFERROR(IF(LEN(Milestones3[[#This Row],[Days]])=0,"",IF(AND(BG$7=$E22,$F22=1),Milestone_Marker,"")),"")</f>
        <v/>
      </c>
      <c r="BH22" s="21" t="str">
        <f ca="1">IFERROR(IF(LEN(Milestones3[[#This Row],[Days]])=0,"",IF(AND(BH$7=$E22,$F22=1),Milestone_Marker,"")),"")</f>
        <v/>
      </c>
      <c r="BI22" s="21" t="str">
        <f ca="1">IFERROR(IF(LEN(Milestones3[[#This Row],[Days]])=0,"",IF(AND(BI$7=$E22,$F22=1),Milestone_Marker,"")),"")</f>
        <v/>
      </c>
      <c r="BJ22" s="21" t="str">
        <f ca="1">IFERROR(IF(LEN(Milestones3[[#This Row],[Days]])=0,"",IF(AND(BJ$7=$E22,$F22=1),Milestone_Marker,"")),"")</f>
        <v/>
      </c>
      <c r="BK22" s="21" t="str">
        <f ca="1">IFERROR(IF(LEN(Milestones3[[#This Row],[Days]])=0,"",IF(AND(BK$7=$E22,$F22=1),Milestone_Marker,"")),"")</f>
        <v/>
      </c>
    </row>
    <row r="23" spans="1:63" s="1" customFormat="1" ht="29.1" customHeight="1" outlineLevel="1" x14ac:dyDescent="0.3">
      <c r="A23" s="3"/>
      <c r="B23" s="35" t="s">
        <v>25</v>
      </c>
      <c r="C23" s="9" t="s">
        <v>64</v>
      </c>
      <c r="D23" s="30">
        <v>0</v>
      </c>
      <c r="E23" s="29">
        <f>E22+F22</f>
        <v>45219</v>
      </c>
      <c r="F23" s="8">
        <v>1</v>
      </c>
      <c r="G23" s="22"/>
      <c r="H23" s="21" t="str">
        <f ca="1">IFERROR(IF(LEN(Milestones3[[#This Row],[Days]])=0,"",IF(AND(H$7=$E23,$F23=1),Milestone_Marker,"")),"")</f>
        <v/>
      </c>
      <c r="I23" s="21" t="str">
        <f ca="1">IFERROR(IF(LEN(Milestones3[[#This Row],[Days]])=0,"",IF(AND(I$7=$E23,$F23=1),Milestone_Marker,"")),"")</f>
        <v/>
      </c>
      <c r="J23" s="21" t="str">
        <f ca="1">IFERROR(IF(LEN(Milestones3[[#This Row],[Days]])=0,"",IF(AND(J$7=$E23,$F23=1),Milestone_Marker,"")),"")</f>
        <v/>
      </c>
      <c r="K23" s="21" t="str">
        <f ca="1">IFERROR(IF(LEN(Milestones3[[#This Row],[Days]])=0,"",IF(AND(K$7=$E23,$F23=1),Milestone_Marker,"")),"")</f>
        <v/>
      </c>
      <c r="L23" s="21" t="str">
        <f ca="1">IFERROR(IF(LEN(Milestones3[[#This Row],[Days]])=0,"",IF(AND(L$7=$E23,$F23=1),Milestone_Marker,"")),"")</f>
        <v/>
      </c>
      <c r="M23" s="21" t="str">
        <f ca="1">IFERROR(IF(LEN(Milestones3[[#This Row],[Days]])=0,"",IF(AND(M$7=$E23,$F23=1),Milestone_Marker,"")),"")</f>
        <v/>
      </c>
      <c r="N23" s="21" t="str">
        <f ca="1">IFERROR(IF(LEN(Milestones3[[#This Row],[Days]])=0,"",IF(AND(N$7=$E23,$F23=1),Milestone_Marker,"")),"")</f>
        <v/>
      </c>
      <c r="O23" s="21" t="str">
        <f ca="1">IFERROR(IF(LEN(Milestones3[[#This Row],[Days]])=0,"",IF(AND(O$7=$E23,$F23=1),Milestone_Marker,"")),"")</f>
        <v/>
      </c>
      <c r="P23" s="21" t="str">
        <f ca="1">IFERROR(IF(LEN(Milestones3[[#This Row],[Days]])=0,"",IF(AND(P$7=$E23,$F23=1),Milestone_Marker,"")),"")</f>
        <v/>
      </c>
      <c r="Q23" s="21" t="str">
        <f ca="1">IFERROR(IF(LEN(Milestones3[[#This Row],[Days]])=0,"",IF(AND(Q$7=$E23,$F23=1),Milestone_Marker,"")),"")</f>
        <v/>
      </c>
      <c r="R23" s="21" t="str">
        <f ca="1">IFERROR(IF(LEN(Milestones3[[#This Row],[Days]])=0,"",IF(AND(R$7=$E23,$F23=1),Milestone_Marker,"")),"")</f>
        <v/>
      </c>
      <c r="S23" s="21" t="str">
        <f ca="1">IFERROR(IF(LEN(Milestones3[[#This Row],[Days]])=0,"",IF(AND(S$7=$E23,$F23=1),Milestone_Marker,"")),"")</f>
        <v/>
      </c>
      <c r="T23" s="21" t="str">
        <f ca="1">IFERROR(IF(LEN(Milestones3[[#This Row],[Days]])=0,"",IF(AND(T$7=$E23,$F23=1),Milestone_Marker,"")),"")</f>
        <v/>
      </c>
      <c r="U23" s="21" t="str">
        <f ca="1">IFERROR(IF(LEN(Milestones3[[#This Row],[Days]])=0,"",IF(AND(U$7=$E23,$F23=1),Milestone_Marker,"")),"")</f>
        <v/>
      </c>
      <c r="V23" s="21" t="str">
        <f ca="1">IFERROR(IF(LEN(Milestones3[[#This Row],[Days]])=0,"",IF(AND(V$7=$E23,$F23=1),Milestone_Marker,"")),"")</f>
        <v/>
      </c>
      <c r="W23" s="21" t="str">
        <f ca="1">IFERROR(IF(LEN(Milestones3[[#This Row],[Days]])=0,"",IF(AND(W$7=$E23,$F23=1),Milestone_Marker,"")),"")</f>
        <v/>
      </c>
      <c r="X23" s="21" t="str">
        <f ca="1">IFERROR(IF(LEN(Milestones3[[#This Row],[Days]])=0,"",IF(AND(X$7=$E23,$F23=1),Milestone_Marker,"")),"")</f>
        <v/>
      </c>
      <c r="Y23" s="21" t="str">
        <f ca="1">IFERROR(IF(LEN(Milestones3[[#This Row],[Days]])=0,"",IF(AND(Y$7=$E23,$F23=1),Milestone_Marker,"")),"")</f>
        <v/>
      </c>
      <c r="Z23" s="21" t="str">
        <f ca="1">IFERROR(IF(LEN(Milestones3[[#This Row],[Days]])=0,"",IF(AND(Z$7=$E23,$F23=1),Milestone_Marker,"")),"")</f>
        <v/>
      </c>
      <c r="AA23" s="21" t="str">
        <f ca="1">IFERROR(IF(LEN(Milestones3[[#This Row],[Days]])=0,"",IF(AND(AA$7=$E23,$F23=1),Milestone_Marker,"")),"")</f>
        <v/>
      </c>
      <c r="AB23" s="21" t="str">
        <f ca="1">IFERROR(IF(LEN(Milestones3[[#This Row],[Days]])=0,"",IF(AND(AB$7=$E23,$F23=1),Milestone_Marker,"")),"")</f>
        <v/>
      </c>
      <c r="AC23" s="21" t="str">
        <f ca="1">IFERROR(IF(LEN(Milestones3[[#This Row],[Days]])=0,"",IF(AND(AC$7=$E23,$F23=1),Milestone_Marker,"")),"")</f>
        <v/>
      </c>
      <c r="AD23" s="21" t="str">
        <f ca="1">IFERROR(IF(LEN(Milestones3[[#This Row],[Days]])=0,"",IF(AND(AD$7=$E23,$F23=1),Milestone_Marker,"")),"")</f>
        <v/>
      </c>
      <c r="AE23" s="21" t="str">
        <f ca="1">IFERROR(IF(LEN(Milestones3[[#This Row],[Days]])=0,"",IF(AND(AE$7=$E23,$F23=1),Milestone_Marker,"")),"")</f>
        <v/>
      </c>
      <c r="AF23" s="21" t="str">
        <f ca="1">IFERROR(IF(LEN(Milestones3[[#This Row],[Days]])=0,"",IF(AND(AF$7=$E23,$F23=1),Milestone_Marker,"")),"")</f>
        <v/>
      </c>
      <c r="AG23" s="21" t="str">
        <f ca="1">IFERROR(IF(LEN(Milestones3[[#This Row],[Days]])=0,"",IF(AND(AG$7=$E23,$F23=1),Milestone_Marker,"")),"")</f>
        <v/>
      </c>
      <c r="AH23" s="21" t="str">
        <f ca="1">IFERROR(IF(LEN(Milestones3[[#This Row],[Days]])=0,"",IF(AND(AH$7=$E23,$F23=1),Milestone_Marker,"")),"")</f>
        <v/>
      </c>
      <c r="AI23" s="21" t="str">
        <f ca="1">IFERROR(IF(LEN(Milestones3[[#This Row],[Days]])=0,"",IF(AND(AI$7=$E23,$F23=1),Milestone_Marker,"")),"")</f>
        <v/>
      </c>
      <c r="AJ23" s="21" t="str">
        <f ca="1">IFERROR(IF(LEN(Milestones3[[#This Row],[Days]])=0,"",IF(AND(AJ$7=$E23,$F23=1),Milestone_Marker,"")),"")</f>
        <v/>
      </c>
      <c r="AK23" s="21" t="str">
        <f ca="1">IFERROR(IF(LEN(Milestones3[[#This Row],[Days]])=0,"",IF(AND(AK$7=$E23,$F23=1),Milestone_Marker,"")),"")</f>
        <v/>
      </c>
      <c r="AL23" s="21" t="str">
        <f ca="1">IFERROR(IF(LEN(Milestones3[[#This Row],[Days]])=0,"",IF(AND(AL$7=$E23,$F23=1),Milestone_Marker,"")),"")</f>
        <v/>
      </c>
      <c r="AM23" s="21" t="str">
        <f ca="1">IFERROR(IF(LEN(Milestones3[[#This Row],[Days]])=0,"",IF(AND(AM$7=$E23,$F23=1),Milestone_Marker,"")),"")</f>
        <v/>
      </c>
      <c r="AN23" s="21" t="str">
        <f ca="1">IFERROR(IF(LEN(Milestones3[[#This Row],[Days]])=0,"",IF(AND(AN$7=$E23,$F23=1),Milestone_Marker,"")),"")</f>
        <v/>
      </c>
      <c r="AO23" s="21" t="str">
        <f ca="1">IFERROR(IF(LEN(Milestones3[[#This Row],[Days]])=0,"",IF(AND(AO$7=$E23,$F23=1),Milestone_Marker,"")),"")</f>
        <v/>
      </c>
      <c r="AP23" s="21" t="str">
        <f ca="1">IFERROR(IF(LEN(Milestones3[[#This Row],[Days]])=0,"",IF(AND(AP$7=$E23,$F23=1),Milestone_Marker,"")),"")</f>
        <v/>
      </c>
      <c r="AQ23" s="21" t="str">
        <f ca="1">IFERROR(IF(LEN(Milestones3[[#This Row],[Days]])=0,"",IF(AND(AQ$7=$E23,$F23=1),Milestone_Marker,"")),"")</f>
        <v/>
      </c>
      <c r="AR23" s="21" t="str">
        <f ca="1">IFERROR(IF(LEN(Milestones3[[#This Row],[Days]])=0,"",IF(AND(AR$7=$E23,$F23=1),Milestone_Marker,"")),"")</f>
        <v/>
      </c>
      <c r="AS23" s="21" t="str">
        <f ca="1">IFERROR(IF(LEN(Milestones3[[#This Row],[Days]])=0,"",IF(AND(AS$7=$E23,$F23=1),Milestone_Marker,"")),"")</f>
        <v/>
      </c>
      <c r="AT23" s="21" t="str">
        <f ca="1">IFERROR(IF(LEN(Milestones3[[#This Row],[Days]])=0,"",IF(AND(AT$7=$E23,$F23=1),Milestone_Marker,"")),"")</f>
        <v/>
      </c>
      <c r="AU23" s="21" t="str">
        <f ca="1">IFERROR(IF(LEN(Milestones3[[#This Row],[Days]])=0,"",IF(AND(AU$7=$E23,$F23=1),Milestone_Marker,"")),"")</f>
        <v/>
      </c>
      <c r="AV23" s="21" t="str">
        <f ca="1">IFERROR(IF(LEN(Milestones3[[#This Row],[Days]])=0,"",IF(AND(AV$7=$E23,$F23=1),Milestone_Marker,"")),"")</f>
        <v/>
      </c>
      <c r="AW23" s="21" t="str">
        <f ca="1">IFERROR(IF(LEN(Milestones3[[#This Row],[Days]])=0,"",IF(AND(AW$7=$E23,$F23=1),Milestone_Marker,"")),"")</f>
        <v/>
      </c>
      <c r="AX23" s="21" t="str">
        <f ca="1">IFERROR(IF(LEN(Milestones3[[#This Row],[Days]])=0,"",IF(AND(AX$7=$E23,$F23=1),Milestone_Marker,"")),"")</f>
        <v/>
      </c>
      <c r="AY23" s="21" t="str">
        <f ca="1">IFERROR(IF(LEN(Milestones3[[#This Row],[Days]])=0,"",IF(AND(AY$7=$E23,$F23=1),Milestone_Marker,"")),"")</f>
        <v/>
      </c>
      <c r="AZ23" s="21" t="str">
        <f ca="1">IFERROR(IF(LEN(Milestones3[[#This Row],[Days]])=0,"",IF(AND(AZ$7=$E23,$F23=1),Milestone_Marker,"")),"")</f>
        <v/>
      </c>
      <c r="BA23" s="21" t="str">
        <f ca="1">IFERROR(IF(LEN(Milestones3[[#This Row],[Days]])=0,"",IF(AND(BA$7=$E23,$F23=1),Milestone_Marker,"")),"")</f>
        <v/>
      </c>
      <c r="BB23" s="21" t="str">
        <f ca="1">IFERROR(IF(LEN(Milestones3[[#This Row],[Days]])=0,"",IF(AND(BB$7=$E23,$F23=1),Milestone_Marker,"")),"")</f>
        <v/>
      </c>
      <c r="BC23" s="21" t="str">
        <f ca="1">IFERROR(IF(LEN(Milestones3[[#This Row],[Days]])=0,"",IF(AND(BC$7=$E23,$F23=1),Milestone_Marker,"")),"")</f>
        <v/>
      </c>
      <c r="BD23" s="21" t="str">
        <f ca="1">IFERROR(IF(LEN(Milestones3[[#This Row],[Days]])=0,"",IF(AND(BD$7=$E23,$F23=1),Milestone_Marker,"")),"")</f>
        <v/>
      </c>
      <c r="BE23" s="21" t="str">
        <f ca="1">IFERROR(IF(LEN(Milestones3[[#This Row],[Days]])=0,"",IF(AND(BE$7=$E23,$F23=1),Milestone_Marker,"")),"")</f>
        <v/>
      </c>
      <c r="BF23" s="21" t="str">
        <f ca="1">IFERROR(IF(LEN(Milestones3[[#This Row],[Days]])=0,"",IF(AND(BF$7=$E23,$F23=1),Milestone_Marker,"")),"")</f>
        <v/>
      </c>
      <c r="BG23" s="21" t="str">
        <f ca="1">IFERROR(IF(LEN(Milestones3[[#This Row],[Days]])=0,"",IF(AND(BG$7=$E23,$F23=1),Milestone_Marker,"")),"")</f>
        <v/>
      </c>
      <c r="BH23" s="21" t="str">
        <f ca="1">IFERROR(IF(LEN(Milestones3[[#This Row],[Days]])=0,"",IF(AND(BH$7=$E23,$F23=1),Milestone_Marker,"")),"")</f>
        <v/>
      </c>
      <c r="BI23" s="21" t="str">
        <f ca="1">IFERROR(IF(LEN(Milestones3[[#This Row],[Days]])=0,"",IF(AND(BI$7=$E23,$F23=1),Milestone_Marker,"")),"")</f>
        <v/>
      </c>
      <c r="BJ23" s="21" t="str">
        <f ca="1">IFERROR(IF(LEN(Milestones3[[#This Row],[Days]])=0,"",IF(AND(BJ$7=$E23,$F23=1),Milestone_Marker,"")),"")</f>
        <v/>
      </c>
      <c r="BK23" s="21" t="str">
        <f ca="1">IFERROR(IF(LEN(Milestones3[[#This Row],[Days]])=0,"",IF(AND(BK$7=$E23,$F23=1),Milestone_Marker,"")),"")</f>
        <v/>
      </c>
    </row>
    <row r="24" spans="1:63" s="1" customFormat="1" ht="29.1" customHeight="1" outlineLevel="1" x14ac:dyDescent="0.3">
      <c r="A24" s="3"/>
      <c r="B24" s="35" t="s">
        <v>26</v>
      </c>
      <c r="C24" s="9" t="s">
        <v>64</v>
      </c>
      <c r="D24" s="30">
        <v>0</v>
      </c>
      <c r="E24" s="29">
        <f>E23+F23</f>
        <v>45220</v>
      </c>
      <c r="F24" s="8">
        <v>2</v>
      </c>
      <c r="G24" s="22"/>
      <c r="H24" s="21" t="str">
        <f ca="1">IFERROR(IF(LEN(Milestones3[[#This Row],[Days]])=0,"",IF(AND(H$7=$E24,$F24=1),Milestone_Marker,"")),"")</f>
        <v/>
      </c>
      <c r="I24" s="21" t="str">
        <f ca="1">IFERROR(IF(LEN(Milestones3[[#This Row],[Days]])=0,"",IF(AND(I$7=$E24,$F24=1),Milestone_Marker,"")),"")</f>
        <v/>
      </c>
      <c r="J24" s="21" t="str">
        <f ca="1">IFERROR(IF(LEN(Milestones3[[#This Row],[Days]])=0,"",IF(AND(J$7=$E24,$F24=1),Milestone_Marker,"")),"")</f>
        <v/>
      </c>
      <c r="K24" s="21" t="str">
        <f ca="1">IFERROR(IF(LEN(Milestones3[[#This Row],[Days]])=0,"",IF(AND(K$7=$E24,$F24=1),Milestone_Marker,"")),"")</f>
        <v/>
      </c>
      <c r="L24" s="21" t="str">
        <f ca="1">IFERROR(IF(LEN(Milestones3[[#This Row],[Days]])=0,"",IF(AND(L$7=$E24,$F24=1),Milestone_Marker,"")),"")</f>
        <v/>
      </c>
      <c r="M24" s="21" t="str">
        <f ca="1">IFERROR(IF(LEN(Milestones3[[#This Row],[Days]])=0,"",IF(AND(M$7=$E24,$F24=1),Milestone_Marker,"")),"")</f>
        <v/>
      </c>
      <c r="N24" s="21" t="str">
        <f ca="1">IFERROR(IF(LEN(Milestones3[[#This Row],[Days]])=0,"",IF(AND(N$7=$E24,$F24=1),Milestone_Marker,"")),"")</f>
        <v/>
      </c>
      <c r="O24" s="21" t="str">
        <f ca="1">IFERROR(IF(LEN(Milestones3[[#This Row],[Days]])=0,"",IF(AND(O$7=$E24,$F24=1),Milestone_Marker,"")),"")</f>
        <v/>
      </c>
      <c r="P24" s="21" t="str">
        <f ca="1">IFERROR(IF(LEN(Milestones3[[#This Row],[Days]])=0,"",IF(AND(P$7=$E24,$F24=1),Milestone_Marker,"")),"")</f>
        <v/>
      </c>
      <c r="Q24" s="21" t="str">
        <f ca="1">IFERROR(IF(LEN(Milestones3[[#This Row],[Days]])=0,"",IF(AND(Q$7=$E24,$F24=1),Milestone_Marker,"")),"")</f>
        <v/>
      </c>
      <c r="R24" s="21" t="str">
        <f ca="1">IFERROR(IF(LEN(Milestones3[[#This Row],[Days]])=0,"",IF(AND(R$7=$E24,$F24=1),Milestone_Marker,"")),"")</f>
        <v/>
      </c>
      <c r="S24" s="21" t="str">
        <f ca="1">IFERROR(IF(LEN(Milestones3[[#This Row],[Days]])=0,"",IF(AND(S$7=$E24,$F24=1),Milestone_Marker,"")),"")</f>
        <v/>
      </c>
      <c r="T24" s="21" t="str">
        <f ca="1">IFERROR(IF(LEN(Milestones3[[#This Row],[Days]])=0,"",IF(AND(T$7=$E24,$F24=1),Milestone_Marker,"")),"")</f>
        <v/>
      </c>
      <c r="U24" s="21" t="str">
        <f ca="1">IFERROR(IF(LEN(Milestones3[[#This Row],[Days]])=0,"",IF(AND(U$7=$E24,$F24=1),Milestone_Marker,"")),"")</f>
        <v/>
      </c>
      <c r="V24" s="21" t="str">
        <f ca="1">IFERROR(IF(LEN(Milestones3[[#This Row],[Days]])=0,"",IF(AND(V$7=$E24,$F24=1),Milestone_Marker,"")),"")</f>
        <v/>
      </c>
      <c r="W24" s="21" t="str">
        <f ca="1">IFERROR(IF(LEN(Milestones3[[#This Row],[Days]])=0,"",IF(AND(W$7=$E24,$F24=1),Milestone_Marker,"")),"")</f>
        <v/>
      </c>
      <c r="X24" s="21" t="str">
        <f ca="1">IFERROR(IF(LEN(Milestones3[[#This Row],[Days]])=0,"",IF(AND(X$7=$E24,$F24=1),Milestone_Marker,"")),"")</f>
        <v/>
      </c>
      <c r="Y24" s="21" t="str">
        <f ca="1">IFERROR(IF(LEN(Milestones3[[#This Row],[Days]])=0,"",IF(AND(Y$7=$E24,$F24=1),Milestone_Marker,"")),"")</f>
        <v/>
      </c>
      <c r="Z24" s="21" t="str">
        <f ca="1">IFERROR(IF(LEN(Milestones3[[#This Row],[Days]])=0,"",IF(AND(Z$7=$E24,$F24=1),Milestone_Marker,"")),"")</f>
        <v/>
      </c>
      <c r="AA24" s="21" t="str">
        <f ca="1">IFERROR(IF(LEN(Milestones3[[#This Row],[Days]])=0,"",IF(AND(AA$7=$E24,$F24=1),Milestone_Marker,"")),"")</f>
        <v/>
      </c>
      <c r="AB24" s="21" t="str">
        <f ca="1">IFERROR(IF(LEN(Milestones3[[#This Row],[Days]])=0,"",IF(AND(AB$7=$E24,$F24=1),Milestone_Marker,"")),"")</f>
        <v/>
      </c>
      <c r="AC24" s="21" t="str">
        <f ca="1">IFERROR(IF(LEN(Milestones3[[#This Row],[Days]])=0,"",IF(AND(AC$7=$E24,$F24=1),Milestone_Marker,"")),"")</f>
        <v/>
      </c>
      <c r="AD24" s="21" t="str">
        <f ca="1">IFERROR(IF(LEN(Milestones3[[#This Row],[Days]])=0,"",IF(AND(AD$7=$E24,$F24=1),Milestone_Marker,"")),"")</f>
        <v/>
      </c>
      <c r="AE24" s="21" t="str">
        <f ca="1">IFERROR(IF(LEN(Milestones3[[#This Row],[Days]])=0,"",IF(AND(AE$7=$E24,$F24=1),Milestone_Marker,"")),"")</f>
        <v/>
      </c>
      <c r="AF24" s="21" t="str">
        <f ca="1">IFERROR(IF(LEN(Milestones3[[#This Row],[Days]])=0,"",IF(AND(AF$7=$E24,$F24=1),Milestone_Marker,"")),"")</f>
        <v/>
      </c>
      <c r="AG24" s="21" t="str">
        <f ca="1">IFERROR(IF(LEN(Milestones3[[#This Row],[Days]])=0,"",IF(AND(AG$7=$E24,$F24=1),Milestone_Marker,"")),"")</f>
        <v/>
      </c>
      <c r="AH24" s="21" t="str">
        <f ca="1">IFERROR(IF(LEN(Milestones3[[#This Row],[Days]])=0,"",IF(AND(AH$7=$E24,$F24=1),Milestone_Marker,"")),"")</f>
        <v/>
      </c>
      <c r="AI24" s="21" t="str">
        <f ca="1">IFERROR(IF(LEN(Milestones3[[#This Row],[Days]])=0,"",IF(AND(AI$7=$E24,$F24=1),Milestone_Marker,"")),"")</f>
        <v/>
      </c>
      <c r="AJ24" s="21" t="str">
        <f ca="1">IFERROR(IF(LEN(Milestones3[[#This Row],[Days]])=0,"",IF(AND(AJ$7=$E24,$F24=1),Milestone_Marker,"")),"")</f>
        <v/>
      </c>
      <c r="AK24" s="21" t="str">
        <f ca="1">IFERROR(IF(LEN(Milestones3[[#This Row],[Days]])=0,"",IF(AND(AK$7=$E24,$F24=1),Milestone_Marker,"")),"")</f>
        <v/>
      </c>
      <c r="AL24" s="21" t="str">
        <f ca="1">IFERROR(IF(LEN(Milestones3[[#This Row],[Days]])=0,"",IF(AND(AL$7=$E24,$F24=1),Milestone_Marker,"")),"")</f>
        <v/>
      </c>
      <c r="AM24" s="21" t="str">
        <f ca="1">IFERROR(IF(LEN(Milestones3[[#This Row],[Days]])=0,"",IF(AND(AM$7=$E24,$F24=1),Milestone_Marker,"")),"")</f>
        <v/>
      </c>
      <c r="AN24" s="21" t="str">
        <f ca="1">IFERROR(IF(LEN(Milestones3[[#This Row],[Days]])=0,"",IF(AND(AN$7=$E24,$F24=1),Milestone_Marker,"")),"")</f>
        <v/>
      </c>
      <c r="AO24" s="21" t="str">
        <f ca="1">IFERROR(IF(LEN(Milestones3[[#This Row],[Days]])=0,"",IF(AND(AO$7=$E24,$F24=1),Milestone_Marker,"")),"")</f>
        <v/>
      </c>
      <c r="AP24" s="21" t="str">
        <f ca="1">IFERROR(IF(LEN(Milestones3[[#This Row],[Days]])=0,"",IF(AND(AP$7=$E24,$F24=1),Milestone_Marker,"")),"")</f>
        <v/>
      </c>
      <c r="AQ24" s="21" t="str">
        <f ca="1">IFERROR(IF(LEN(Milestones3[[#This Row],[Days]])=0,"",IF(AND(AQ$7=$E24,$F24=1),Milestone_Marker,"")),"")</f>
        <v/>
      </c>
      <c r="AR24" s="21" t="str">
        <f ca="1">IFERROR(IF(LEN(Milestones3[[#This Row],[Days]])=0,"",IF(AND(AR$7=$E24,$F24=1),Milestone_Marker,"")),"")</f>
        <v/>
      </c>
      <c r="AS24" s="21" t="str">
        <f ca="1">IFERROR(IF(LEN(Milestones3[[#This Row],[Days]])=0,"",IF(AND(AS$7=$E24,$F24=1),Milestone_Marker,"")),"")</f>
        <v/>
      </c>
      <c r="AT24" s="21" t="str">
        <f ca="1">IFERROR(IF(LEN(Milestones3[[#This Row],[Days]])=0,"",IF(AND(AT$7=$E24,$F24=1),Milestone_Marker,"")),"")</f>
        <v/>
      </c>
      <c r="AU24" s="21" t="str">
        <f ca="1">IFERROR(IF(LEN(Milestones3[[#This Row],[Days]])=0,"",IF(AND(AU$7=$E24,$F24=1),Milestone_Marker,"")),"")</f>
        <v/>
      </c>
      <c r="AV24" s="21" t="str">
        <f ca="1">IFERROR(IF(LEN(Milestones3[[#This Row],[Days]])=0,"",IF(AND(AV$7=$E24,$F24=1),Milestone_Marker,"")),"")</f>
        <v/>
      </c>
      <c r="AW24" s="21" t="str">
        <f ca="1">IFERROR(IF(LEN(Milestones3[[#This Row],[Days]])=0,"",IF(AND(AW$7=$E24,$F24=1),Milestone_Marker,"")),"")</f>
        <v/>
      </c>
      <c r="AX24" s="21" t="str">
        <f ca="1">IFERROR(IF(LEN(Milestones3[[#This Row],[Days]])=0,"",IF(AND(AX$7=$E24,$F24=1),Milestone_Marker,"")),"")</f>
        <v/>
      </c>
      <c r="AY24" s="21" t="str">
        <f ca="1">IFERROR(IF(LEN(Milestones3[[#This Row],[Days]])=0,"",IF(AND(AY$7=$E24,$F24=1),Milestone_Marker,"")),"")</f>
        <v/>
      </c>
      <c r="AZ24" s="21" t="str">
        <f ca="1">IFERROR(IF(LEN(Milestones3[[#This Row],[Days]])=0,"",IF(AND(AZ$7=$E24,$F24=1),Milestone_Marker,"")),"")</f>
        <v/>
      </c>
      <c r="BA24" s="21" t="str">
        <f ca="1">IFERROR(IF(LEN(Milestones3[[#This Row],[Days]])=0,"",IF(AND(BA$7=$E24,$F24=1),Milestone_Marker,"")),"")</f>
        <v/>
      </c>
      <c r="BB24" s="21" t="str">
        <f ca="1">IFERROR(IF(LEN(Milestones3[[#This Row],[Days]])=0,"",IF(AND(BB$7=$E24,$F24=1),Milestone_Marker,"")),"")</f>
        <v/>
      </c>
      <c r="BC24" s="21" t="str">
        <f ca="1">IFERROR(IF(LEN(Milestones3[[#This Row],[Days]])=0,"",IF(AND(BC$7=$E24,$F24=1),Milestone_Marker,"")),"")</f>
        <v/>
      </c>
      <c r="BD24" s="21" t="str">
        <f ca="1">IFERROR(IF(LEN(Milestones3[[#This Row],[Days]])=0,"",IF(AND(BD$7=$E24,$F24=1),Milestone_Marker,"")),"")</f>
        <v/>
      </c>
      <c r="BE24" s="21" t="str">
        <f ca="1">IFERROR(IF(LEN(Milestones3[[#This Row],[Days]])=0,"",IF(AND(BE$7=$E24,$F24=1),Milestone_Marker,"")),"")</f>
        <v/>
      </c>
      <c r="BF24" s="21" t="str">
        <f ca="1">IFERROR(IF(LEN(Milestones3[[#This Row],[Days]])=0,"",IF(AND(BF$7=$E24,$F24=1),Milestone_Marker,"")),"")</f>
        <v/>
      </c>
      <c r="BG24" s="21" t="str">
        <f ca="1">IFERROR(IF(LEN(Milestones3[[#This Row],[Days]])=0,"",IF(AND(BG$7=$E24,$F24=1),Milestone_Marker,"")),"")</f>
        <v/>
      </c>
      <c r="BH24" s="21" t="str">
        <f ca="1">IFERROR(IF(LEN(Milestones3[[#This Row],[Days]])=0,"",IF(AND(BH$7=$E24,$F24=1),Milestone_Marker,"")),"")</f>
        <v/>
      </c>
      <c r="BI24" s="21" t="str">
        <f ca="1">IFERROR(IF(LEN(Milestones3[[#This Row],[Days]])=0,"",IF(AND(BI$7=$E24,$F24=1),Milestone_Marker,"")),"")</f>
        <v/>
      </c>
      <c r="BJ24" s="21" t="str">
        <f ca="1">IFERROR(IF(LEN(Milestones3[[#This Row],[Days]])=0,"",IF(AND(BJ$7=$E24,$F24=1),Milestone_Marker,"")),"")</f>
        <v/>
      </c>
      <c r="BK24" s="21" t="str">
        <f ca="1">IFERROR(IF(LEN(Milestones3[[#This Row],[Days]])=0,"",IF(AND(BK$7=$E24,$F24=1),Milestone_Marker,"")),"")</f>
        <v/>
      </c>
    </row>
    <row r="25" spans="1:63" s="1" customFormat="1" ht="29.1" customHeight="1" outlineLevel="1" x14ac:dyDescent="0.3">
      <c r="A25" s="3"/>
      <c r="B25" s="35" t="s">
        <v>24</v>
      </c>
      <c r="C25" s="9" t="s">
        <v>64</v>
      </c>
      <c r="D25" s="30">
        <v>0</v>
      </c>
      <c r="E25" s="29">
        <f>E24+F24</f>
        <v>45222</v>
      </c>
      <c r="F25" s="8">
        <v>1</v>
      </c>
      <c r="G25" s="22"/>
      <c r="H25" s="21" t="str">
        <f ca="1">IFERROR(IF(LEN(Milestones3[[#This Row],[Days]])=0,"",IF(AND(H$7=$E25,$F25=1),Milestone_Marker,"")),"")</f>
        <v/>
      </c>
      <c r="I25" s="21" t="str">
        <f ca="1">IFERROR(IF(LEN(Milestones3[[#This Row],[Days]])=0,"",IF(AND(I$7=$E25,$F25=1),Milestone_Marker,"")),"")</f>
        <v/>
      </c>
      <c r="J25" s="21" t="str">
        <f ca="1">IFERROR(IF(LEN(Milestones3[[#This Row],[Days]])=0,"",IF(AND(J$7=$E25,$F25=1),Milestone_Marker,"")),"")</f>
        <v/>
      </c>
      <c r="K25" s="21" t="str">
        <f ca="1">IFERROR(IF(LEN(Milestones3[[#This Row],[Days]])=0,"",IF(AND(K$7=$E25,$F25=1),Milestone_Marker,"")),"")</f>
        <v/>
      </c>
      <c r="L25" s="21" t="str">
        <f ca="1">IFERROR(IF(LEN(Milestones3[[#This Row],[Days]])=0,"",IF(AND(L$7=$E25,$F25=1),Milestone_Marker,"")),"")</f>
        <v/>
      </c>
      <c r="M25" s="21" t="str">
        <f ca="1">IFERROR(IF(LEN(Milestones3[[#This Row],[Days]])=0,"",IF(AND(M$7=$E25,$F25=1),Milestone_Marker,"")),"")</f>
        <v/>
      </c>
      <c r="N25" s="21" t="str">
        <f ca="1">IFERROR(IF(LEN(Milestones3[[#This Row],[Days]])=0,"",IF(AND(N$7=$E25,$F25=1),Milestone_Marker,"")),"")</f>
        <v/>
      </c>
      <c r="O25" s="21" t="str">
        <f ca="1">IFERROR(IF(LEN(Milestones3[[#This Row],[Days]])=0,"",IF(AND(O$7=$E25,$F25=1),Milestone_Marker,"")),"")</f>
        <v/>
      </c>
      <c r="P25" s="21" t="str">
        <f ca="1">IFERROR(IF(LEN(Milestones3[[#This Row],[Days]])=0,"",IF(AND(P$7=$E25,$F25=1),Milestone_Marker,"")),"")</f>
        <v/>
      </c>
      <c r="Q25" s="21" t="str">
        <f ca="1">IFERROR(IF(LEN(Milestones3[[#This Row],[Days]])=0,"",IF(AND(Q$7=$E25,$F25=1),Milestone_Marker,"")),"")</f>
        <v/>
      </c>
      <c r="R25" s="21" t="str">
        <f ca="1">IFERROR(IF(LEN(Milestones3[[#This Row],[Days]])=0,"",IF(AND(R$7=$E25,$F25=1),Milestone_Marker,"")),"")</f>
        <v/>
      </c>
      <c r="S25" s="21" t="str">
        <f ca="1">IFERROR(IF(LEN(Milestones3[[#This Row],[Days]])=0,"",IF(AND(S$7=$E25,$F25=1),Milestone_Marker,"")),"")</f>
        <v/>
      </c>
      <c r="T25" s="21" t="str">
        <f ca="1">IFERROR(IF(LEN(Milestones3[[#This Row],[Days]])=0,"",IF(AND(T$7=$E25,$F25=1),Milestone_Marker,"")),"")</f>
        <v/>
      </c>
      <c r="U25" s="21" t="str">
        <f ca="1">IFERROR(IF(LEN(Milestones3[[#This Row],[Days]])=0,"",IF(AND(U$7=$E25,$F25=1),Milestone_Marker,"")),"")</f>
        <v/>
      </c>
      <c r="V25" s="21" t="str">
        <f ca="1">IFERROR(IF(LEN(Milestones3[[#This Row],[Days]])=0,"",IF(AND(V$7=$E25,$F25=1),Milestone_Marker,"")),"")</f>
        <v/>
      </c>
      <c r="W25" s="21" t="str">
        <f ca="1">IFERROR(IF(LEN(Milestones3[[#This Row],[Days]])=0,"",IF(AND(W$7=$E25,$F25=1),Milestone_Marker,"")),"")</f>
        <v/>
      </c>
      <c r="X25" s="21" t="str">
        <f ca="1">IFERROR(IF(LEN(Milestones3[[#This Row],[Days]])=0,"",IF(AND(X$7=$E25,$F25=1),Milestone_Marker,"")),"")</f>
        <v/>
      </c>
      <c r="Y25" s="21" t="str">
        <f ca="1">IFERROR(IF(LEN(Milestones3[[#This Row],[Days]])=0,"",IF(AND(Y$7=$E25,$F25=1),Milestone_Marker,"")),"")</f>
        <v/>
      </c>
      <c r="Z25" s="21" t="str">
        <f ca="1">IFERROR(IF(LEN(Milestones3[[#This Row],[Days]])=0,"",IF(AND(Z$7=$E25,$F25=1),Milestone_Marker,"")),"")</f>
        <v/>
      </c>
      <c r="AA25" s="21" t="str">
        <f ca="1">IFERROR(IF(LEN(Milestones3[[#This Row],[Days]])=0,"",IF(AND(AA$7=$E25,$F25=1),Milestone_Marker,"")),"")</f>
        <v/>
      </c>
      <c r="AB25" s="21" t="str">
        <f ca="1">IFERROR(IF(LEN(Milestones3[[#This Row],[Days]])=0,"",IF(AND(AB$7=$E25,$F25=1),Milestone_Marker,"")),"")</f>
        <v/>
      </c>
      <c r="AC25" s="21" t="str">
        <f ca="1">IFERROR(IF(LEN(Milestones3[[#This Row],[Days]])=0,"",IF(AND(AC$7=$E25,$F25=1),Milestone_Marker,"")),"")</f>
        <v/>
      </c>
      <c r="AD25" s="21" t="str">
        <f ca="1">IFERROR(IF(LEN(Milestones3[[#This Row],[Days]])=0,"",IF(AND(AD$7=$E25,$F25=1),Milestone_Marker,"")),"")</f>
        <v/>
      </c>
      <c r="AE25" s="21" t="str">
        <f ca="1">IFERROR(IF(LEN(Milestones3[[#This Row],[Days]])=0,"",IF(AND(AE$7=$E25,$F25=1),Milestone_Marker,"")),"")</f>
        <v/>
      </c>
      <c r="AF25" s="21" t="str">
        <f ca="1">IFERROR(IF(LEN(Milestones3[[#This Row],[Days]])=0,"",IF(AND(AF$7=$E25,$F25=1),Milestone_Marker,"")),"")</f>
        <v/>
      </c>
      <c r="AG25" s="21" t="str">
        <f ca="1">IFERROR(IF(LEN(Milestones3[[#This Row],[Days]])=0,"",IF(AND(AG$7=$E25,$F25=1),Milestone_Marker,"")),"")</f>
        <v/>
      </c>
      <c r="AH25" s="21" t="str">
        <f ca="1">IFERROR(IF(LEN(Milestones3[[#This Row],[Days]])=0,"",IF(AND(AH$7=$E25,$F25=1),Milestone_Marker,"")),"")</f>
        <v/>
      </c>
      <c r="AI25" s="21" t="str">
        <f ca="1">IFERROR(IF(LEN(Milestones3[[#This Row],[Days]])=0,"",IF(AND(AI$7=$E25,$F25=1),Milestone_Marker,"")),"")</f>
        <v/>
      </c>
      <c r="AJ25" s="21" t="str">
        <f ca="1">IFERROR(IF(LEN(Milestones3[[#This Row],[Days]])=0,"",IF(AND(AJ$7=$E25,$F25=1),Milestone_Marker,"")),"")</f>
        <v/>
      </c>
      <c r="AK25" s="21" t="str">
        <f ca="1">IFERROR(IF(LEN(Milestones3[[#This Row],[Days]])=0,"",IF(AND(AK$7=$E25,$F25=1),Milestone_Marker,"")),"")</f>
        <v/>
      </c>
      <c r="AL25" s="21" t="str">
        <f ca="1">IFERROR(IF(LEN(Milestones3[[#This Row],[Days]])=0,"",IF(AND(AL$7=$E25,$F25=1),Milestone_Marker,"")),"")</f>
        <v/>
      </c>
      <c r="AM25" s="21" t="str">
        <f ca="1">IFERROR(IF(LEN(Milestones3[[#This Row],[Days]])=0,"",IF(AND(AM$7=$E25,$F25=1),Milestone_Marker,"")),"")</f>
        <v/>
      </c>
      <c r="AN25" s="21" t="str">
        <f ca="1">IFERROR(IF(LEN(Milestones3[[#This Row],[Days]])=0,"",IF(AND(AN$7=$E25,$F25=1),Milestone_Marker,"")),"")</f>
        <v/>
      </c>
      <c r="AO25" s="21" t="str">
        <f ca="1">IFERROR(IF(LEN(Milestones3[[#This Row],[Days]])=0,"",IF(AND(AO$7=$E25,$F25=1),Milestone_Marker,"")),"")</f>
        <v/>
      </c>
      <c r="AP25" s="21" t="str">
        <f ca="1">IFERROR(IF(LEN(Milestones3[[#This Row],[Days]])=0,"",IF(AND(AP$7=$E25,$F25=1),Milestone_Marker,"")),"")</f>
        <v/>
      </c>
      <c r="AQ25" s="21" t="str">
        <f ca="1">IFERROR(IF(LEN(Milestones3[[#This Row],[Days]])=0,"",IF(AND(AQ$7=$E25,$F25=1),Milestone_Marker,"")),"")</f>
        <v/>
      </c>
      <c r="AR25" s="21" t="str">
        <f ca="1">IFERROR(IF(LEN(Milestones3[[#This Row],[Days]])=0,"",IF(AND(AR$7=$E25,$F25=1),Milestone_Marker,"")),"")</f>
        <v/>
      </c>
      <c r="AS25" s="21" t="str">
        <f ca="1">IFERROR(IF(LEN(Milestones3[[#This Row],[Days]])=0,"",IF(AND(AS$7=$E25,$F25=1),Milestone_Marker,"")),"")</f>
        <v/>
      </c>
      <c r="AT25" s="21" t="str">
        <f ca="1">IFERROR(IF(LEN(Milestones3[[#This Row],[Days]])=0,"",IF(AND(AT$7=$E25,$F25=1),Milestone_Marker,"")),"")</f>
        <v/>
      </c>
      <c r="AU25" s="21" t="str">
        <f ca="1">IFERROR(IF(LEN(Milestones3[[#This Row],[Days]])=0,"",IF(AND(AU$7=$E25,$F25=1),Milestone_Marker,"")),"")</f>
        <v/>
      </c>
      <c r="AV25" s="21" t="str">
        <f ca="1">IFERROR(IF(LEN(Milestones3[[#This Row],[Days]])=0,"",IF(AND(AV$7=$E25,$F25=1),Milestone_Marker,"")),"")</f>
        <v/>
      </c>
      <c r="AW25" s="21" t="str">
        <f ca="1">IFERROR(IF(LEN(Milestones3[[#This Row],[Days]])=0,"",IF(AND(AW$7=$E25,$F25=1),Milestone_Marker,"")),"")</f>
        <v/>
      </c>
      <c r="AX25" s="21" t="str">
        <f ca="1">IFERROR(IF(LEN(Milestones3[[#This Row],[Days]])=0,"",IF(AND(AX$7=$E25,$F25=1),Milestone_Marker,"")),"")</f>
        <v/>
      </c>
      <c r="AY25" s="21" t="str">
        <f ca="1">IFERROR(IF(LEN(Milestones3[[#This Row],[Days]])=0,"",IF(AND(AY$7=$E25,$F25=1),Milestone_Marker,"")),"")</f>
        <v/>
      </c>
      <c r="AZ25" s="21" t="str">
        <f ca="1">IFERROR(IF(LEN(Milestones3[[#This Row],[Days]])=0,"",IF(AND(AZ$7=$E25,$F25=1),Milestone_Marker,"")),"")</f>
        <v/>
      </c>
      <c r="BA25" s="21" t="str">
        <f ca="1">IFERROR(IF(LEN(Milestones3[[#This Row],[Days]])=0,"",IF(AND(BA$7=$E25,$F25=1),Milestone_Marker,"")),"")</f>
        <v/>
      </c>
      <c r="BB25" s="21" t="str">
        <f ca="1">IFERROR(IF(LEN(Milestones3[[#This Row],[Days]])=0,"",IF(AND(BB$7=$E25,$F25=1),Milestone_Marker,"")),"")</f>
        <v/>
      </c>
      <c r="BC25" s="21" t="str">
        <f ca="1">IFERROR(IF(LEN(Milestones3[[#This Row],[Days]])=0,"",IF(AND(BC$7=$E25,$F25=1),Milestone_Marker,"")),"")</f>
        <v/>
      </c>
      <c r="BD25" s="21" t="str">
        <f ca="1">IFERROR(IF(LEN(Milestones3[[#This Row],[Days]])=0,"",IF(AND(BD$7=$E25,$F25=1),Milestone_Marker,"")),"")</f>
        <v/>
      </c>
      <c r="BE25" s="21" t="str">
        <f ca="1">IFERROR(IF(LEN(Milestones3[[#This Row],[Days]])=0,"",IF(AND(BE$7=$E25,$F25=1),Milestone_Marker,"")),"")</f>
        <v/>
      </c>
      <c r="BF25" s="21" t="str">
        <f ca="1">IFERROR(IF(LEN(Milestones3[[#This Row],[Days]])=0,"",IF(AND(BF$7=$E25,$F25=1),Milestone_Marker,"")),"")</f>
        <v/>
      </c>
      <c r="BG25" s="21" t="str">
        <f ca="1">IFERROR(IF(LEN(Milestones3[[#This Row],[Days]])=0,"",IF(AND(BG$7=$E25,$F25=1),Milestone_Marker,"")),"")</f>
        <v/>
      </c>
      <c r="BH25" s="21" t="str">
        <f ca="1">IFERROR(IF(LEN(Milestones3[[#This Row],[Days]])=0,"",IF(AND(BH$7=$E25,$F25=1),Milestone_Marker,"")),"")</f>
        <v/>
      </c>
      <c r="BI25" s="21" t="str">
        <f ca="1">IFERROR(IF(LEN(Milestones3[[#This Row],[Days]])=0,"",IF(AND(BI$7=$E25,$F25=1),Milestone_Marker,"")),"")</f>
        <v/>
      </c>
      <c r="BJ25" s="21" t="str">
        <f ca="1">IFERROR(IF(LEN(Milestones3[[#This Row],[Days]])=0,"",IF(AND(BJ$7=$E25,$F25=1),Milestone_Marker,"")),"")</f>
        <v/>
      </c>
      <c r="BK25" s="21" t="str">
        <f ca="1">IFERROR(IF(LEN(Milestones3[[#This Row],[Days]])=0,"",IF(AND(BK$7=$E25,$F25=1),Milestone_Marker,"")),"")</f>
        <v/>
      </c>
    </row>
    <row r="26" spans="1:63" s="1" customFormat="1" ht="29.1" customHeight="1" outlineLevel="1" x14ac:dyDescent="0.3">
      <c r="A26" s="3"/>
      <c r="B26" s="35" t="s">
        <v>27</v>
      </c>
      <c r="C26" s="9" t="s">
        <v>64</v>
      </c>
      <c r="D26" s="30">
        <v>0</v>
      </c>
      <c r="E26" s="29">
        <f>E25+F25</f>
        <v>45223</v>
      </c>
      <c r="F26" s="8">
        <v>1</v>
      </c>
      <c r="G26" s="22"/>
      <c r="H26" s="21" t="str">
        <f ca="1">IFERROR(IF(LEN(Milestones3[[#This Row],[Days]])=0,"",IF(AND(H$7=$E26,$F26=1),Milestone_Marker,"")),"")</f>
        <v/>
      </c>
      <c r="I26" s="21" t="str">
        <f ca="1">IFERROR(IF(LEN(Milestones3[[#This Row],[Days]])=0,"",IF(AND(I$7=$E26,$F26=1),Milestone_Marker,"")),"")</f>
        <v/>
      </c>
      <c r="J26" s="21" t="str">
        <f ca="1">IFERROR(IF(LEN(Milestones3[[#This Row],[Days]])=0,"",IF(AND(J$7=$E26,$F26=1),Milestone_Marker,"")),"")</f>
        <v/>
      </c>
      <c r="K26" s="21" t="str">
        <f ca="1">IFERROR(IF(LEN(Milestones3[[#This Row],[Days]])=0,"",IF(AND(K$7=$E26,$F26=1),Milestone_Marker,"")),"")</f>
        <v/>
      </c>
      <c r="L26" s="21" t="str">
        <f ca="1">IFERROR(IF(LEN(Milestones3[[#This Row],[Days]])=0,"",IF(AND(L$7=$E26,$F26=1),Milestone_Marker,"")),"")</f>
        <v/>
      </c>
      <c r="M26" s="21" t="str">
        <f ca="1">IFERROR(IF(LEN(Milestones3[[#This Row],[Days]])=0,"",IF(AND(M$7=$E26,$F26=1),Milestone_Marker,"")),"")</f>
        <v/>
      </c>
      <c r="N26" s="21" t="str">
        <f ca="1">IFERROR(IF(LEN(Milestones3[[#This Row],[Days]])=0,"",IF(AND(N$7=$E26,$F26=1),Milestone_Marker,"")),"")</f>
        <v/>
      </c>
      <c r="O26" s="21" t="str">
        <f ca="1">IFERROR(IF(LEN(Milestones3[[#This Row],[Days]])=0,"",IF(AND(O$7=$E26,$F26=1),Milestone_Marker,"")),"")</f>
        <v/>
      </c>
      <c r="P26" s="21" t="str">
        <f ca="1">IFERROR(IF(LEN(Milestones3[[#This Row],[Days]])=0,"",IF(AND(P$7=$E26,$F26=1),Milestone_Marker,"")),"")</f>
        <v/>
      </c>
      <c r="Q26" s="21" t="str">
        <f ca="1">IFERROR(IF(LEN(Milestones3[[#This Row],[Days]])=0,"",IF(AND(Q$7=$E26,$F26=1),Milestone_Marker,"")),"")</f>
        <v/>
      </c>
      <c r="R26" s="21" t="str">
        <f ca="1">IFERROR(IF(LEN(Milestones3[[#This Row],[Days]])=0,"",IF(AND(R$7=$E26,$F26=1),Milestone_Marker,"")),"")</f>
        <v/>
      </c>
      <c r="S26" s="21" t="str">
        <f ca="1">IFERROR(IF(LEN(Milestones3[[#This Row],[Days]])=0,"",IF(AND(S$7=$E26,$F26=1),Milestone_Marker,"")),"")</f>
        <v/>
      </c>
      <c r="T26" s="21" t="str">
        <f ca="1">IFERROR(IF(LEN(Milestones3[[#This Row],[Days]])=0,"",IF(AND(T$7=$E26,$F26=1),Milestone_Marker,"")),"")</f>
        <v/>
      </c>
      <c r="U26" s="21" t="str">
        <f ca="1">IFERROR(IF(LEN(Milestones3[[#This Row],[Days]])=0,"",IF(AND(U$7=$E26,$F26=1),Milestone_Marker,"")),"")</f>
        <v/>
      </c>
      <c r="V26" s="21" t="str">
        <f ca="1">IFERROR(IF(LEN(Milestones3[[#This Row],[Days]])=0,"",IF(AND(V$7=$E26,$F26=1),Milestone_Marker,"")),"")</f>
        <v/>
      </c>
      <c r="W26" s="21" t="str">
        <f ca="1">IFERROR(IF(LEN(Milestones3[[#This Row],[Days]])=0,"",IF(AND(W$7=$E26,$F26=1),Milestone_Marker,"")),"")</f>
        <v/>
      </c>
      <c r="X26" s="21" t="str">
        <f ca="1">IFERROR(IF(LEN(Milestones3[[#This Row],[Days]])=0,"",IF(AND(X$7=$E26,$F26=1),Milestone_Marker,"")),"")</f>
        <v/>
      </c>
      <c r="Y26" s="21" t="str">
        <f ca="1">IFERROR(IF(LEN(Milestones3[[#This Row],[Days]])=0,"",IF(AND(Y$7=$E26,$F26=1),Milestone_Marker,"")),"")</f>
        <v/>
      </c>
      <c r="Z26" s="21" t="str">
        <f ca="1">IFERROR(IF(LEN(Milestones3[[#This Row],[Days]])=0,"",IF(AND(Z$7=$E26,$F26=1),Milestone_Marker,"")),"")</f>
        <v/>
      </c>
      <c r="AA26" s="21" t="str">
        <f ca="1">IFERROR(IF(LEN(Milestones3[[#This Row],[Days]])=0,"",IF(AND(AA$7=$E26,$F26=1),Milestone_Marker,"")),"")</f>
        <v/>
      </c>
      <c r="AB26" s="21" t="str">
        <f ca="1">IFERROR(IF(LEN(Milestones3[[#This Row],[Days]])=0,"",IF(AND(AB$7=$E26,$F26=1),Milestone_Marker,"")),"")</f>
        <v/>
      </c>
      <c r="AC26" s="21" t="str">
        <f ca="1">IFERROR(IF(LEN(Milestones3[[#This Row],[Days]])=0,"",IF(AND(AC$7=$E26,$F26=1),Milestone_Marker,"")),"")</f>
        <v/>
      </c>
      <c r="AD26" s="21" t="str">
        <f ca="1">IFERROR(IF(LEN(Milestones3[[#This Row],[Days]])=0,"",IF(AND(AD$7=$E26,$F26=1),Milestone_Marker,"")),"")</f>
        <v/>
      </c>
      <c r="AE26" s="21" t="str">
        <f ca="1">IFERROR(IF(LEN(Milestones3[[#This Row],[Days]])=0,"",IF(AND(AE$7=$E26,$F26=1),Milestone_Marker,"")),"")</f>
        <v/>
      </c>
      <c r="AF26" s="21" t="str">
        <f ca="1">IFERROR(IF(LEN(Milestones3[[#This Row],[Days]])=0,"",IF(AND(AF$7=$E26,$F26=1),Milestone_Marker,"")),"")</f>
        <v/>
      </c>
      <c r="AG26" s="21" t="str">
        <f ca="1">IFERROR(IF(LEN(Milestones3[[#This Row],[Days]])=0,"",IF(AND(AG$7=$E26,$F26=1),Milestone_Marker,"")),"")</f>
        <v/>
      </c>
      <c r="AH26" s="21" t="str">
        <f ca="1">IFERROR(IF(LEN(Milestones3[[#This Row],[Days]])=0,"",IF(AND(AH$7=$E26,$F26=1),Milestone_Marker,"")),"")</f>
        <v/>
      </c>
      <c r="AI26" s="21" t="str">
        <f ca="1">IFERROR(IF(LEN(Milestones3[[#This Row],[Days]])=0,"",IF(AND(AI$7=$E26,$F26=1),Milestone_Marker,"")),"")</f>
        <v/>
      </c>
      <c r="AJ26" s="21" t="str">
        <f ca="1">IFERROR(IF(LEN(Milestones3[[#This Row],[Days]])=0,"",IF(AND(AJ$7=$E26,$F26=1),Milestone_Marker,"")),"")</f>
        <v/>
      </c>
      <c r="AK26" s="21" t="str">
        <f ca="1">IFERROR(IF(LEN(Milestones3[[#This Row],[Days]])=0,"",IF(AND(AK$7=$E26,$F26=1),Milestone_Marker,"")),"")</f>
        <v/>
      </c>
      <c r="AL26" s="21" t="str">
        <f ca="1">IFERROR(IF(LEN(Milestones3[[#This Row],[Days]])=0,"",IF(AND(AL$7=$E26,$F26=1),Milestone_Marker,"")),"")</f>
        <v/>
      </c>
      <c r="AM26" s="21" t="str">
        <f ca="1">IFERROR(IF(LEN(Milestones3[[#This Row],[Days]])=0,"",IF(AND(AM$7=$E26,$F26=1),Milestone_Marker,"")),"")</f>
        <v/>
      </c>
      <c r="AN26" s="21" t="str">
        <f ca="1">IFERROR(IF(LEN(Milestones3[[#This Row],[Days]])=0,"",IF(AND(AN$7=$E26,$F26=1),Milestone_Marker,"")),"")</f>
        <v/>
      </c>
      <c r="AO26" s="21" t="str">
        <f ca="1">IFERROR(IF(LEN(Milestones3[[#This Row],[Days]])=0,"",IF(AND(AO$7=$E26,$F26=1),Milestone_Marker,"")),"")</f>
        <v/>
      </c>
      <c r="AP26" s="21" t="str">
        <f ca="1">IFERROR(IF(LEN(Milestones3[[#This Row],[Days]])=0,"",IF(AND(AP$7=$E26,$F26=1),Milestone_Marker,"")),"")</f>
        <v/>
      </c>
      <c r="AQ26" s="21" t="str">
        <f ca="1">IFERROR(IF(LEN(Milestones3[[#This Row],[Days]])=0,"",IF(AND(AQ$7=$E26,$F26=1),Milestone_Marker,"")),"")</f>
        <v/>
      </c>
      <c r="AR26" s="21" t="str">
        <f ca="1">IFERROR(IF(LEN(Milestones3[[#This Row],[Days]])=0,"",IF(AND(AR$7=$E26,$F26=1),Milestone_Marker,"")),"")</f>
        <v/>
      </c>
      <c r="AS26" s="21" t="str">
        <f ca="1">IFERROR(IF(LEN(Milestones3[[#This Row],[Days]])=0,"",IF(AND(AS$7=$E26,$F26=1),Milestone_Marker,"")),"")</f>
        <v/>
      </c>
      <c r="AT26" s="21" t="str">
        <f ca="1">IFERROR(IF(LEN(Milestones3[[#This Row],[Days]])=0,"",IF(AND(AT$7=$E26,$F26=1),Milestone_Marker,"")),"")</f>
        <v/>
      </c>
      <c r="AU26" s="21" t="str">
        <f ca="1">IFERROR(IF(LEN(Milestones3[[#This Row],[Days]])=0,"",IF(AND(AU$7=$E26,$F26=1),Milestone_Marker,"")),"")</f>
        <v/>
      </c>
      <c r="AV26" s="21" t="str">
        <f ca="1">IFERROR(IF(LEN(Milestones3[[#This Row],[Days]])=0,"",IF(AND(AV$7=$E26,$F26=1),Milestone_Marker,"")),"")</f>
        <v/>
      </c>
      <c r="AW26" s="21" t="str">
        <f ca="1">IFERROR(IF(LEN(Milestones3[[#This Row],[Days]])=0,"",IF(AND(AW$7=$E26,$F26=1),Milestone_Marker,"")),"")</f>
        <v/>
      </c>
      <c r="AX26" s="21" t="str">
        <f ca="1">IFERROR(IF(LEN(Milestones3[[#This Row],[Days]])=0,"",IF(AND(AX$7=$E26,$F26=1),Milestone_Marker,"")),"")</f>
        <v/>
      </c>
      <c r="AY26" s="21" t="str">
        <f ca="1">IFERROR(IF(LEN(Milestones3[[#This Row],[Days]])=0,"",IF(AND(AY$7=$E26,$F26=1),Milestone_Marker,"")),"")</f>
        <v/>
      </c>
      <c r="AZ26" s="21" t="str">
        <f ca="1">IFERROR(IF(LEN(Milestones3[[#This Row],[Days]])=0,"",IF(AND(AZ$7=$E26,$F26=1),Milestone_Marker,"")),"")</f>
        <v/>
      </c>
      <c r="BA26" s="21" t="str">
        <f ca="1">IFERROR(IF(LEN(Milestones3[[#This Row],[Days]])=0,"",IF(AND(BA$7=$E26,$F26=1),Milestone_Marker,"")),"")</f>
        <v/>
      </c>
      <c r="BB26" s="21" t="str">
        <f ca="1">IFERROR(IF(LEN(Milestones3[[#This Row],[Days]])=0,"",IF(AND(BB$7=$E26,$F26=1),Milestone_Marker,"")),"")</f>
        <v/>
      </c>
      <c r="BC26" s="21" t="str">
        <f ca="1">IFERROR(IF(LEN(Milestones3[[#This Row],[Days]])=0,"",IF(AND(BC$7=$E26,$F26=1),Milestone_Marker,"")),"")</f>
        <v/>
      </c>
      <c r="BD26" s="21" t="str">
        <f ca="1">IFERROR(IF(LEN(Milestones3[[#This Row],[Days]])=0,"",IF(AND(BD$7=$E26,$F26=1),Milestone_Marker,"")),"")</f>
        <v/>
      </c>
      <c r="BE26" s="21" t="str">
        <f ca="1">IFERROR(IF(LEN(Milestones3[[#This Row],[Days]])=0,"",IF(AND(BE$7=$E26,$F26=1),Milestone_Marker,"")),"")</f>
        <v/>
      </c>
      <c r="BF26" s="21" t="str">
        <f ca="1">IFERROR(IF(LEN(Milestones3[[#This Row],[Days]])=0,"",IF(AND(BF$7=$E26,$F26=1),Milestone_Marker,"")),"")</f>
        <v/>
      </c>
      <c r="BG26" s="21" t="str">
        <f ca="1">IFERROR(IF(LEN(Milestones3[[#This Row],[Days]])=0,"",IF(AND(BG$7=$E26,$F26=1),Milestone_Marker,"")),"")</f>
        <v/>
      </c>
      <c r="BH26" s="21" t="str">
        <f ca="1">IFERROR(IF(LEN(Milestones3[[#This Row],[Days]])=0,"",IF(AND(BH$7=$E26,$F26=1),Milestone_Marker,"")),"")</f>
        <v/>
      </c>
      <c r="BI26" s="21" t="str">
        <f ca="1">IFERROR(IF(LEN(Milestones3[[#This Row],[Days]])=0,"",IF(AND(BI$7=$E26,$F26=1),Milestone_Marker,"")),"")</f>
        <v/>
      </c>
      <c r="BJ26" s="21" t="str">
        <f ca="1">IFERROR(IF(LEN(Milestones3[[#This Row],[Days]])=0,"",IF(AND(BJ$7=$E26,$F26=1),Milestone_Marker,"")),"")</f>
        <v/>
      </c>
      <c r="BK26" s="21" t="str">
        <f ca="1">IFERROR(IF(LEN(Milestones3[[#This Row],[Days]])=0,"",IF(AND(BK$7=$E26,$F26=1),Milestone_Marker,"")),"")</f>
        <v/>
      </c>
    </row>
    <row r="27" spans="1:63" s="1" customFormat="1" ht="30" customHeight="1" x14ac:dyDescent="0.3">
      <c r="A27" s="3"/>
      <c r="B27" s="27" t="s">
        <v>23</v>
      </c>
      <c r="C27" s="9"/>
      <c r="D27" s="30"/>
      <c r="E27" s="29"/>
      <c r="F27" s="8"/>
      <c r="G27" s="22"/>
      <c r="H27" s="21" t="str">
        <f>IFERROR(IF(LEN(Milestones3[[#This Row],[Days]])=0,"",IF(AND(H$7=$E27,$F27=1),Milestone_Marker,"")),"")</f>
        <v/>
      </c>
      <c r="I27" s="21" t="str">
        <f>IFERROR(IF(LEN(Milestones3[[#This Row],[Days]])=0,"",IF(AND(I$7=$E27,$F27=1),Milestone_Marker,"")),"")</f>
        <v/>
      </c>
      <c r="J27" s="21" t="str">
        <f>IFERROR(IF(LEN(Milestones3[[#This Row],[Days]])=0,"",IF(AND(J$7=$E27,$F27=1),Milestone_Marker,"")),"")</f>
        <v/>
      </c>
      <c r="K27" s="21" t="str">
        <f>IFERROR(IF(LEN(Milestones3[[#This Row],[Days]])=0,"",IF(AND(K$7=$E27,$F27=1),Milestone_Marker,"")),"")</f>
        <v/>
      </c>
      <c r="L27" s="21" t="str">
        <f>IFERROR(IF(LEN(Milestones3[[#This Row],[Days]])=0,"",IF(AND(L$7=$E27,$F27=1),Milestone_Marker,"")),"")</f>
        <v/>
      </c>
      <c r="M27" s="21" t="str">
        <f>IFERROR(IF(LEN(Milestones3[[#This Row],[Days]])=0,"",IF(AND(M$7=$E27,$F27=1),Milestone_Marker,"")),"")</f>
        <v/>
      </c>
      <c r="N27" s="21" t="str">
        <f>IFERROR(IF(LEN(Milestones3[[#This Row],[Days]])=0,"",IF(AND(N$7=$E27,$F27=1),Milestone_Marker,"")),"")</f>
        <v/>
      </c>
      <c r="O27" s="21" t="str">
        <f>IFERROR(IF(LEN(Milestones3[[#This Row],[Days]])=0,"",IF(AND(O$7=$E27,$F27=1),Milestone_Marker,"")),"")</f>
        <v/>
      </c>
      <c r="P27" s="21" t="str">
        <f>IFERROR(IF(LEN(Milestones3[[#This Row],[Days]])=0,"",IF(AND(P$7=$E27,$F27=1),Milestone_Marker,"")),"")</f>
        <v/>
      </c>
      <c r="Q27" s="21" t="str">
        <f>IFERROR(IF(LEN(Milestones3[[#This Row],[Days]])=0,"",IF(AND(Q$7=$E27,$F27=1),Milestone_Marker,"")),"")</f>
        <v/>
      </c>
      <c r="R27" s="21" t="str">
        <f>IFERROR(IF(LEN(Milestones3[[#This Row],[Days]])=0,"",IF(AND(R$7=$E27,$F27=1),Milestone_Marker,"")),"")</f>
        <v/>
      </c>
      <c r="S27" s="21" t="str">
        <f>IFERROR(IF(LEN(Milestones3[[#This Row],[Days]])=0,"",IF(AND(S$7=$E27,$F27=1),Milestone_Marker,"")),"")</f>
        <v/>
      </c>
      <c r="T27" s="21" t="str">
        <f>IFERROR(IF(LEN(Milestones3[[#This Row],[Days]])=0,"",IF(AND(T$7=$E27,$F27=1),Milestone_Marker,"")),"")</f>
        <v/>
      </c>
      <c r="U27" s="21" t="str">
        <f>IFERROR(IF(LEN(Milestones3[[#This Row],[Days]])=0,"",IF(AND(U$7=$E27,$F27=1),Milestone_Marker,"")),"")</f>
        <v/>
      </c>
      <c r="V27" s="21" t="str">
        <f>IFERROR(IF(LEN(Milestones3[[#This Row],[Days]])=0,"",IF(AND(V$7=$E27,$F27=1),Milestone_Marker,"")),"")</f>
        <v/>
      </c>
      <c r="W27" s="21" t="str">
        <f>IFERROR(IF(LEN(Milestones3[[#This Row],[Days]])=0,"",IF(AND(W$7=$E27,$F27=1),Milestone_Marker,"")),"")</f>
        <v/>
      </c>
      <c r="X27" s="21" t="str">
        <f>IFERROR(IF(LEN(Milestones3[[#This Row],[Days]])=0,"",IF(AND(X$7=$E27,$F27=1),Milestone_Marker,"")),"")</f>
        <v/>
      </c>
      <c r="Y27" s="21" t="str">
        <f>IFERROR(IF(LEN(Milestones3[[#This Row],[Days]])=0,"",IF(AND(Y$7=$E27,$F27=1),Milestone_Marker,"")),"")</f>
        <v/>
      </c>
      <c r="Z27" s="21" t="str">
        <f>IFERROR(IF(LEN(Milestones3[[#This Row],[Days]])=0,"",IF(AND(Z$7=$E27,$F27=1),Milestone_Marker,"")),"")</f>
        <v/>
      </c>
      <c r="AA27" s="21" t="str">
        <f>IFERROR(IF(LEN(Milestones3[[#This Row],[Days]])=0,"",IF(AND(AA$7=$E27,$F27=1),Milestone_Marker,"")),"")</f>
        <v/>
      </c>
      <c r="AB27" s="21" t="str">
        <f>IFERROR(IF(LEN(Milestones3[[#This Row],[Days]])=0,"",IF(AND(AB$7=$E27,$F27=1),Milestone_Marker,"")),"")</f>
        <v/>
      </c>
      <c r="AC27" s="21" t="str">
        <f>IFERROR(IF(LEN(Milestones3[[#This Row],[Days]])=0,"",IF(AND(AC$7=$E27,$F27=1),Milestone_Marker,"")),"")</f>
        <v/>
      </c>
      <c r="AD27" s="21" t="str">
        <f>IFERROR(IF(LEN(Milestones3[[#This Row],[Days]])=0,"",IF(AND(AD$7=$E27,$F27=1),Milestone_Marker,"")),"")</f>
        <v/>
      </c>
      <c r="AE27" s="21" t="str">
        <f>IFERROR(IF(LEN(Milestones3[[#This Row],[Days]])=0,"",IF(AND(AE$7=$E27,$F27=1),Milestone_Marker,"")),"")</f>
        <v/>
      </c>
      <c r="AF27" s="21" t="str">
        <f>IFERROR(IF(LEN(Milestones3[[#This Row],[Days]])=0,"",IF(AND(AF$7=$E27,$F27=1),Milestone_Marker,"")),"")</f>
        <v/>
      </c>
      <c r="AG27" s="21" t="str">
        <f>IFERROR(IF(LEN(Milestones3[[#This Row],[Days]])=0,"",IF(AND(AG$7=$E27,$F27=1),Milestone_Marker,"")),"")</f>
        <v/>
      </c>
      <c r="AH27" s="21" t="str">
        <f>IFERROR(IF(LEN(Milestones3[[#This Row],[Days]])=0,"",IF(AND(AH$7=$E27,$F27=1),Milestone_Marker,"")),"")</f>
        <v/>
      </c>
      <c r="AI27" s="21" t="str">
        <f>IFERROR(IF(LEN(Milestones3[[#This Row],[Days]])=0,"",IF(AND(AI$7=$E27,$F27=1),Milestone_Marker,"")),"")</f>
        <v/>
      </c>
      <c r="AJ27" s="21" t="str">
        <f>IFERROR(IF(LEN(Milestones3[[#This Row],[Days]])=0,"",IF(AND(AJ$7=$E27,$F27=1),Milestone_Marker,"")),"")</f>
        <v/>
      </c>
      <c r="AK27" s="21" t="str">
        <f>IFERROR(IF(LEN(Milestones3[[#This Row],[Days]])=0,"",IF(AND(AK$7=$E27,$F27=1),Milestone_Marker,"")),"")</f>
        <v/>
      </c>
      <c r="AL27" s="21" t="str">
        <f>IFERROR(IF(LEN(Milestones3[[#This Row],[Days]])=0,"",IF(AND(AL$7=$E27,$F27=1),Milestone_Marker,"")),"")</f>
        <v/>
      </c>
      <c r="AM27" s="21" t="str">
        <f>IFERROR(IF(LEN(Milestones3[[#This Row],[Days]])=0,"",IF(AND(AM$7=$E27,$F27=1),Milestone_Marker,"")),"")</f>
        <v/>
      </c>
      <c r="AN27" s="21" t="str">
        <f>IFERROR(IF(LEN(Milestones3[[#This Row],[Days]])=0,"",IF(AND(AN$7=$E27,$F27=1),Milestone_Marker,"")),"")</f>
        <v/>
      </c>
      <c r="AO27" s="21" t="str">
        <f>IFERROR(IF(LEN(Milestones3[[#This Row],[Days]])=0,"",IF(AND(AO$7=$E27,$F27=1),Milestone_Marker,"")),"")</f>
        <v/>
      </c>
      <c r="AP27" s="21" t="str">
        <f>IFERROR(IF(LEN(Milestones3[[#This Row],[Days]])=0,"",IF(AND(AP$7=$E27,$F27=1),Milestone_Marker,"")),"")</f>
        <v/>
      </c>
      <c r="AQ27" s="21" t="str">
        <f>IFERROR(IF(LEN(Milestones3[[#This Row],[Days]])=0,"",IF(AND(AQ$7=$E27,$F27=1),Milestone_Marker,"")),"")</f>
        <v/>
      </c>
      <c r="AR27" s="21" t="str">
        <f>IFERROR(IF(LEN(Milestones3[[#This Row],[Days]])=0,"",IF(AND(AR$7=$E27,$F27=1),Milestone_Marker,"")),"")</f>
        <v/>
      </c>
      <c r="AS27" s="21" t="str">
        <f>IFERROR(IF(LEN(Milestones3[[#This Row],[Days]])=0,"",IF(AND(AS$7=$E27,$F27=1),Milestone_Marker,"")),"")</f>
        <v/>
      </c>
      <c r="AT27" s="21" t="str">
        <f>IFERROR(IF(LEN(Milestones3[[#This Row],[Days]])=0,"",IF(AND(AT$7=$E27,$F27=1),Milestone_Marker,"")),"")</f>
        <v/>
      </c>
      <c r="AU27" s="21" t="str">
        <f>IFERROR(IF(LEN(Milestones3[[#This Row],[Days]])=0,"",IF(AND(AU$7=$E27,$F27=1),Milestone_Marker,"")),"")</f>
        <v/>
      </c>
      <c r="AV27" s="21" t="str">
        <f>IFERROR(IF(LEN(Milestones3[[#This Row],[Days]])=0,"",IF(AND(AV$7=$E27,$F27=1),Milestone_Marker,"")),"")</f>
        <v/>
      </c>
      <c r="AW27" s="21" t="str">
        <f>IFERROR(IF(LEN(Milestones3[[#This Row],[Days]])=0,"",IF(AND(AW$7=$E27,$F27=1),Milestone_Marker,"")),"")</f>
        <v/>
      </c>
      <c r="AX27" s="21" t="str">
        <f>IFERROR(IF(LEN(Milestones3[[#This Row],[Days]])=0,"",IF(AND(AX$7=$E27,$F27=1),Milestone_Marker,"")),"")</f>
        <v/>
      </c>
      <c r="AY27" s="21" t="str">
        <f>IFERROR(IF(LEN(Milestones3[[#This Row],[Days]])=0,"",IF(AND(AY$7=$E27,$F27=1),Milestone_Marker,"")),"")</f>
        <v/>
      </c>
      <c r="AZ27" s="21" t="str">
        <f>IFERROR(IF(LEN(Milestones3[[#This Row],[Days]])=0,"",IF(AND(AZ$7=$E27,$F27=1),Milestone_Marker,"")),"")</f>
        <v/>
      </c>
      <c r="BA27" s="21" t="str">
        <f>IFERROR(IF(LEN(Milestones3[[#This Row],[Days]])=0,"",IF(AND(BA$7=$E27,$F27=1),Milestone_Marker,"")),"")</f>
        <v/>
      </c>
      <c r="BB27" s="21" t="str">
        <f>IFERROR(IF(LEN(Milestones3[[#This Row],[Days]])=0,"",IF(AND(BB$7=$E27,$F27=1),Milestone_Marker,"")),"")</f>
        <v/>
      </c>
      <c r="BC27" s="21" t="str">
        <f>IFERROR(IF(LEN(Milestones3[[#This Row],[Days]])=0,"",IF(AND(BC$7=$E27,$F27=1),Milestone_Marker,"")),"")</f>
        <v/>
      </c>
      <c r="BD27" s="21" t="str">
        <f>IFERROR(IF(LEN(Milestones3[[#This Row],[Days]])=0,"",IF(AND(BD$7=$E27,$F27=1),Milestone_Marker,"")),"")</f>
        <v/>
      </c>
      <c r="BE27" s="21" t="str">
        <f>IFERROR(IF(LEN(Milestones3[[#This Row],[Days]])=0,"",IF(AND(BE$7=$E27,$F27=1),Milestone_Marker,"")),"")</f>
        <v/>
      </c>
      <c r="BF27" s="21" t="str">
        <f>IFERROR(IF(LEN(Milestones3[[#This Row],[Days]])=0,"",IF(AND(BF$7=$E27,$F27=1),Milestone_Marker,"")),"")</f>
        <v/>
      </c>
      <c r="BG27" s="21" t="str">
        <f>IFERROR(IF(LEN(Milestones3[[#This Row],[Days]])=0,"",IF(AND(BG$7=$E27,$F27=1),Milestone_Marker,"")),"")</f>
        <v/>
      </c>
      <c r="BH27" s="21" t="str">
        <f>IFERROR(IF(LEN(Milestones3[[#This Row],[Days]])=0,"",IF(AND(BH$7=$E27,$F27=1),Milestone_Marker,"")),"")</f>
        <v/>
      </c>
      <c r="BI27" s="21" t="str">
        <f>IFERROR(IF(LEN(Milestones3[[#This Row],[Days]])=0,"",IF(AND(BI$7=$E27,$F27=1),Milestone_Marker,"")),"")</f>
        <v/>
      </c>
      <c r="BJ27" s="21" t="str">
        <f>IFERROR(IF(LEN(Milestones3[[#This Row],[Days]])=0,"",IF(AND(BJ$7=$E27,$F27=1),Milestone_Marker,"")),"")</f>
        <v/>
      </c>
      <c r="BK27" s="21" t="str">
        <f>IFERROR(IF(LEN(Milestones3[[#This Row],[Days]])=0,"",IF(AND(BK$7=$E27,$F27=1),Milestone_Marker,"")),"")</f>
        <v/>
      </c>
    </row>
    <row r="28" spans="1:63" s="1" customFormat="1" ht="29.1" customHeight="1" outlineLevel="1" x14ac:dyDescent="0.3">
      <c r="A28" s="3"/>
      <c r="B28" s="35" t="s">
        <v>28</v>
      </c>
      <c r="C28" s="9" t="s">
        <v>64</v>
      </c>
      <c r="D28" s="30">
        <v>0</v>
      </c>
      <c r="E28" s="29">
        <f>E26+F26</f>
        <v>45224</v>
      </c>
      <c r="F28" s="8">
        <v>1</v>
      </c>
      <c r="G28" s="22"/>
      <c r="H28" s="21" t="str">
        <f ca="1">IFERROR(IF(LEN(Milestones3[[#This Row],[Days]])=0,"",IF(AND(H$7=$E28,$F28=1),Milestone_Marker,"")),"")</f>
        <v/>
      </c>
      <c r="I28" s="21" t="str">
        <f ca="1">IFERROR(IF(LEN(Milestones3[[#This Row],[Days]])=0,"",IF(AND(I$7=$E28,$F28=1),Milestone_Marker,"")),"")</f>
        <v/>
      </c>
      <c r="J28" s="21" t="str">
        <f ca="1">IFERROR(IF(LEN(Milestones3[[#This Row],[Days]])=0,"",IF(AND(J$7=$E28,$F28=1),Milestone_Marker,"")),"")</f>
        <v/>
      </c>
      <c r="K28" s="21" t="str">
        <f ca="1">IFERROR(IF(LEN(Milestones3[[#This Row],[Days]])=0,"",IF(AND(K$7=$E28,$F28=1),Milestone_Marker,"")),"")</f>
        <v/>
      </c>
      <c r="L28" s="21" t="str">
        <f ca="1">IFERROR(IF(LEN(Milestones3[[#This Row],[Days]])=0,"",IF(AND(L$7=$E28,$F28=1),Milestone_Marker,"")),"")</f>
        <v/>
      </c>
      <c r="M28" s="21" t="str">
        <f ca="1">IFERROR(IF(LEN(Milestones3[[#This Row],[Days]])=0,"",IF(AND(M$7=$E28,$F28=1),Milestone_Marker,"")),"")</f>
        <v/>
      </c>
      <c r="N28" s="21" t="str">
        <f ca="1">IFERROR(IF(LEN(Milestones3[[#This Row],[Days]])=0,"",IF(AND(N$7=$E28,$F28=1),Milestone_Marker,"")),"")</f>
        <v/>
      </c>
      <c r="O28" s="21" t="str">
        <f ca="1">IFERROR(IF(LEN(Milestones3[[#This Row],[Days]])=0,"",IF(AND(O$7=$E28,$F28=1),Milestone_Marker,"")),"")</f>
        <v/>
      </c>
      <c r="P28" s="21" t="str">
        <f ca="1">IFERROR(IF(LEN(Milestones3[[#This Row],[Days]])=0,"",IF(AND(P$7=$E28,$F28=1),Milestone_Marker,"")),"")</f>
        <v/>
      </c>
      <c r="Q28" s="21" t="str">
        <f ca="1">IFERROR(IF(LEN(Milestones3[[#This Row],[Days]])=0,"",IF(AND(Q$7=$E28,$F28=1),Milestone_Marker,"")),"")</f>
        <v/>
      </c>
      <c r="R28" s="21" t="str">
        <f ca="1">IFERROR(IF(LEN(Milestones3[[#This Row],[Days]])=0,"",IF(AND(R$7=$E28,$F28=1),Milestone_Marker,"")),"")</f>
        <v/>
      </c>
      <c r="S28" s="21" t="str">
        <f ca="1">IFERROR(IF(LEN(Milestones3[[#This Row],[Days]])=0,"",IF(AND(S$7=$E28,$F28=1),Milestone_Marker,"")),"")</f>
        <v/>
      </c>
      <c r="T28" s="21" t="str">
        <f ca="1">IFERROR(IF(LEN(Milestones3[[#This Row],[Days]])=0,"",IF(AND(T$7=$E28,$F28=1),Milestone_Marker,"")),"")</f>
        <v/>
      </c>
      <c r="U28" s="21" t="str">
        <f ca="1">IFERROR(IF(LEN(Milestones3[[#This Row],[Days]])=0,"",IF(AND(U$7=$E28,$F28=1),Milestone_Marker,"")),"")</f>
        <v/>
      </c>
      <c r="V28" s="21" t="str">
        <f ca="1">IFERROR(IF(LEN(Milestones3[[#This Row],[Days]])=0,"",IF(AND(V$7=$E28,$F28=1),Milestone_Marker,"")),"")</f>
        <v/>
      </c>
      <c r="W28" s="21" t="str">
        <f ca="1">IFERROR(IF(LEN(Milestones3[[#This Row],[Days]])=0,"",IF(AND(W$7=$E28,$F28=1),Milestone_Marker,"")),"")</f>
        <v/>
      </c>
      <c r="X28" s="21" t="str">
        <f ca="1">IFERROR(IF(LEN(Milestones3[[#This Row],[Days]])=0,"",IF(AND(X$7=$E28,$F28=1),Milestone_Marker,"")),"")</f>
        <v/>
      </c>
      <c r="Y28" s="21" t="str">
        <f ca="1">IFERROR(IF(LEN(Milestones3[[#This Row],[Days]])=0,"",IF(AND(Y$7=$E28,$F28=1),Milestone_Marker,"")),"")</f>
        <v/>
      </c>
      <c r="Z28" s="21" t="str">
        <f ca="1">IFERROR(IF(LEN(Milestones3[[#This Row],[Days]])=0,"",IF(AND(Z$7=$E28,$F28=1),Milestone_Marker,"")),"")</f>
        <v/>
      </c>
      <c r="AA28" s="21" t="str">
        <f ca="1">IFERROR(IF(LEN(Milestones3[[#This Row],[Days]])=0,"",IF(AND(AA$7=$E28,$F28=1),Milestone_Marker,"")),"")</f>
        <v/>
      </c>
      <c r="AB28" s="21" t="str">
        <f ca="1">IFERROR(IF(LEN(Milestones3[[#This Row],[Days]])=0,"",IF(AND(AB$7=$E28,$F28=1),Milestone_Marker,"")),"")</f>
        <v/>
      </c>
      <c r="AC28" s="21" t="str">
        <f ca="1">IFERROR(IF(LEN(Milestones3[[#This Row],[Days]])=0,"",IF(AND(AC$7=$E28,$F28=1),Milestone_Marker,"")),"")</f>
        <v/>
      </c>
      <c r="AD28" s="21" t="str">
        <f ca="1">IFERROR(IF(LEN(Milestones3[[#This Row],[Days]])=0,"",IF(AND(AD$7=$E28,$F28=1),Milestone_Marker,"")),"")</f>
        <v/>
      </c>
      <c r="AE28" s="21" t="str">
        <f ca="1">IFERROR(IF(LEN(Milestones3[[#This Row],[Days]])=0,"",IF(AND(AE$7=$E28,$F28=1),Milestone_Marker,"")),"")</f>
        <v/>
      </c>
      <c r="AF28" s="21" t="str">
        <f ca="1">IFERROR(IF(LEN(Milestones3[[#This Row],[Days]])=0,"",IF(AND(AF$7=$E28,$F28=1),Milestone_Marker,"")),"")</f>
        <v/>
      </c>
      <c r="AG28" s="21" t="str">
        <f ca="1">IFERROR(IF(LEN(Milestones3[[#This Row],[Days]])=0,"",IF(AND(AG$7=$E28,$F28=1),Milestone_Marker,"")),"")</f>
        <v/>
      </c>
      <c r="AH28" s="21" t="str">
        <f ca="1">IFERROR(IF(LEN(Milestones3[[#This Row],[Days]])=0,"",IF(AND(AH$7=$E28,$F28=1),Milestone_Marker,"")),"")</f>
        <v/>
      </c>
      <c r="AI28" s="21" t="str">
        <f ca="1">IFERROR(IF(LEN(Milestones3[[#This Row],[Days]])=0,"",IF(AND(AI$7=$E28,$F28=1),Milestone_Marker,"")),"")</f>
        <v/>
      </c>
      <c r="AJ28" s="21" t="str">
        <f ca="1">IFERROR(IF(LEN(Milestones3[[#This Row],[Days]])=0,"",IF(AND(AJ$7=$E28,$F28=1),Milestone_Marker,"")),"")</f>
        <v/>
      </c>
      <c r="AK28" s="21" t="str">
        <f ca="1">IFERROR(IF(LEN(Milestones3[[#This Row],[Days]])=0,"",IF(AND(AK$7=$E28,$F28=1),Milestone_Marker,"")),"")</f>
        <v/>
      </c>
      <c r="AL28" s="21" t="str">
        <f ca="1">IFERROR(IF(LEN(Milestones3[[#This Row],[Days]])=0,"",IF(AND(AL$7=$E28,$F28=1),Milestone_Marker,"")),"")</f>
        <v/>
      </c>
      <c r="AM28" s="21" t="str">
        <f ca="1">IFERROR(IF(LEN(Milestones3[[#This Row],[Days]])=0,"",IF(AND(AM$7=$E28,$F28=1),Milestone_Marker,"")),"")</f>
        <v/>
      </c>
      <c r="AN28" s="21" t="str">
        <f ca="1">IFERROR(IF(LEN(Milestones3[[#This Row],[Days]])=0,"",IF(AND(AN$7=$E28,$F28=1),Milestone_Marker,"")),"")</f>
        <v/>
      </c>
      <c r="AO28" s="21" t="str">
        <f ca="1">IFERROR(IF(LEN(Milestones3[[#This Row],[Days]])=0,"",IF(AND(AO$7=$E28,$F28=1),Milestone_Marker,"")),"")</f>
        <v/>
      </c>
      <c r="AP28" s="21" t="str">
        <f ca="1">IFERROR(IF(LEN(Milestones3[[#This Row],[Days]])=0,"",IF(AND(AP$7=$E28,$F28=1),Milestone_Marker,"")),"")</f>
        <v/>
      </c>
      <c r="AQ28" s="21" t="str">
        <f ca="1">IFERROR(IF(LEN(Milestones3[[#This Row],[Days]])=0,"",IF(AND(AQ$7=$E28,$F28=1),Milestone_Marker,"")),"")</f>
        <v/>
      </c>
      <c r="AR28" s="21" t="str">
        <f ca="1">IFERROR(IF(LEN(Milestones3[[#This Row],[Days]])=0,"",IF(AND(AR$7=$E28,$F28=1),Milestone_Marker,"")),"")</f>
        <v/>
      </c>
      <c r="AS28" s="21" t="str">
        <f ca="1">IFERROR(IF(LEN(Milestones3[[#This Row],[Days]])=0,"",IF(AND(AS$7=$E28,$F28=1),Milestone_Marker,"")),"")</f>
        <v/>
      </c>
      <c r="AT28" s="21" t="str">
        <f ca="1">IFERROR(IF(LEN(Milestones3[[#This Row],[Days]])=0,"",IF(AND(AT$7=$E28,$F28=1),Milestone_Marker,"")),"")</f>
        <v/>
      </c>
      <c r="AU28" s="21" t="str">
        <f ca="1">IFERROR(IF(LEN(Milestones3[[#This Row],[Days]])=0,"",IF(AND(AU$7=$E28,$F28=1),Milestone_Marker,"")),"")</f>
        <v/>
      </c>
      <c r="AV28" s="21" t="str">
        <f ca="1">IFERROR(IF(LEN(Milestones3[[#This Row],[Days]])=0,"",IF(AND(AV$7=$E28,$F28=1),Milestone_Marker,"")),"")</f>
        <v/>
      </c>
      <c r="AW28" s="21" t="str">
        <f ca="1">IFERROR(IF(LEN(Milestones3[[#This Row],[Days]])=0,"",IF(AND(AW$7=$E28,$F28=1),Milestone_Marker,"")),"")</f>
        <v/>
      </c>
      <c r="AX28" s="21" t="str">
        <f ca="1">IFERROR(IF(LEN(Milestones3[[#This Row],[Days]])=0,"",IF(AND(AX$7=$E28,$F28=1),Milestone_Marker,"")),"")</f>
        <v/>
      </c>
      <c r="AY28" s="21" t="str">
        <f ca="1">IFERROR(IF(LEN(Milestones3[[#This Row],[Days]])=0,"",IF(AND(AY$7=$E28,$F28=1),Milestone_Marker,"")),"")</f>
        <v/>
      </c>
      <c r="AZ28" s="21" t="str">
        <f ca="1">IFERROR(IF(LEN(Milestones3[[#This Row],[Days]])=0,"",IF(AND(AZ$7=$E28,$F28=1),Milestone_Marker,"")),"")</f>
        <v/>
      </c>
      <c r="BA28" s="21" t="str">
        <f ca="1">IFERROR(IF(LEN(Milestones3[[#This Row],[Days]])=0,"",IF(AND(BA$7=$E28,$F28=1),Milestone_Marker,"")),"")</f>
        <v/>
      </c>
      <c r="BB28" s="21" t="str">
        <f ca="1">IFERROR(IF(LEN(Milestones3[[#This Row],[Days]])=0,"",IF(AND(BB$7=$E28,$F28=1),Milestone_Marker,"")),"")</f>
        <v/>
      </c>
      <c r="BC28" s="21" t="str">
        <f ca="1">IFERROR(IF(LEN(Milestones3[[#This Row],[Days]])=0,"",IF(AND(BC$7=$E28,$F28=1),Milestone_Marker,"")),"")</f>
        <v/>
      </c>
      <c r="BD28" s="21" t="str">
        <f ca="1">IFERROR(IF(LEN(Milestones3[[#This Row],[Days]])=0,"",IF(AND(BD$7=$E28,$F28=1),Milestone_Marker,"")),"")</f>
        <v/>
      </c>
      <c r="BE28" s="21" t="str">
        <f ca="1">IFERROR(IF(LEN(Milestones3[[#This Row],[Days]])=0,"",IF(AND(BE$7=$E28,$F28=1),Milestone_Marker,"")),"")</f>
        <v/>
      </c>
      <c r="BF28" s="21" t="str">
        <f ca="1">IFERROR(IF(LEN(Milestones3[[#This Row],[Days]])=0,"",IF(AND(BF$7=$E28,$F28=1),Milestone_Marker,"")),"")</f>
        <v/>
      </c>
      <c r="BG28" s="21" t="str">
        <f ca="1">IFERROR(IF(LEN(Milestones3[[#This Row],[Days]])=0,"",IF(AND(BG$7=$E28,$F28=1),Milestone_Marker,"")),"")</f>
        <v/>
      </c>
      <c r="BH28" s="21" t="str">
        <f ca="1">IFERROR(IF(LEN(Milestones3[[#This Row],[Days]])=0,"",IF(AND(BH$7=$E28,$F28=1),Milestone_Marker,"")),"")</f>
        <v/>
      </c>
      <c r="BI28" s="21" t="str">
        <f ca="1">IFERROR(IF(LEN(Milestones3[[#This Row],[Days]])=0,"",IF(AND(BI$7=$E28,$F28=1),Milestone_Marker,"")),"")</f>
        <v/>
      </c>
      <c r="BJ28" s="21" t="str">
        <f ca="1">IFERROR(IF(LEN(Milestones3[[#This Row],[Days]])=0,"",IF(AND(BJ$7=$E28,$F28=1),Milestone_Marker,"")),"")</f>
        <v/>
      </c>
      <c r="BK28" s="21" t="str">
        <f ca="1">IFERROR(IF(LEN(Milestones3[[#This Row],[Days]])=0,"",IF(AND(BK$7=$E28,$F28=1),Milestone_Marker,"")),"")</f>
        <v/>
      </c>
    </row>
    <row r="29" spans="1:63" s="1" customFormat="1" ht="29.1" customHeight="1" outlineLevel="1" x14ac:dyDescent="0.3">
      <c r="A29" s="3"/>
      <c r="B29" s="35" t="s">
        <v>29</v>
      </c>
      <c r="C29" s="9" t="s">
        <v>64</v>
      </c>
      <c r="D29" s="30">
        <v>0</v>
      </c>
      <c r="E29" s="29">
        <f>E28+F28</f>
        <v>45225</v>
      </c>
      <c r="F29" s="8">
        <v>2</v>
      </c>
      <c r="G29" s="22"/>
      <c r="H29" s="21" t="str">
        <f ca="1">IFERROR(IF(LEN(Milestones3[[#This Row],[Days]])=0,"",IF(AND(H$7=$E29,$F29=1),Milestone_Marker,"")),"")</f>
        <v/>
      </c>
      <c r="I29" s="21" t="str">
        <f ca="1">IFERROR(IF(LEN(Milestones3[[#This Row],[Days]])=0,"",IF(AND(I$7=$E29,$F29=1),Milestone_Marker,"")),"")</f>
        <v/>
      </c>
      <c r="J29" s="21" t="str">
        <f ca="1">IFERROR(IF(LEN(Milestones3[[#This Row],[Days]])=0,"",IF(AND(J$7=$E29,$F29=1),Milestone_Marker,"")),"")</f>
        <v/>
      </c>
      <c r="K29" s="21" t="str">
        <f ca="1">IFERROR(IF(LEN(Milestones3[[#This Row],[Days]])=0,"",IF(AND(K$7=$E29,$F29=1),Milestone_Marker,"")),"")</f>
        <v/>
      </c>
      <c r="L29" s="21" t="str">
        <f ca="1">IFERROR(IF(LEN(Milestones3[[#This Row],[Days]])=0,"",IF(AND(L$7=$E29,$F29=1),Milestone_Marker,"")),"")</f>
        <v/>
      </c>
      <c r="M29" s="21" t="str">
        <f ca="1">IFERROR(IF(LEN(Milestones3[[#This Row],[Days]])=0,"",IF(AND(M$7=$E29,$F29=1),Milestone_Marker,"")),"")</f>
        <v/>
      </c>
      <c r="N29" s="21" t="str">
        <f ca="1">IFERROR(IF(LEN(Milestones3[[#This Row],[Days]])=0,"",IF(AND(N$7=$E29,$F29=1),Milestone_Marker,"")),"")</f>
        <v/>
      </c>
      <c r="O29" s="21" t="str">
        <f ca="1">IFERROR(IF(LEN(Milestones3[[#This Row],[Days]])=0,"",IF(AND(O$7=$E29,$F29=1),Milestone_Marker,"")),"")</f>
        <v/>
      </c>
      <c r="P29" s="21" t="str">
        <f ca="1">IFERROR(IF(LEN(Milestones3[[#This Row],[Days]])=0,"",IF(AND(P$7=$E29,$F29=1),Milestone_Marker,"")),"")</f>
        <v/>
      </c>
      <c r="Q29" s="21" t="str">
        <f ca="1">IFERROR(IF(LEN(Milestones3[[#This Row],[Days]])=0,"",IF(AND(Q$7=$E29,$F29=1),Milestone_Marker,"")),"")</f>
        <v/>
      </c>
      <c r="R29" s="21" t="str">
        <f ca="1">IFERROR(IF(LEN(Milestones3[[#This Row],[Days]])=0,"",IF(AND(R$7=$E29,$F29=1),Milestone_Marker,"")),"")</f>
        <v/>
      </c>
      <c r="S29" s="21" t="str">
        <f ca="1">IFERROR(IF(LEN(Milestones3[[#This Row],[Days]])=0,"",IF(AND(S$7=$E29,$F29=1),Milestone_Marker,"")),"")</f>
        <v/>
      </c>
      <c r="T29" s="21" t="str">
        <f ca="1">IFERROR(IF(LEN(Milestones3[[#This Row],[Days]])=0,"",IF(AND(T$7=$E29,$F29=1),Milestone_Marker,"")),"")</f>
        <v/>
      </c>
      <c r="U29" s="21" t="str">
        <f ca="1">IFERROR(IF(LEN(Milestones3[[#This Row],[Days]])=0,"",IF(AND(U$7=$E29,$F29=1),Milestone_Marker,"")),"")</f>
        <v/>
      </c>
      <c r="V29" s="21" t="str">
        <f ca="1">IFERROR(IF(LEN(Milestones3[[#This Row],[Days]])=0,"",IF(AND(V$7=$E29,$F29=1),Milestone_Marker,"")),"")</f>
        <v/>
      </c>
      <c r="W29" s="21" t="str">
        <f ca="1">IFERROR(IF(LEN(Milestones3[[#This Row],[Days]])=0,"",IF(AND(W$7=$E29,$F29=1),Milestone_Marker,"")),"")</f>
        <v/>
      </c>
      <c r="X29" s="21" t="str">
        <f ca="1">IFERROR(IF(LEN(Milestones3[[#This Row],[Days]])=0,"",IF(AND(X$7=$E29,$F29=1),Milestone_Marker,"")),"")</f>
        <v/>
      </c>
      <c r="Y29" s="21" t="str">
        <f ca="1">IFERROR(IF(LEN(Milestones3[[#This Row],[Days]])=0,"",IF(AND(Y$7=$E29,$F29=1),Milestone_Marker,"")),"")</f>
        <v/>
      </c>
      <c r="Z29" s="21" t="str">
        <f ca="1">IFERROR(IF(LEN(Milestones3[[#This Row],[Days]])=0,"",IF(AND(Z$7=$E29,$F29=1),Milestone_Marker,"")),"")</f>
        <v/>
      </c>
      <c r="AA29" s="21" t="str">
        <f ca="1">IFERROR(IF(LEN(Milestones3[[#This Row],[Days]])=0,"",IF(AND(AA$7=$E29,$F29=1),Milestone_Marker,"")),"")</f>
        <v/>
      </c>
      <c r="AB29" s="21" t="str">
        <f ca="1">IFERROR(IF(LEN(Milestones3[[#This Row],[Days]])=0,"",IF(AND(AB$7=$E29,$F29=1),Milestone_Marker,"")),"")</f>
        <v/>
      </c>
      <c r="AC29" s="21" t="str">
        <f ca="1">IFERROR(IF(LEN(Milestones3[[#This Row],[Days]])=0,"",IF(AND(AC$7=$E29,$F29=1),Milestone_Marker,"")),"")</f>
        <v/>
      </c>
      <c r="AD29" s="21" t="str">
        <f ca="1">IFERROR(IF(LEN(Milestones3[[#This Row],[Days]])=0,"",IF(AND(AD$7=$E29,$F29=1),Milestone_Marker,"")),"")</f>
        <v/>
      </c>
      <c r="AE29" s="21" t="str">
        <f ca="1">IFERROR(IF(LEN(Milestones3[[#This Row],[Days]])=0,"",IF(AND(AE$7=$E29,$F29=1),Milestone_Marker,"")),"")</f>
        <v/>
      </c>
      <c r="AF29" s="21" t="str">
        <f ca="1">IFERROR(IF(LEN(Milestones3[[#This Row],[Days]])=0,"",IF(AND(AF$7=$E29,$F29=1),Milestone_Marker,"")),"")</f>
        <v/>
      </c>
      <c r="AG29" s="21" t="str">
        <f ca="1">IFERROR(IF(LEN(Milestones3[[#This Row],[Days]])=0,"",IF(AND(AG$7=$E29,$F29=1),Milestone_Marker,"")),"")</f>
        <v/>
      </c>
      <c r="AH29" s="21" t="str">
        <f ca="1">IFERROR(IF(LEN(Milestones3[[#This Row],[Days]])=0,"",IF(AND(AH$7=$E29,$F29=1),Milestone_Marker,"")),"")</f>
        <v/>
      </c>
      <c r="AI29" s="21" t="str">
        <f ca="1">IFERROR(IF(LEN(Milestones3[[#This Row],[Days]])=0,"",IF(AND(AI$7=$E29,$F29=1),Milestone_Marker,"")),"")</f>
        <v/>
      </c>
      <c r="AJ29" s="21" t="str">
        <f ca="1">IFERROR(IF(LEN(Milestones3[[#This Row],[Days]])=0,"",IF(AND(AJ$7=$E29,$F29=1),Milestone_Marker,"")),"")</f>
        <v/>
      </c>
      <c r="AK29" s="21" t="str">
        <f ca="1">IFERROR(IF(LEN(Milestones3[[#This Row],[Days]])=0,"",IF(AND(AK$7=$E29,$F29=1),Milestone_Marker,"")),"")</f>
        <v/>
      </c>
      <c r="AL29" s="21" t="str">
        <f ca="1">IFERROR(IF(LEN(Milestones3[[#This Row],[Days]])=0,"",IF(AND(AL$7=$E29,$F29=1),Milestone_Marker,"")),"")</f>
        <v/>
      </c>
      <c r="AM29" s="21" t="str">
        <f ca="1">IFERROR(IF(LEN(Milestones3[[#This Row],[Days]])=0,"",IF(AND(AM$7=$E29,$F29=1),Milestone_Marker,"")),"")</f>
        <v/>
      </c>
      <c r="AN29" s="21" t="str">
        <f ca="1">IFERROR(IF(LEN(Milestones3[[#This Row],[Days]])=0,"",IF(AND(AN$7=$E29,$F29=1),Milestone_Marker,"")),"")</f>
        <v/>
      </c>
      <c r="AO29" s="21" t="str">
        <f ca="1">IFERROR(IF(LEN(Milestones3[[#This Row],[Days]])=0,"",IF(AND(AO$7=$E29,$F29=1),Milestone_Marker,"")),"")</f>
        <v/>
      </c>
      <c r="AP29" s="21" t="str">
        <f ca="1">IFERROR(IF(LEN(Milestones3[[#This Row],[Days]])=0,"",IF(AND(AP$7=$E29,$F29=1),Milestone_Marker,"")),"")</f>
        <v/>
      </c>
      <c r="AQ29" s="21" t="str">
        <f ca="1">IFERROR(IF(LEN(Milestones3[[#This Row],[Days]])=0,"",IF(AND(AQ$7=$E29,$F29=1),Milestone_Marker,"")),"")</f>
        <v/>
      </c>
      <c r="AR29" s="21" t="str">
        <f ca="1">IFERROR(IF(LEN(Milestones3[[#This Row],[Days]])=0,"",IF(AND(AR$7=$E29,$F29=1),Milestone_Marker,"")),"")</f>
        <v/>
      </c>
      <c r="AS29" s="21" t="str">
        <f ca="1">IFERROR(IF(LEN(Milestones3[[#This Row],[Days]])=0,"",IF(AND(AS$7=$E29,$F29=1),Milestone_Marker,"")),"")</f>
        <v/>
      </c>
      <c r="AT29" s="21" t="str">
        <f ca="1">IFERROR(IF(LEN(Milestones3[[#This Row],[Days]])=0,"",IF(AND(AT$7=$E29,$F29=1),Milestone_Marker,"")),"")</f>
        <v/>
      </c>
      <c r="AU29" s="21" t="str">
        <f ca="1">IFERROR(IF(LEN(Milestones3[[#This Row],[Days]])=0,"",IF(AND(AU$7=$E29,$F29=1),Milestone_Marker,"")),"")</f>
        <v/>
      </c>
      <c r="AV29" s="21" t="str">
        <f ca="1">IFERROR(IF(LEN(Milestones3[[#This Row],[Days]])=0,"",IF(AND(AV$7=$E29,$F29=1),Milestone_Marker,"")),"")</f>
        <v/>
      </c>
      <c r="AW29" s="21" t="str">
        <f ca="1">IFERROR(IF(LEN(Milestones3[[#This Row],[Days]])=0,"",IF(AND(AW$7=$E29,$F29=1),Milestone_Marker,"")),"")</f>
        <v/>
      </c>
      <c r="AX29" s="21" t="str">
        <f ca="1">IFERROR(IF(LEN(Milestones3[[#This Row],[Days]])=0,"",IF(AND(AX$7=$E29,$F29=1),Milestone_Marker,"")),"")</f>
        <v/>
      </c>
      <c r="AY29" s="21" t="str">
        <f ca="1">IFERROR(IF(LEN(Milestones3[[#This Row],[Days]])=0,"",IF(AND(AY$7=$E29,$F29=1),Milestone_Marker,"")),"")</f>
        <v/>
      </c>
      <c r="AZ29" s="21" t="str">
        <f ca="1">IFERROR(IF(LEN(Milestones3[[#This Row],[Days]])=0,"",IF(AND(AZ$7=$E29,$F29=1),Milestone_Marker,"")),"")</f>
        <v/>
      </c>
      <c r="BA29" s="21" t="str">
        <f ca="1">IFERROR(IF(LEN(Milestones3[[#This Row],[Days]])=0,"",IF(AND(BA$7=$E29,$F29=1),Milestone_Marker,"")),"")</f>
        <v/>
      </c>
      <c r="BB29" s="21" t="str">
        <f ca="1">IFERROR(IF(LEN(Milestones3[[#This Row],[Days]])=0,"",IF(AND(BB$7=$E29,$F29=1),Milestone_Marker,"")),"")</f>
        <v/>
      </c>
      <c r="BC29" s="21" t="str">
        <f ca="1">IFERROR(IF(LEN(Milestones3[[#This Row],[Days]])=0,"",IF(AND(BC$7=$E29,$F29=1),Milestone_Marker,"")),"")</f>
        <v/>
      </c>
      <c r="BD29" s="21" t="str">
        <f ca="1">IFERROR(IF(LEN(Milestones3[[#This Row],[Days]])=0,"",IF(AND(BD$7=$E29,$F29=1),Milestone_Marker,"")),"")</f>
        <v/>
      </c>
      <c r="BE29" s="21" t="str">
        <f ca="1">IFERROR(IF(LEN(Milestones3[[#This Row],[Days]])=0,"",IF(AND(BE$7=$E29,$F29=1),Milestone_Marker,"")),"")</f>
        <v/>
      </c>
      <c r="BF29" s="21" t="str">
        <f ca="1">IFERROR(IF(LEN(Milestones3[[#This Row],[Days]])=0,"",IF(AND(BF$7=$E29,$F29=1),Milestone_Marker,"")),"")</f>
        <v/>
      </c>
      <c r="BG29" s="21" t="str">
        <f ca="1">IFERROR(IF(LEN(Milestones3[[#This Row],[Days]])=0,"",IF(AND(BG$7=$E29,$F29=1),Milestone_Marker,"")),"")</f>
        <v/>
      </c>
      <c r="BH29" s="21" t="str">
        <f ca="1">IFERROR(IF(LEN(Milestones3[[#This Row],[Days]])=0,"",IF(AND(BH$7=$E29,$F29=1),Milestone_Marker,"")),"")</f>
        <v/>
      </c>
      <c r="BI29" s="21" t="str">
        <f ca="1">IFERROR(IF(LEN(Milestones3[[#This Row],[Days]])=0,"",IF(AND(BI$7=$E29,$F29=1),Milestone_Marker,"")),"")</f>
        <v/>
      </c>
      <c r="BJ29" s="21" t="str">
        <f ca="1">IFERROR(IF(LEN(Milestones3[[#This Row],[Days]])=0,"",IF(AND(BJ$7=$E29,$F29=1),Milestone_Marker,"")),"")</f>
        <v/>
      </c>
      <c r="BK29" s="21" t="str">
        <f ca="1">IFERROR(IF(LEN(Milestones3[[#This Row],[Days]])=0,"",IF(AND(BK$7=$E29,$F29=1),Milestone_Marker,"")),"")</f>
        <v/>
      </c>
    </row>
    <row r="30" spans="1:63" s="1" customFormat="1" ht="29.1" customHeight="1" outlineLevel="1" x14ac:dyDescent="0.3">
      <c r="A30" s="3"/>
      <c r="B30" s="35" t="s">
        <v>30</v>
      </c>
      <c r="C30" s="9" t="s">
        <v>64</v>
      </c>
      <c r="D30" s="30">
        <v>0</v>
      </c>
      <c r="E30" s="29">
        <f>E29+F29</f>
        <v>45227</v>
      </c>
      <c r="F30" s="8">
        <v>2</v>
      </c>
      <c r="G30" s="22"/>
      <c r="H30" s="21" t="str">
        <f ca="1">IFERROR(IF(LEN(Milestones3[[#This Row],[Days]])=0,"",IF(AND(H$7=$E30,$F30=1),Milestone_Marker,"")),"")</f>
        <v/>
      </c>
      <c r="I30" s="21" t="str">
        <f ca="1">IFERROR(IF(LEN(Milestones3[[#This Row],[Days]])=0,"",IF(AND(I$7=$E30,$F30=1),Milestone_Marker,"")),"")</f>
        <v/>
      </c>
      <c r="J30" s="21" t="str">
        <f ca="1">IFERROR(IF(LEN(Milestones3[[#This Row],[Days]])=0,"",IF(AND(J$7=$E30,$F30=1),Milestone_Marker,"")),"")</f>
        <v/>
      </c>
      <c r="K30" s="21" t="str">
        <f ca="1">IFERROR(IF(LEN(Milestones3[[#This Row],[Days]])=0,"",IF(AND(K$7=$E30,$F30=1),Milestone_Marker,"")),"")</f>
        <v/>
      </c>
      <c r="L30" s="21" t="str">
        <f ca="1">IFERROR(IF(LEN(Milestones3[[#This Row],[Days]])=0,"",IF(AND(L$7=$E30,$F30=1),Milestone_Marker,"")),"")</f>
        <v/>
      </c>
      <c r="M30" s="21" t="str">
        <f ca="1">IFERROR(IF(LEN(Milestones3[[#This Row],[Days]])=0,"",IF(AND(M$7=$E30,$F30=1),Milestone_Marker,"")),"")</f>
        <v/>
      </c>
      <c r="N30" s="21" t="str">
        <f ca="1">IFERROR(IF(LEN(Milestones3[[#This Row],[Days]])=0,"",IF(AND(N$7=$E30,$F30=1),Milestone_Marker,"")),"")</f>
        <v/>
      </c>
      <c r="O30" s="21" t="str">
        <f ca="1">IFERROR(IF(LEN(Milestones3[[#This Row],[Days]])=0,"",IF(AND(O$7=$E30,$F30=1),Milestone_Marker,"")),"")</f>
        <v/>
      </c>
      <c r="P30" s="21" t="str">
        <f ca="1">IFERROR(IF(LEN(Milestones3[[#This Row],[Days]])=0,"",IF(AND(P$7=$E30,$F30=1),Milestone_Marker,"")),"")</f>
        <v/>
      </c>
      <c r="Q30" s="21" t="str">
        <f ca="1">IFERROR(IF(LEN(Milestones3[[#This Row],[Days]])=0,"",IF(AND(Q$7=$E30,$F30=1),Milestone_Marker,"")),"")</f>
        <v/>
      </c>
      <c r="R30" s="21" t="str">
        <f ca="1">IFERROR(IF(LEN(Milestones3[[#This Row],[Days]])=0,"",IF(AND(R$7=$E30,$F30=1),Milestone_Marker,"")),"")</f>
        <v/>
      </c>
      <c r="S30" s="21" t="str">
        <f ca="1">IFERROR(IF(LEN(Milestones3[[#This Row],[Days]])=0,"",IF(AND(S$7=$E30,$F30=1),Milestone_Marker,"")),"")</f>
        <v/>
      </c>
      <c r="T30" s="21" t="str">
        <f ca="1">IFERROR(IF(LEN(Milestones3[[#This Row],[Days]])=0,"",IF(AND(T$7=$E30,$F30=1),Milestone_Marker,"")),"")</f>
        <v/>
      </c>
      <c r="U30" s="21" t="str">
        <f ca="1">IFERROR(IF(LEN(Milestones3[[#This Row],[Days]])=0,"",IF(AND(U$7=$E30,$F30=1),Milestone_Marker,"")),"")</f>
        <v/>
      </c>
      <c r="V30" s="21" t="str">
        <f ca="1">IFERROR(IF(LEN(Milestones3[[#This Row],[Days]])=0,"",IF(AND(V$7=$E30,$F30=1),Milestone_Marker,"")),"")</f>
        <v/>
      </c>
      <c r="W30" s="21" t="str">
        <f ca="1">IFERROR(IF(LEN(Milestones3[[#This Row],[Days]])=0,"",IF(AND(W$7=$E30,$F30=1),Milestone_Marker,"")),"")</f>
        <v/>
      </c>
      <c r="X30" s="21" t="str">
        <f ca="1">IFERROR(IF(LEN(Milestones3[[#This Row],[Days]])=0,"",IF(AND(X$7=$E30,$F30=1),Milestone_Marker,"")),"")</f>
        <v/>
      </c>
      <c r="Y30" s="21" t="str">
        <f ca="1">IFERROR(IF(LEN(Milestones3[[#This Row],[Days]])=0,"",IF(AND(Y$7=$E30,$F30=1),Milestone_Marker,"")),"")</f>
        <v/>
      </c>
      <c r="Z30" s="21" t="str">
        <f ca="1">IFERROR(IF(LEN(Milestones3[[#This Row],[Days]])=0,"",IF(AND(Z$7=$E30,$F30=1),Milestone_Marker,"")),"")</f>
        <v/>
      </c>
      <c r="AA30" s="21" t="str">
        <f ca="1">IFERROR(IF(LEN(Milestones3[[#This Row],[Days]])=0,"",IF(AND(AA$7=$E30,$F30=1),Milestone_Marker,"")),"")</f>
        <v/>
      </c>
      <c r="AB30" s="21" t="str">
        <f ca="1">IFERROR(IF(LEN(Milestones3[[#This Row],[Days]])=0,"",IF(AND(AB$7=$E30,$F30=1),Milestone_Marker,"")),"")</f>
        <v/>
      </c>
      <c r="AC30" s="21" t="str">
        <f ca="1">IFERROR(IF(LEN(Milestones3[[#This Row],[Days]])=0,"",IF(AND(AC$7=$E30,$F30=1),Milestone_Marker,"")),"")</f>
        <v/>
      </c>
      <c r="AD30" s="21" t="str">
        <f ca="1">IFERROR(IF(LEN(Milestones3[[#This Row],[Days]])=0,"",IF(AND(AD$7=$E30,$F30=1),Milestone_Marker,"")),"")</f>
        <v/>
      </c>
      <c r="AE30" s="21" t="str">
        <f ca="1">IFERROR(IF(LEN(Milestones3[[#This Row],[Days]])=0,"",IF(AND(AE$7=$E30,$F30=1),Milestone_Marker,"")),"")</f>
        <v/>
      </c>
      <c r="AF30" s="21" t="str">
        <f ca="1">IFERROR(IF(LEN(Milestones3[[#This Row],[Days]])=0,"",IF(AND(AF$7=$E30,$F30=1),Milestone_Marker,"")),"")</f>
        <v/>
      </c>
      <c r="AG30" s="21" t="str">
        <f ca="1">IFERROR(IF(LEN(Milestones3[[#This Row],[Days]])=0,"",IF(AND(AG$7=$E30,$F30=1),Milestone_Marker,"")),"")</f>
        <v/>
      </c>
      <c r="AH30" s="21" t="str">
        <f ca="1">IFERROR(IF(LEN(Milestones3[[#This Row],[Days]])=0,"",IF(AND(AH$7=$E30,$F30=1),Milestone_Marker,"")),"")</f>
        <v/>
      </c>
      <c r="AI30" s="21" t="str">
        <f ca="1">IFERROR(IF(LEN(Milestones3[[#This Row],[Days]])=0,"",IF(AND(AI$7=$E30,$F30=1),Milestone_Marker,"")),"")</f>
        <v/>
      </c>
      <c r="AJ30" s="21" t="str">
        <f ca="1">IFERROR(IF(LEN(Milestones3[[#This Row],[Days]])=0,"",IF(AND(AJ$7=$E30,$F30=1),Milestone_Marker,"")),"")</f>
        <v/>
      </c>
      <c r="AK30" s="21" t="str">
        <f ca="1">IFERROR(IF(LEN(Milestones3[[#This Row],[Days]])=0,"",IF(AND(AK$7=$E30,$F30=1),Milestone_Marker,"")),"")</f>
        <v/>
      </c>
      <c r="AL30" s="21" t="str">
        <f ca="1">IFERROR(IF(LEN(Milestones3[[#This Row],[Days]])=0,"",IF(AND(AL$7=$E30,$F30=1),Milestone_Marker,"")),"")</f>
        <v/>
      </c>
      <c r="AM30" s="21" t="str">
        <f ca="1">IFERROR(IF(LEN(Milestones3[[#This Row],[Days]])=0,"",IF(AND(AM$7=$E30,$F30=1),Milestone_Marker,"")),"")</f>
        <v/>
      </c>
      <c r="AN30" s="21" t="str">
        <f ca="1">IFERROR(IF(LEN(Milestones3[[#This Row],[Days]])=0,"",IF(AND(AN$7=$E30,$F30=1),Milestone_Marker,"")),"")</f>
        <v/>
      </c>
      <c r="AO30" s="21" t="str">
        <f ca="1">IFERROR(IF(LEN(Milestones3[[#This Row],[Days]])=0,"",IF(AND(AO$7=$E30,$F30=1),Milestone_Marker,"")),"")</f>
        <v/>
      </c>
      <c r="AP30" s="21" t="str">
        <f ca="1">IFERROR(IF(LEN(Milestones3[[#This Row],[Days]])=0,"",IF(AND(AP$7=$E30,$F30=1),Milestone_Marker,"")),"")</f>
        <v/>
      </c>
      <c r="AQ30" s="21" t="str">
        <f ca="1">IFERROR(IF(LEN(Milestones3[[#This Row],[Days]])=0,"",IF(AND(AQ$7=$E30,$F30=1),Milestone_Marker,"")),"")</f>
        <v/>
      </c>
      <c r="AR30" s="21" t="str">
        <f ca="1">IFERROR(IF(LEN(Milestones3[[#This Row],[Days]])=0,"",IF(AND(AR$7=$E30,$F30=1),Milestone_Marker,"")),"")</f>
        <v/>
      </c>
      <c r="AS30" s="21" t="str">
        <f ca="1">IFERROR(IF(LEN(Milestones3[[#This Row],[Days]])=0,"",IF(AND(AS$7=$E30,$F30=1),Milestone_Marker,"")),"")</f>
        <v/>
      </c>
      <c r="AT30" s="21" t="str">
        <f ca="1">IFERROR(IF(LEN(Milestones3[[#This Row],[Days]])=0,"",IF(AND(AT$7=$E30,$F30=1),Milestone_Marker,"")),"")</f>
        <v/>
      </c>
      <c r="AU30" s="21" t="str">
        <f ca="1">IFERROR(IF(LEN(Milestones3[[#This Row],[Days]])=0,"",IF(AND(AU$7=$E30,$F30=1),Milestone_Marker,"")),"")</f>
        <v/>
      </c>
      <c r="AV30" s="21" t="str">
        <f ca="1">IFERROR(IF(LEN(Milestones3[[#This Row],[Days]])=0,"",IF(AND(AV$7=$E30,$F30=1),Milestone_Marker,"")),"")</f>
        <v/>
      </c>
      <c r="AW30" s="21" t="str">
        <f ca="1">IFERROR(IF(LEN(Milestones3[[#This Row],[Days]])=0,"",IF(AND(AW$7=$E30,$F30=1),Milestone_Marker,"")),"")</f>
        <v/>
      </c>
      <c r="AX30" s="21" t="str">
        <f ca="1">IFERROR(IF(LEN(Milestones3[[#This Row],[Days]])=0,"",IF(AND(AX$7=$E30,$F30=1),Milestone_Marker,"")),"")</f>
        <v/>
      </c>
      <c r="AY30" s="21" t="str">
        <f ca="1">IFERROR(IF(LEN(Milestones3[[#This Row],[Days]])=0,"",IF(AND(AY$7=$E30,$F30=1),Milestone_Marker,"")),"")</f>
        <v/>
      </c>
      <c r="AZ30" s="21" t="str">
        <f ca="1">IFERROR(IF(LEN(Milestones3[[#This Row],[Days]])=0,"",IF(AND(AZ$7=$E30,$F30=1),Milestone_Marker,"")),"")</f>
        <v/>
      </c>
      <c r="BA30" s="21" t="str">
        <f ca="1">IFERROR(IF(LEN(Milestones3[[#This Row],[Days]])=0,"",IF(AND(BA$7=$E30,$F30=1),Milestone_Marker,"")),"")</f>
        <v/>
      </c>
      <c r="BB30" s="21" t="str">
        <f ca="1">IFERROR(IF(LEN(Milestones3[[#This Row],[Days]])=0,"",IF(AND(BB$7=$E30,$F30=1),Milestone_Marker,"")),"")</f>
        <v/>
      </c>
      <c r="BC30" s="21" t="str">
        <f ca="1">IFERROR(IF(LEN(Milestones3[[#This Row],[Days]])=0,"",IF(AND(BC$7=$E30,$F30=1),Milestone_Marker,"")),"")</f>
        <v/>
      </c>
      <c r="BD30" s="21" t="str">
        <f ca="1">IFERROR(IF(LEN(Milestones3[[#This Row],[Days]])=0,"",IF(AND(BD$7=$E30,$F30=1),Milestone_Marker,"")),"")</f>
        <v/>
      </c>
      <c r="BE30" s="21" t="str">
        <f ca="1">IFERROR(IF(LEN(Milestones3[[#This Row],[Days]])=0,"",IF(AND(BE$7=$E30,$F30=1),Milestone_Marker,"")),"")</f>
        <v/>
      </c>
      <c r="BF30" s="21" t="str">
        <f ca="1">IFERROR(IF(LEN(Milestones3[[#This Row],[Days]])=0,"",IF(AND(BF$7=$E30,$F30=1),Milestone_Marker,"")),"")</f>
        <v/>
      </c>
      <c r="BG30" s="21" t="str">
        <f ca="1">IFERROR(IF(LEN(Milestones3[[#This Row],[Days]])=0,"",IF(AND(BG$7=$E30,$F30=1),Milestone_Marker,"")),"")</f>
        <v/>
      </c>
      <c r="BH30" s="21" t="str">
        <f ca="1">IFERROR(IF(LEN(Milestones3[[#This Row],[Days]])=0,"",IF(AND(BH$7=$E30,$F30=1),Milestone_Marker,"")),"")</f>
        <v/>
      </c>
      <c r="BI30" s="21" t="str">
        <f ca="1">IFERROR(IF(LEN(Milestones3[[#This Row],[Days]])=0,"",IF(AND(BI$7=$E30,$F30=1),Milestone_Marker,"")),"")</f>
        <v/>
      </c>
      <c r="BJ30" s="21" t="str">
        <f ca="1">IFERROR(IF(LEN(Milestones3[[#This Row],[Days]])=0,"",IF(AND(BJ$7=$E30,$F30=1),Milestone_Marker,"")),"")</f>
        <v/>
      </c>
      <c r="BK30" s="21" t="str">
        <f ca="1">IFERROR(IF(LEN(Milestones3[[#This Row],[Days]])=0,"",IF(AND(BK$7=$E30,$F30=1),Milestone_Marker,"")),"")</f>
        <v/>
      </c>
    </row>
    <row r="31" spans="1:63" s="1" customFormat="1" ht="29.1" customHeight="1" outlineLevel="1" x14ac:dyDescent="0.3">
      <c r="A31" s="3"/>
      <c r="B31" s="35" t="s">
        <v>35</v>
      </c>
      <c r="C31" s="9" t="s">
        <v>64</v>
      </c>
      <c r="D31" s="30">
        <v>0</v>
      </c>
      <c r="E31" s="29">
        <f>E30+F30</f>
        <v>45229</v>
      </c>
      <c r="F31" s="8">
        <v>2</v>
      </c>
      <c r="G31" s="22"/>
      <c r="H31" s="21" t="str">
        <f ca="1">IFERROR(IF(LEN(Milestones3[[#This Row],[Days]])=0,"",IF(AND(H$7=$E31,$F31=1),Milestone_Marker,"")),"")</f>
        <v/>
      </c>
      <c r="I31" s="21" t="str">
        <f ca="1">IFERROR(IF(LEN(Milestones3[[#This Row],[Days]])=0,"",IF(AND(I$7=$E31,$F31=1),Milestone_Marker,"")),"")</f>
        <v/>
      </c>
      <c r="J31" s="21" t="str">
        <f ca="1">IFERROR(IF(LEN(Milestones3[[#This Row],[Days]])=0,"",IF(AND(J$7=$E31,$F31=1),Milestone_Marker,"")),"")</f>
        <v/>
      </c>
      <c r="K31" s="21" t="str">
        <f ca="1">IFERROR(IF(LEN(Milestones3[[#This Row],[Days]])=0,"",IF(AND(K$7=$E31,$F31=1),Milestone_Marker,"")),"")</f>
        <v/>
      </c>
      <c r="L31" s="21" t="str">
        <f ca="1">IFERROR(IF(LEN(Milestones3[[#This Row],[Days]])=0,"",IF(AND(L$7=$E31,$F31=1),Milestone_Marker,"")),"")</f>
        <v/>
      </c>
      <c r="M31" s="21" t="str">
        <f ca="1">IFERROR(IF(LEN(Milestones3[[#This Row],[Days]])=0,"",IF(AND(M$7=$E31,$F31=1),Milestone_Marker,"")),"")</f>
        <v/>
      </c>
      <c r="N31" s="21" t="str">
        <f ca="1">IFERROR(IF(LEN(Milestones3[[#This Row],[Days]])=0,"",IF(AND(N$7=$E31,$F31=1),Milestone_Marker,"")),"")</f>
        <v/>
      </c>
      <c r="O31" s="21" t="str">
        <f ca="1">IFERROR(IF(LEN(Milestones3[[#This Row],[Days]])=0,"",IF(AND(O$7=$E31,$F31=1),Milestone_Marker,"")),"")</f>
        <v/>
      </c>
      <c r="P31" s="21" t="str">
        <f ca="1">IFERROR(IF(LEN(Milestones3[[#This Row],[Days]])=0,"",IF(AND(P$7=$E31,$F31=1),Milestone_Marker,"")),"")</f>
        <v/>
      </c>
      <c r="Q31" s="21" t="str">
        <f ca="1">IFERROR(IF(LEN(Milestones3[[#This Row],[Days]])=0,"",IF(AND(Q$7=$E31,$F31=1),Milestone_Marker,"")),"")</f>
        <v/>
      </c>
      <c r="R31" s="21" t="str">
        <f ca="1">IFERROR(IF(LEN(Milestones3[[#This Row],[Days]])=0,"",IF(AND(R$7=$E31,$F31=1),Milestone_Marker,"")),"")</f>
        <v/>
      </c>
      <c r="S31" s="21" t="str">
        <f ca="1">IFERROR(IF(LEN(Milestones3[[#This Row],[Days]])=0,"",IF(AND(S$7=$E31,$F31=1),Milestone_Marker,"")),"")</f>
        <v/>
      </c>
      <c r="T31" s="21" t="str">
        <f ca="1">IFERROR(IF(LEN(Milestones3[[#This Row],[Days]])=0,"",IF(AND(T$7=$E31,$F31=1),Milestone_Marker,"")),"")</f>
        <v/>
      </c>
      <c r="U31" s="21" t="str">
        <f ca="1">IFERROR(IF(LEN(Milestones3[[#This Row],[Days]])=0,"",IF(AND(U$7=$E31,$F31=1),Milestone_Marker,"")),"")</f>
        <v/>
      </c>
      <c r="V31" s="21" t="str">
        <f ca="1">IFERROR(IF(LEN(Milestones3[[#This Row],[Days]])=0,"",IF(AND(V$7=$E31,$F31=1),Milestone_Marker,"")),"")</f>
        <v/>
      </c>
      <c r="W31" s="21" t="str">
        <f ca="1">IFERROR(IF(LEN(Milestones3[[#This Row],[Days]])=0,"",IF(AND(W$7=$E31,$F31=1),Milestone_Marker,"")),"")</f>
        <v/>
      </c>
      <c r="X31" s="21" t="str">
        <f ca="1">IFERROR(IF(LEN(Milestones3[[#This Row],[Days]])=0,"",IF(AND(X$7=$E31,$F31=1),Milestone_Marker,"")),"")</f>
        <v/>
      </c>
      <c r="Y31" s="21" t="str">
        <f ca="1">IFERROR(IF(LEN(Milestones3[[#This Row],[Days]])=0,"",IF(AND(Y$7=$E31,$F31=1),Milestone_Marker,"")),"")</f>
        <v/>
      </c>
      <c r="Z31" s="21" t="str">
        <f ca="1">IFERROR(IF(LEN(Milestones3[[#This Row],[Days]])=0,"",IF(AND(Z$7=$E31,$F31=1),Milestone_Marker,"")),"")</f>
        <v/>
      </c>
      <c r="AA31" s="21" t="str">
        <f ca="1">IFERROR(IF(LEN(Milestones3[[#This Row],[Days]])=0,"",IF(AND(AA$7=$E31,$F31=1),Milestone_Marker,"")),"")</f>
        <v/>
      </c>
      <c r="AB31" s="21" t="str">
        <f ca="1">IFERROR(IF(LEN(Milestones3[[#This Row],[Days]])=0,"",IF(AND(AB$7=$E31,$F31=1),Milestone_Marker,"")),"")</f>
        <v/>
      </c>
      <c r="AC31" s="21" t="str">
        <f ca="1">IFERROR(IF(LEN(Milestones3[[#This Row],[Days]])=0,"",IF(AND(AC$7=$E31,$F31=1),Milestone_Marker,"")),"")</f>
        <v/>
      </c>
      <c r="AD31" s="21" t="str">
        <f ca="1">IFERROR(IF(LEN(Milestones3[[#This Row],[Days]])=0,"",IF(AND(AD$7=$E31,$F31=1),Milestone_Marker,"")),"")</f>
        <v/>
      </c>
      <c r="AE31" s="21" t="str">
        <f ca="1">IFERROR(IF(LEN(Milestones3[[#This Row],[Days]])=0,"",IF(AND(AE$7=$E31,$F31=1),Milestone_Marker,"")),"")</f>
        <v/>
      </c>
      <c r="AF31" s="21" t="str">
        <f ca="1">IFERROR(IF(LEN(Milestones3[[#This Row],[Days]])=0,"",IF(AND(AF$7=$E31,$F31=1),Milestone_Marker,"")),"")</f>
        <v/>
      </c>
      <c r="AG31" s="21" t="str">
        <f ca="1">IFERROR(IF(LEN(Milestones3[[#This Row],[Days]])=0,"",IF(AND(AG$7=$E31,$F31=1),Milestone_Marker,"")),"")</f>
        <v/>
      </c>
      <c r="AH31" s="21" t="str">
        <f ca="1">IFERROR(IF(LEN(Milestones3[[#This Row],[Days]])=0,"",IF(AND(AH$7=$E31,$F31=1),Milestone_Marker,"")),"")</f>
        <v/>
      </c>
      <c r="AI31" s="21" t="str">
        <f ca="1">IFERROR(IF(LEN(Milestones3[[#This Row],[Days]])=0,"",IF(AND(AI$7=$E31,$F31=1),Milestone_Marker,"")),"")</f>
        <v/>
      </c>
      <c r="AJ31" s="21" t="str">
        <f ca="1">IFERROR(IF(LEN(Milestones3[[#This Row],[Days]])=0,"",IF(AND(AJ$7=$E31,$F31=1),Milestone_Marker,"")),"")</f>
        <v/>
      </c>
      <c r="AK31" s="21" t="str">
        <f ca="1">IFERROR(IF(LEN(Milestones3[[#This Row],[Days]])=0,"",IF(AND(AK$7=$E31,$F31=1),Milestone_Marker,"")),"")</f>
        <v/>
      </c>
      <c r="AL31" s="21" t="str">
        <f ca="1">IFERROR(IF(LEN(Milestones3[[#This Row],[Days]])=0,"",IF(AND(AL$7=$E31,$F31=1),Milestone_Marker,"")),"")</f>
        <v/>
      </c>
      <c r="AM31" s="21" t="str">
        <f ca="1">IFERROR(IF(LEN(Milestones3[[#This Row],[Days]])=0,"",IF(AND(AM$7=$E31,$F31=1),Milestone_Marker,"")),"")</f>
        <v/>
      </c>
      <c r="AN31" s="21" t="str">
        <f ca="1">IFERROR(IF(LEN(Milestones3[[#This Row],[Days]])=0,"",IF(AND(AN$7=$E31,$F31=1),Milestone_Marker,"")),"")</f>
        <v/>
      </c>
      <c r="AO31" s="21" t="str">
        <f ca="1">IFERROR(IF(LEN(Milestones3[[#This Row],[Days]])=0,"",IF(AND(AO$7=$E31,$F31=1),Milestone_Marker,"")),"")</f>
        <v/>
      </c>
      <c r="AP31" s="21" t="str">
        <f ca="1">IFERROR(IF(LEN(Milestones3[[#This Row],[Days]])=0,"",IF(AND(AP$7=$E31,$F31=1),Milestone_Marker,"")),"")</f>
        <v/>
      </c>
      <c r="AQ31" s="21" t="str">
        <f ca="1">IFERROR(IF(LEN(Milestones3[[#This Row],[Days]])=0,"",IF(AND(AQ$7=$E31,$F31=1),Milestone_Marker,"")),"")</f>
        <v/>
      </c>
      <c r="AR31" s="21" t="str">
        <f ca="1">IFERROR(IF(LEN(Milestones3[[#This Row],[Days]])=0,"",IF(AND(AR$7=$E31,$F31=1),Milestone_Marker,"")),"")</f>
        <v/>
      </c>
      <c r="AS31" s="21" t="str">
        <f ca="1">IFERROR(IF(LEN(Milestones3[[#This Row],[Days]])=0,"",IF(AND(AS$7=$E31,$F31=1),Milestone_Marker,"")),"")</f>
        <v/>
      </c>
      <c r="AT31" s="21" t="str">
        <f ca="1">IFERROR(IF(LEN(Milestones3[[#This Row],[Days]])=0,"",IF(AND(AT$7=$E31,$F31=1),Milestone_Marker,"")),"")</f>
        <v/>
      </c>
      <c r="AU31" s="21" t="str">
        <f ca="1">IFERROR(IF(LEN(Milestones3[[#This Row],[Days]])=0,"",IF(AND(AU$7=$E31,$F31=1),Milestone_Marker,"")),"")</f>
        <v/>
      </c>
      <c r="AV31" s="21" t="str">
        <f ca="1">IFERROR(IF(LEN(Milestones3[[#This Row],[Days]])=0,"",IF(AND(AV$7=$E31,$F31=1),Milestone_Marker,"")),"")</f>
        <v/>
      </c>
      <c r="AW31" s="21" t="str">
        <f ca="1">IFERROR(IF(LEN(Milestones3[[#This Row],[Days]])=0,"",IF(AND(AW$7=$E31,$F31=1),Milestone_Marker,"")),"")</f>
        <v/>
      </c>
      <c r="AX31" s="21" t="str">
        <f ca="1">IFERROR(IF(LEN(Milestones3[[#This Row],[Days]])=0,"",IF(AND(AX$7=$E31,$F31=1),Milestone_Marker,"")),"")</f>
        <v/>
      </c>
      <c r="AY31" s="21" t="str">
        <f ca="1">IFERROR(IF(LEN(Milestones3[[#This Row],[Days]])=0,"",IF(AND(AY$7=$E31,$F31=1),Milestone_Marker,"")),"")</f>
        <v/>
      </c>
      <c r="AZ31" s="21" t="str">
        <f ca="1">IFERROR(IF(LEN(Milestones3[[#This Row],[Days]])=0,"",IF(AND(AZ$7=$E31,$F31=1),Milestone_Marker,"")),"")</f>
        <v/>
      </c>
      <c r="BA31" s="21" t="str">
        <f ca="1">IFERROR(IF(LEN(Milestones3[[#This Row],[Days]])=0,"",IF(AND(BA$7=$E31,$F31=1),Milestone_Marker,"")),"")</f>
        <v/>
      </c>
      <c r="BB31" s="21" t="str">
        <f ca="1">IFERROR(IF(LEN(Milestones3[[#This Row],[Days]])=0,"",IF(AND(BB$7=$E31,$F31=1),Milestone_Marker,"")),"")</f>
        <v/>
      </c>
      <c r="BC31" s="21" t="str">
        <f ca="1">IFERROR(IF(LEN(Milestones3[[#This Row],[Days]])=0,"",IF(AND(BC$7=$E31,$F31=1),Milestone_Marker,"")),"")</f>
        <v/>
      </c>
      <c r="BD31" s="21" t="str">
        <f ca="1">IFERROR(IF(LEN(Milestones3[[#This Row],[Days]])=0,"",IF(AND(BD$7=$E31,$F31=1),Milestone_Marker,"")),"")</f>
        <v/>
      </c>
      <c r="BE31" s="21" t="str">
        <f ca="1">IFERROR(IF(LEN(Milestones3[[#This Row],[Days]])=0,"",IF(AND(BE$7=$E31,$F31=1),Milestone_Marker,"")),"")</f>
        <v/>
      </c>
      <c r="BF31" s="21" t="str">
        <f ca="1">IFERROR(IF(LEN(Milestones3[[#This Row],[Days]])=0,"",IF(AND(BF$7=$E31,$F31=1),Milestone_Marker,"")),"")</f>
        <v/>
      </c>
      <c r="BG31" s="21" t="str">
        <f ca="1">IFERROR(IF(LEN(Milestones3[[#This Row],[Days]])=0,"",IF(AND(BG$7=$E31,$F31=1),Milestone_Marker,"")),"")</f>
        <v/>
      </c>
      <c r="BH31" s="21" t="str">
        <f ca="1">IFERROR(IF(LEN(Milestones3[[#This Row],[Days]])=0,"",IF(AND(BH$7=$E31,$F31=1),Milestone_Marker,"")),"")</f>
        <v/>
      </c>
      <c r="BI31" s="21" t="str">
        <f ca="1">IFERROR(IF(LEN(Milestones3[[#This Row],[Days]])=0,"",IF(AND(BI$7=$E31,$F31=1),Milestone_Marker,"")),"")</f>
        <v/>
      </c>
      <c r="BJ31" s="21" t="str">
        <f ca="1">IFERROR(IF(LEN(Milestones3[[#This Row],[Days]])=0,"",IF(AND(BJ$7=$E31,$F31=1),Milestone_Marker,"")),"")</f>
        <v/>
      </c>
      <c r="BK31" s="21" t="str">
        <f ca="1">IFERROR(IF(LEN(Milestones3[[#This Row],[Days]])=0,"",IF(AND(BK$7=$E31,$F31=1),Milestone_Marker,"")),"")</f>
        <v/>
      </c>
    </row>
    <row r="32" spans="1:63" s="1" customFormat="1" ht="30" customHeight="1" x14ac:dyDescent="0.3">
      <c r="A32" s="3"/>
      <c r="B32" s="27" t="s">
        <v>11</v>
      </c>
      <c r="C32" s="9"/>
      <c r="D32" s="30"/>
      <c r="E32" s="29"/>
      <c r="F32" s="8"/>
      <c r="G32" s="22"/>
      <c r="H32" s="21" t="str">
        <f>IFERROR(IF(LEN(Milestones3[[#This Row],[Days]])=0,"",IF(AND(H$7=$E32,$F32=1),Milestone_Marker,"")),"")</f>
        <v/>
      </c>
      <c r="I32" s="21" t="str">
        <f>IFERROR(IF(LEN(Milestones3[[#This Row],[Days]])=0,"",IF(AND(I$7=$E32,$F32=1),Milestone_Marker,"")),"")</f>
        <v/>
      </c>
      <c r="J32" s="21" t="str">
        <f>IFERROR(IF(LEN(Milestones3[[#This Row],[Days]])=0,"",IF(AND(J$7=$E32,$F32=1),Milestone_Marker,"")),"")</f>
        <v/>
      </c>
      <c r="K32" s="21" t="str">
        <f>IFERROR(IF(LEN(Milestones3[[#This Row],[Days]])=0,"",IF(AND(K$7=$E32,$F32=1),Milestone_Marker,"")),"")</f>
        <v/>
      </c>
      <c r="L32" s="21" t="str">
        <f>IFERROR(IF(LEN(Milestones3[[#This Row],[Days]])=0,"",IF(AND(L$7=$E32,$F32=1),Milestone_Marker,"")),"")</f>
        <v/>
      </c>
      <c r="M32" s="21" t="str">
        <f>IFERROR(IF(LEN(Milestones3[[#This Row],[Days]])=0,"",IF(AND(M$7=$E32,$F32=1),Milestone_Marker,"")),"")</f>
        <v/>
      </c>
      <c r="N32" s="21" t="str">
        <f>IFERROR(IF(LEN(Milestones3[[#This Row],[Days]])=0,"",IF(AND(N$7=$E32,$F32=1),Milestone_Marker,"")),"")</f>
        <v/>
      </c>
      <c r="O32" s="21" t="str">
        <f>IFERROR(IF(LEN(Milestones3[[#This Row],[Days]])=0,"",IF(AND(O$7=$E32,$F32=1),Milestone_Marker,"")),"")</f>
        <v/>
      </c>
      <c r="P32" s="21" t="str">
        <f>IFERROR(IF(LEN(Milestones3[[#This Row],[Days]])=0,"",IF(AND(P$7=$E32,$F32=1),Milestone_Marker,"")),"")</f>
        <v/>
      </c>
      <c r="Q32" s="21" t="str">
        <f>IFERROR(IF(LEN(Milestones3[[#This Row],[Days]])=0,"",IF(AND(Q$7=$E32,$F32=1),Milestone_Marker,"")),"")</f>
        <v/>
      </c>
      <c r="R32" s="21" t="str">
        <f>IFERROR(IF(LEN(Milestones3[[#This Row],[Days]])=0,"",IF(AND(R$7=$E32,$F32=1),Milestone_Marker,"")),"")</f>
        <v/>
      </c>
      <c r="S32" s="21" t="str">
        <f>IFERROR(IF(LEN(Milestones3[[#This Row],[Days]])=0,"",IF(AND(S$7=$E32,$F32=1),Milestone_Marker,"")),"")</f>
        <v/>
      </c>
      <c r="T32" s="21" t="str">
        <f>IFERROR(IF(LEN(Milestones3[[#This Row],[Days]])=0,"",IF(AND(T$7=$E32,$F32=1),Milestone_Marker,"")),"")</f>
        <v/>
      </c>
      <c r="U32" s="21" t="str">
        <f>IFERROR(IF(LEN(Milestones3[[#This Row],[Days]])=0,"",IF(AND(U$7=$E32,$F32=1),Milestone_Marker,"")),"")</f>
        <v/>
      </c>
      <c r="V32" s="21" t="str">
        <f>IFERROR(IF(LEN(Milestones3[[#This Row],[Days]])=0,"",IF(AND(V$7=$E32,$F32=1),Milestone_Marker,"")),"")</f>
        <v/>
      </c>
      <c r="W32" s="21" t="str">
        <f>IFERROR(IF(LEN(Milestones3[[#This Row],[Days]])=0,"",IF(AND(W$7=$E32,$F32=1),Milestone_Marker,"")),"")</f>
        <v/>
      </c>
      <c r="X32" s="21" t="str">
        <f>IFERROR(IF(LEN(Milestones3[[#This Row],[Days]])=0,"",IF(AND(X$7=$E32,$F32=1),Milestone_Marker,"")),"")</f>
        <v/>
      </c>
      <c r="Y32" s="21" t="str">
        <f>IFERROR(IF(LEN(Milestones3[[#This Row],[Days]])=0,"",IF(AND(Y$7=$E32,$F32=1),Milestone_Marker,"")),"")</f>
        <v/>
      </c>
      <c r="Z32" s="21" t="str">
        <f>IFERROR(IF(LEN(Milestones3[[#This Row],[Days]])=0,"",IF(AND(Z$7=$E32,$F32=1),Milestone_Marker,"")),"")</f>
        <v/>
      </c>
      <c r="AA32" s="21" t="str">
        <f>IFERROR(IF(LEN(Milestones3[[#This Row],[Days]])=0,"",IF(AND(AA$7=$E32,$F32=1),Milestone_Marker,"")),"")</f>
        <v/>
      </c>
      <c r="AB32" s="21" t="str">
        <f>IFERROR(IF(LEN(Milestones3[[#This Row],[Days]])=0,"",IF(AND(AB$7=$E32,$F32=1),Milestone_Marker,"")),"")</f>
        <v/>
      </c>
      <c r="AC32" s="21" t="str">
        <f>IFERROR(IF(LEN(Milestones3[[#This Row],[Days]])=0,"",IF(AND(AC$7=$E32,$F32=1),Milestone_Marker,"")),"")</f>
        <v/>
      </c>
      <c r="AD32" s="21" t="str">
        <f>IFERROR(IF(LEN(Milestones3[[#This Row],[Days]])=0,"",IF(AND(AD$7=$E32,$F32=1),Milestone_Marker,"")),"")</f>
        <v/>
      </c>
      <c r="AE32" s="21" t="str">
        <f>IFERROR(IF(LEN(Milestones3[[#This Row],[Days]])=0,"",IF(AND(AE$7=$E32,$F32=1),Milestone_Marker,"")),"")</f>
        <v/>
      </c>
      <c r="AF32" s="21" t="str">
        <f>IFERROR(IF(LEN(Milestones3[[#This Row],[Days]])=0,"",IF(AND(AF$7=$E32,$F32=1),Milestone_Marker,"")),"")</f>
        <v/>
      </c>
      <c r="AG32" s="21" t="str">
        <f>IFERROR(IF(LEN(Milestones3[[#This Row],[Days]])=0,"",IF(AND(AG$7=$E32,$F32=1),Milestone_Marker,"")),"")</f>
        <v/>
      </c>
      <c r="AH32" s="21" t="str">
        <f>IFERROR(IF(LEN(Milestones3[[#This Row],[Days]])=0,"",IF(AND(AH$7=$E32,$F32=1),Milestone_Marker,"")),"")</f>
        <v/>
      </c>
      <c r="AI32" s="21" t="str">
        <f>IFERROR(IF(LEN(Milestones3[[#This Row],[Days]])=0,"",IF(AND(AI$7=$E32,$F32=1),Milestone_Marker,"")),"")</f>
        <v/>
      </c>
      <c r="AJ32" s="21" t="str">
        <f>IFERROR(IF(LEN(Milestones3[[#This Row],[Days]])=0,"",IF(AND(AJ$7=$E32,$F32=1),Milestone_Marker,"")),"")</f>
        <v/>
      </c>
      <c r="AK32" s="21" t="str">
        <f>IFERROR(IF(LEN(Milestones3[[#This Row],[Days]])=0,"",IF(AND(AK$7=$E32,$F32=1),Milestone_Marker,"")),"")</f>
        <v/>
      </c>
      <c r="AL32" s="21" t="str">
        <f>IFERROR(IF(LEN(Milestones3[[#This Row],[Days]])=0,"",IF(AND(AL$7=$E32,$F32=1),Milestone_Marker,"")),"")</f>
        <v/>
      </c>
      <c r="AM32" s="21" t="str">
        <f>IFERROR(IF(LEN(Milestones3[[#This Row],[Days]])=0,"",IF(AND(AM$7=$E32,$F32=1),Milestone_Marker,"")),"")</f>
        <v/>
      </c>
      <c r="AN32" s="21" t="str">
        <f>IFERROR(IF(LEN(Milestones3[[#This Row],[Days]])=0,"",IF(AND(AN$7=$E32,$F32=1),Milestone_Marker,"")),"")</f>
        <v/>
      </c>
      <c r="AO32" s="21" t="str">
        <f>IFERROR(IF(LEN(Milestones3[[#This Row],[Days]])=0,"",IF(AND(AO$7=$E32,$F32=1),Milestone_Marker,"")),"")</f>
        <v/>
      </c>
      <c r="AP32" s="21" t="str">
        <f>IFERROR(IF(LEN(Milestones3[[#This Row],[Days]])=0,"",IF(AND(AP$7=$E32,$F32=1),Milestone_Marker,"")),"")</f>
        <v/>
      </c>
      <c r="AQ32" s="21" t="str">
        <f>IFERROR(IF(LEN(Milestones3[[#This Row],[Days]])=0,"",IF(AND(AQ$7=$E32,$F32=1),Milestone_Marker,"")),"")</f>
        <v/>
      </c>
      <c r="AR32" s="21" t="str">
        <f>IFERROR(IF(LEN(Milestones3[[#This Row],[Days]])=0,"",IF(AND(AR$7=$E32,$F32=1),Milestone_Marker,"")),"")</f>
        <v/>
      </c>
      <c r="AS32" s="21" t="str">
        <f>IFERROR(IF(LEN(Milestones3[[#This Row],[Days]])=0,"",IF(AND(AS$7=$E32,$F32=1),Milestone_Marker,"")),"")</f>
        <v/>
      </c>
      <c r="AT32" s="21" t="str">
        <f>IFERROR(IF(LEN(Milestones3[[#This Row],[Days]])=0,"",IF(AND(AT$7=$E32,$F32=1),Milestone_Marker,"")),"")</f>
        <v/>
      </c>
      <c r="AU32" s="21" t="str">
        <f>IFERROR(IF(LEN(Milestones3[[#This Row],[Days]])=0,"",IF(AND(AU$7=$E32,$F32=1),Milestone_Marker,"")),"")</f>
        <v/>
      </c>
      <c r="AV32" s="21" t="str">
        <f>IFERROR(IF(LEN(Milestones3[[#This Row],[Days]])=0,"",IF(AND(AV$7=$E32,$F32=1),Milestone_Marker,"")),"")</f>
        <v/>
      </c>
      <c r="AW32" s="21" t="str">
        <f>IFERROR(IF(LEN(Milestones3[[#This Row],[Days]])=0,"",IF(AND(AW$7=$E32,$F32=1),Milestone_Marker,"")),"")</f>
        <v/>
      </c>
      <c r="AX32" s="21" t="str">
        <f>IFERROR(IF(LEN(Milestones3[[#This Row],[Days]])=0,"",IF(AND(AX$7=$E32,$F32=1),Milestone_Marker,"")),"")</f>
        <v/>
      </c>
      <c r="AY32" s="21" t="str">
        <f>IFERROR(IF(LEN(Milestones3[[#This Row],[Days]])=0,"",IF(AND(AY$7=$E32,$F32=1),Milestone_Marker,"")),"")</f>
        <v/>
      </c>
      <c r="AZ32" s="21" t="str">
        <f>IFERROR(IF(LEN(Milestones3[[#This Row],[Days]])=0,"",IF(AND(AZ$7=$E32,$F32=1),Milestone_Marker,"")),"")</f>
        <v/>
      </c>
      <c r="BA32" s="21" t="str">
        <f>IFERROR(IF(LEN(Milestones3[[#This Row],[Days]])=0,"",IF(AND(BA$7=$E32,$F32=1),Milestone_Marker,"")),"")</f>
        <v/>
      </c>
      <c r="BB32" s="21" t="str">
        <f>IFERROR(IF(LEN(Milestones3[[#This Row],[Days]])=0,"",IF(AND(BB$7=$E32,$F32=1),Milestone_Marker,"")),"")</f>
        <v/>
      </c>
      <c r="BC32" s="21" t="str">
        <f>IFERROR(IF(LEN(Milestones3[[#This Row],[Days]])=0,"",IF(AND(BC$7=$E32,$F32=1),Milestone_Marker,"")),"")</f>
        <v/>
      </c>
      <c r="BD32" s="21" t="str">
        <f>IFERROR(IF(LEN(Milestones3[[#This Row],[Days]])=0,"",IF(AND(BD$7=$E32,$F32=1),Milestone_Marker,"")),"")</f>
        <v/>
      </c>
      <c r="BE32" s="21" t="str">
        <f>IFERROR(IF(LEN(Milestones3[[#This Row],[Days]])=0,"",IF(AND(BE$7=$E32,$F32=1),Milestone_Marker,"")),"")</f>
        <v/>
      </c>
      <c r="BF32" s="21" t="str">
        <f>IFERROR(IF(LEN(Milestones3[[#This Row],[Days]])=0,"",IF(AND(BF$7=$E32,$F32=1),Milestone_Marker,"")),"")</f>
        <v/>
      </c>
      <c r="BG32" s="21" t="str">
        <f>IFERROR(IF(LEN(Milestones3[[#This Row],[Days]])=0,"",IF(AND(BG$7=$E32,$F32=1),Milestone_Marker,"")),"")</f>
        <v/>
      </c>
      <c r="BH32" s="21" t="str">
        <f>IFERROR(IF(LEN(Milestones3[[#This Row],[Days]])=0,"",IF(AND(BH$7=$E32,$F32=1),Milestone_Marker,"")),"")</f>
        <v/>
      </c>
      <c r="BI32" s="21" t="str">
        <f>IFERROR(IF(LEN(Milestones3[[#This Row],[Days]])=0,"",IF(AND(BI$7=$E32,$F32=1),Milestone_Marker,"")),"")</f>
        <v/>
      </c>
      <c r="BJ32" s="21" t="str">
        <f>IFERROR(IF(LEN(Milestones3[[#This Row],[Days]])=0,"",IF(AND(BJ$7=$E32,$F32=1),Milestone_Marker,"")),"")</f>
        <v/>
      </c>
      <c r="BK32" s="21" t="str">
        <f>IFERROR(IF(LEN(Milestones3[[#This Row],[Days]])=0,"",IF(AND(BK$7=$E32,$F32=1),Milestone_Marker,"")),"")</f>
        <v/>
      </c>
    </row>
    <row r="33" spans="1:63" s="1" customFormat="1" ht="29.1" customHeight="1" outlineLevel="1" x14ac:dyDescent="0.3">
      <c r="A33" s="3"/>
      <c r="B33" s="57" t="s">
        <v>31</v>
      </c>
      <c r="C33" s="56" t="s">
        <v>64</v>
      </c>
      <c r="D33" s="58">
        <v>0</v>
      </c>
      <c r="E33" s="59">
        <f>E31+F31</f>
        <v>45231</v>
      </c>
      <c r="F33" s="60">
        <v>1</v>
      </c>
      <c r="G33" s="22"/>
      <c r="H33" s="21" t="str">
        <f>IFERROR(IF(LEN(Milestones3[[#This Row],[Days]])=0,"",IF(AND(H$7=$E33,$F33=1),Milestone_Marker,"")),"")</f>
        <v/>
      </c>
      <c r="I33" s="21" t="str">
        <f>IFERROR(IF(LEN(Milestones3[[#This Row],[Days]])=0,"",IF(AND(I$7=$E33,$F33=1),Milestone_Marker,"")),"")</f>
        <v/>
      </c>
      <c r="J33" s="21" t="str">
        <f>IFERROR(IF(LEN(Milestones3[[#This Row],[Days]])=0,"",IF(AND(J$7=$E33,$F33=1),Milestone_Marker,"")),"")</f>
        <v/>
      </c>
      <c r="K33" s="21" t="str">
        <f>IFERROR(IF(LEN(Milestones3[[#This Row],[Days]])=0,"",IF(AND(K$7=$E33,$F33=1),Milestone_Marker,"")),"")</f>
        <v/>
      </c>
      <c r="L33" s="21" t="str">
        <f>IFERROR(IF(LEN(Milestones3[[#This Row],[Days]])=0,"",IF(AND(L$7=$E33,$F33=1),Milestone_Marker,"")),"")</f>
        <v/>
      </c>
      <c r="M33" s="21" t="str">
        <f>IFERROR(IF(LEN(Milestones3[[#This Row],[Days]])=0,"",IF(AND(M$7=$E33,$F33=1),Milestone_Marker,"")),"")</f>
        <v/>
      </c>
      <c r="N33" s="21" t="str">
        <f>IFERROR(IF(LEN(Milestones3[[#This Row],[Days]])=0,"",IF(AND(N$7=$E33,$F33=1),Milestone_Marker,"")),"")</f>
        <v/>
      </c>
      <c r="O33" s="21" t="str">
        <f>IFERROR(IF(LEN(Milestones3[[#This Row],[Days]])=0,"",IF(AND(O$7=$E33,$F33=1),Milestone_Marker,"")),"")</f>
        <v/>
      </c>
      <c r="P33" s="21" t="str">
        <f>IFERROR(IF(LEN(Milestones3[[#This Row],[Days]])=0,"",IF(AND(P$7=$E33,$F33=1),Milestone_Marker,"")),"")</f>
        <v/>
      </c>
      <c r="Q33" s="21" t="str">
        <f>IFERROR(IF(LEN(Milestones3[[#This Row],[Days]])=0,"",IF(AND(Q$7=$E33,$F33=1),Milestone_Marker,"")),"")</f>
        <v/>
      </c>
      <c r="R33" s="21" t="str">
        <f>IFERROR(IF(LEN(Milestones3[[#This Row],[Days]])=0,"",IF(AND(R$7=$E33,$F33=1),Milestone_Marker,"")),"")</f>
        <v/>
      </c>
      <c r="S33" s="21" t="str">
        <f>IFERROR(IF(LEN(Milestones3[[#This Row],[Days]])=0,"",IF(AND(S$7=$E33,$F33=1),Milestone_Marker,"")),"")</f>
        <v/>
      </c>
      <c r="T33" s="21" t="str">
        <f>IFERROR(IF(LEN(Milestones3[[#This Row],[Days]])=0,"",IF(AND(T$7=$E33,$F33=1),Milestone_Marker,"")),"")</f>
        <v/>
      </c>
      <c r="U33" s="21" t="str">
        <f>IFERROR(IF(LEN(Milestones3[[#This Row],[Days]])=0,"",IF(AND(U$7=$E33,$F33=1),Milestone_Marker,"")),"")</f>
        <v/>
      </c>
      <c r="V33" s="21" t="str">
        <f>IFERROR(IF(LEN(Milestones3[[#This Row],[Days]])=0,"",IF(AND(V$7=$E33,$F33=1),Milestone_Marker,"")),"")</f>
        <v/>
      </c>
      <c r="W33" s="21" t="str">
        <f>IFERROR(IF(LEN(Milestones3[[#This Row],[Days]])=0,"",IF(AND(W$7=$E33,$F33=1),Milestone_Marker,"")),"")</f>
        <v/>
      </c>
      <c r="X33" s="21" t="str">
        <f>IFERROR(IF(LEN(Milestones3[[#This Row],[Days]])=0,"",IF(AND(X$7=$E33,$F33=1),Milestone_Marker,"")),"")</f>
        <v/>
      </c>
      <c r="Y33" s="21" t="str">
        <f>IFERROR(IF(LEN(Milestones3[[#This Row],[Days]])=0,"",IF(AND(Y$7=$E33,$F33=1),Milestone_Marker,"")),"")</f>
        <v/>
      </c>
      <c r="Z33" s="21" t="str">
        <f>IFERROR(IF(LEN(Milestones3[[#This Row],[Days]])=0,"",IF(AND(Z$7=$E33,$F33=1),Milestone_Marker,"")),"")</f>
        <v/>
      </c>
      <c r="AA33" s="21" t="str">
        <f>IFERROR(IF(LEN(Milestones3[[#This Row],[Days]])=0,"",IF(AND(AA$7=$E33,$F33=1),Milestone_Marker,"")),"")</f>
        <v/>
      </c>
      <c r="AB33" s="21" t="str">
        <f>IFERROR(IF(LEN(Milestones3[[#This Row],[Days]])=0,"",IF(AND(AB$7=$E33,$F33=1),Milestone_Marker,"")),"")</f>
        <v/>
      </c>
      <c r="AC33" s="21" t="str">
        <f>IFERROR(IF(LEN(Milestones3[[#This Row],[Days]])=0,"",IF(AND(AC$7=$E33,$F33=1),Milestone_Marker,"")),"")</f>
        <v/>
      </c>
      <c r="AD33" s="21" t="str">
        <f>IFERROR(IF(LEN(Milestones3[[#This Row],[Days]])=0,"",IF(AND(AD$7=$E33,$F33=1),Milestone_Marker,"")),"")</f>
        <v/>
      </c>
      <c r="AE33" s="21" t="str">
        <f>IFERROR(IF(LEN(Milestones3[[#This Row],[Days]])=0,"",IF(AND(AE$7=$E33,$F33=1),Milestone_Marker,"")),"")</f>
        <v/>
      </c>
      <c r="AF33" s="21" t="str">
        <f>IFERROR(IF(LEN(Milestones3[[#This Row],[Days]])=0,"",IF(AND(AF$7=$E33,$F33=1),Milestone_Marker,"")),"")</f>
        <v/>
      </c>
      <c r="AG33" s="21" t="str">
        <f>IFERROR(IF(LEN(Milestones3[[#This Row],[Days]])=0,"",IF(AND(AG$7=$E33,$F33=1),Milestone_Marker,"")),"")</f>
        <v/>
      </c>
      <c r="AH33" s="21" t="str">
        <f>IFERROR(IF(LEN(Milestones3[[#This Row],[Days]])=0,"",IF(AND(AH$7=$E33,$F33=1),Milestone_Marker,"")),"")</f>
        <v/>
      </c>
      <c r="AI33" s="21" t="str">
        <f>IFERROR(IF(LEN(Milestones3[[#This Row],[Days]])=0,"",IF(AND(AI$7=$E33,$F33=1),Milestone_Marker,"")),"")</f>
        <v/>
      </c>
      <c r="AJ33" s="21" t="str">
        <f>IFERROR(IF(LEN(Milestones3[[#This Row],[Days]])=0,"",IF(AND(AJ$7=$E33,$F33=1),Milestone_Marker,"")),"")</f>
        <v/>
      </c>
      <c r="AK33" s="21" t="str">
        <f>IFERROR(IF(LEN(Milestones3[[#This Row],[Days]])=0,"",IF(AND(AK$7=$E33,$F33=1),Milestone_Marker,"")),"")</f>
        <v/>
      </c>
      <c r="AL33" s="21" t="str">
        <f>IFERROR(IF(LEN(Milestones3[[#This Row],[Days]])=0,"",IF(AND(AL$7=$E33,$F33=1),Milestone_Marker,"")),"")</f>
        <v/>
      </c>
      <c r="AM33" s="21" t="str">
        <f>IFERROR(IF(LEN(Milestones3[[#This Row],[Days]])=0,"",IF(AND(AM$7=$E33,$F33=1),Milestone_Marker,"")),"")</f>
        <v/>
      </c>
      <c r="AN33" s="21" t="str">
        <f>IFERROR(IF(LEN(Milestones3[[#This Row],[Days]])=0,"",IF(AND(AN$7=$E33,$F33=1),Milestone_Marker,"")),"")</f>
        <v/>
      </c>
      <c r="AO33" s="21" t="str">
        <f>IFERROR(IF(LEN(Milestones3[[#This Row],[Days]])=0,"",IF(AND(AO$7=$E33,$F33=1),Milestone_Marker,"")),"")</f>
        <v/>
      </c>
      <c r="AP33" s="21" t="str">
        <f>IFERROR(IF(LEN(Milestones3[[#This Row],[Days]])=0,"",IF(AND(AP$7=$E33,$F33=1),Milestone_Marker,"")),"")</f>
        <v/>
      </c>
      <c r="AQ33" s="21" t="str">
        <f>IFERROR(IF(LEN(Milestones3[[#This Row],[Days]])=0,"",IF(AND(AQ$7=$E33,$F33=1),Milestone_Marker,"")),"")</f>
        <v/>
      </c>
      <c r="AR33" s="21" t="str">
        <f>IFERROR(IF(LEN(Milestones3[[#This Row],[Days]])=0,"",IF(AND(AR$7=$E33,$F33=1),Milestone_Marker,"")),"")</f>
        <v/>
      </c>
      <c r="AS33" s="21" t="str">
        <f>IFERROR(IF(LEN(Milestones3[[#This Row],[Days]])=0,"",IF(AND(AS$7=$E33,$F33=1),Milestone_Marker,"")),"")</f>
        <v/>
      </c>
      <c r="AT33" s="21" t="str">
        <f>IFERROR(IF(LEN(Milestones3[[#This Row],[Days]])=0,"",IF(AND(AT$7=$E33,$F33=1),Milestone_Marker,"")),"")</f>
        <v/>
      </c>
      <c r="AU33" s="21" t="str">
        <f>IFERROR(IF(LEN(Milestones3[[#This Row],[Days]])=0,"",IF(AND(AU$7=$E33,$F33=1),Milestone_Marker,"")),"")</f>
        <v/>
      </c>
      <c r="AV33" s="21" t="str">
        <f>IFERROR(IF(LEN(Milestones3[[#This Row],[Days]])=0,"",IF(AND(AV$7=$E33,$F33=1),Milestone_Marker,"")),"")</f>
        <v/>
      </c>
      <c r="AW33" s="21" t="str">
        <f>IFERROR(IF(LEN(Milestones3[[#This Row],[Days]])=0,"",IF(AND(AW$7=$E33,$F33=1),Milestone_Marker,"")),"")</f>
        <v/>
      </c>
      <c r="AX33" s="21" t="str">
        <f>IFERROR(IF(LEN(Milestones3[[#This Row],[Days]])=0,"",IF(AND(AX$7=$E33,$F33=1),Milestone_Marker,"")),"")</f>
        <v/>
      </c>
      <c r="AY33" s="21" t="str">
        <f>IFERROR(IF(LEN(Milestones3[[#This Row],[Days]])=0,"",IF(AND(AY$7=$E33,$F33=1),Milestone_Marker,"")),"")</f>
        <v/>
      </c>
      <c r="AZ33" s="21" t="str">
        <f>IFERROR(IF(LEN(Milestones3[[#This Row],[Days]])=0,"",IF(AND(AZ$7=$E33,$F33=1),Milestone_Marker,"")),"")</f>
        <v/>
      </c>
      <c r="BA33" s="21" t="str">
        <f>IFERROR(IF(LEN(Milestones3[[#This Row],[Days]])=0,"",IF(AND(BA$7=$E33,$F33=1),Milestone_Marker,"")),"")</f>
        <v/>
      </c>
      <c r="BB33" s="21" t="str">
        <f>IFERROR(IF(LEN(Milestones3[[#This Row],[Days]])=0,"",IF(AND(BB$7=$E33,$F33=1),Milestone_Marker,"")),"")</f>
        <v/>
      </c>
      <c r="BC33" s="21" t="str">
        <f>IFERROR(IF(LEN(Milestones3[[#This Row],[Days]])=0,"",IF(AND(BC$7=$E33,$F33=1),Milestone_Marker,"")),"")</f>
        <v/>
      </c>
      <c r="BD33" s="21" t="str">
        <f>IFERROR(IF(LEN(Milestones3[[#This Row],[Days]])=0,"",IF(AND(BD$7=$E33,$F33=1),Milestone_Marker,"")),"")</f>
        <v/>
      </c>
      <c r="BE33" s="21" t="str">
        <f>IFERROR(IF(LEN(Milestones3[[#This Row],[Days]])=0,"",IF(AND(BE$7=$E33,$F33=1),Milestone_Marker,"")),"")</f>
        <v/>
      </c>
      <c r="BF33" s="21" t="str">
        <f>IFERROR(IF(LEN(Milestones3[[#This Row],[Days]])=0,"",IF(AND(BF$7=$E33,$F33=1),Milestone_Marker,"")),"")</f>
        <v/>
      </c>
      <c r="BG33" s="21" t="str">
        <f>IFERROR(IF(LEN(Milestones3[[#This Row],[Days]])=0,"",IF(AND(BG$7=$E33,$F33=1),Milestone_Marker,"")),"")</f>
        <v/>
      </c>
      <c r="BH33" s="21" t="str">
        <f>IFERROR(IF(LEN(Milestones3[[#This Row],[Days]])=0,"",IF(AND(BH$7=$E33,$F33=1),Milestone_Marker,"")),"")</f>
        <v/>
      </c>
      <c r="BI33" s="21" t="str">
        <f>IFERROR(IF(LEN(Milestones3[[#This Row],[Days]])=0,"",IF(AND(BI$7=$E33,$F33=1),Milestone_Marker,"")),"")</f>
        <v/>
      </c>
      <c r="BJ33" s="21" t="str">
        <f>IFERROR(IF(LEN(Milestones3[[#This Row],[Days]])=0,"",IF(AND(BJ$7=$E33,$F33=1),Milestone_Marker,"")),"")</f>
        <v/>
      </c>
      <c r="BK33" s="21" t="str">
        <f>IFERROR(IF(LEN(Milestones3[[#This Row],[Days]])=0,"",IF(AND(BK$7=$E33,$F33=1),Milestone_Marker,"")),"")</f>
        <v/>
      </c>
    </row>
    <row r="34" spans="1:63" s="1" customFormat="1" ht="29.1" customHeight="1" outlineLevel="1" x14ac:dyDescent="0.3">
      <c r="A34" s="3"/>
      <c r="B34" s="35" t="s">
        <v>36</v>
      </c>
      <c r="C34" s="9" t="s">
        <v>64</v>
      </c>
      <c r="D34" s="30">
        <v>0</v>
      </c>
      <c r="E34" s="29">
        <f>E33+F33</f>
        <v>45232</v>
      </c>
      <c r="F34" s="8">
        <v>1</v>
      </c>
      <c r="G34" s="22"/>
      <c r="H34" s="21" t="str">
        <f>IFERROR(IF(LEN(Milestones3[[#This Row],[Days]])=0,"",IF(AND(H$7=$E34,$F34=1),Milestone_Marker,"")),"")</f>
        <v/>
      </c>
      <c r="I34" s="21" t="str">
        <f>IFERROR(IF(LEN(Milestones3[[#This Row],[Days]])=0,"",IF(AND(I$7=$E34,$F34=1),Milestone_Marker,"")),"")</f>
        <v/>
      </c>
      <c r="J34" s="21" t="str">
        <f>IFERROR(IF(LEN(Milestones3[[#This Row],[Days]])=0,"",IF(AND(J$7=$E34,$F34=1),Milestone_Marker,"")),"")</f>
        <v/>
      </c>
      <c r="K34" s="21" t="str">
        <f>IFERROR(IF(LEN(Milestones3[[#This Row],[Days]])=0,"",IF(AND(K$7=$E34,$F34=1),Milestone_Marker,"")),"")</f>
        <v/>
      </c>
      <c r="L34" s="21" t="str">
        <f>IFERROR(IF(LEN(Milestones3[[#This Row],[Days]])=0,"",IF(AND(L$7=$E34,$F34=1),Milestone_Marker,"")),"")</f>
        <v/>
      </c>
      <c r="M34" s="21" t="str">
        <f>IFERROR(IF(LEN(Milestones3[[#This Row],[Days]])=0,"",IF(AND(M$7=$E34,$F34=1),Milestone_Marker,"")),"")</f>
        <v/>
      </c>
      <c r="N34" s="21" t="str">
        <f>IFERROR(IF(LEN(Milestones3[[#This Row],[Days]])=0,"",IF(AND(N$7=$E34,$F34=1),Milestone_Marker,"")),"")</f>
        <v/>
      </c>
      <c r="O34" s="21" t="str">
        <f>IFERROR(IF(LEN(Milestones3[[#This Row],[Days]])=0,"",IF(AND(O$7=$E34,$F34=1),Milestone_Marker,"")),"")</f>
        <v/>
      </c>
      <c r="P34" s="21" t="str">
        <f>IFERROR(IF(LEN(Milestones3[[#This Row],[Days]])=0,"",IF(AND(P$7=$E34,$F34=1),Milestone_Marker,"")),"")</f>
        <v/>
      </c>
      <c r="Q34" s="21" t="str">
        <f>IFERROR(IF(LEN(Milestones3[[#This Row],[Days]])=0,"",IF(AND(Q$7=$E34,$F34=1),Milestone_Marker,"")),"")</f>
        <v/>
      </c>
      <c r="R34" s="21" t="str">
        <f>IFERROR(IF(LEN(Milestones3[[#This Row],[Days]])=0,"",IF(AND(R$7=$E34,$F34=1),Milestone_Marker,"")),"")</f>
        <v/>
      </c>
      <c r="S34" s="21" t="str">
        <f>IFERROR(IF(LEN(Milestones3[[#This Row],[Days]])=0,"",IF(AND(S$7=$E34,$F34=1),Milestone_Marker,"")),"")</f>
        <v/>
      </c>
      <c r="T34" s="21" t="str">
        <f>IFERROR(IF(LEN(Milestones3[[#This Row],[Days]])=0,"",IF(AND(T$7=$E34,$F34=1),Milestone_Marker,"")),"")</f>
        <v/>
      </c>
      <c r="U34" s="21" t="str">
        <f>IFERROR(IF(LEN(Milestones3[[#This Row],[Days]])=0,"",IF(AND(U$7=$E34,$F34=1),Milestone_Marker,"")),"")</f>
        <v/>
      </c>
      <c r="V34" s="21" t="str">
        <f>IFERROR(IF(LEN(Milestones3[[#This Row],[Days]])=0,"",IF(AND(V$7=$E34,$F34=1),Milestone_Marker,"")),"")</f>
        <v/>
      </c>
      <c r="W34" s="21" t="str">
        <f>IFERROR(IF(LEN(Milestones3[[#This Row],[Days]])=0,"",IF(AND(W$7=$E34,$F34=1),Milestone_Marker,"")),"")</f>
        <v/>
      </c>
      <c r="X34" s="21" t="str">
        <f>IFERROR(IF(LEN(Milestones3[[#This Row],[Days]])=0,"",IF(AND(X$7=$E34,$F34=1),Milestone_Marker,"")),"")</f>
        <v/>
      </c>
      <c r="Y34" s="21" t="str">
        <f>IFERROR(IF(LEN(Milestones3[[#This Row],[Days]])=0,"",IF(AND(Y$7=$E34,$F34=1),Milestone_Marker,"")),"")</f>
        <v/>
      </c>
      <c r="Z34" s="21" t="str">
        <f>IFERROR(IF(LEN(Milestones3[[#This Row],[Days]])=0,"",IF(AND(Z$7=$E34,$F34=1),Milestone_Marker,"")),"")</f>
        <v/>
      </c>
      <c r="AA34" s="21" t="str">
        <f>IFERROR(IF(LEN(Milestones3[[#This Row],[Days]])=0,"",IF(AND(AA$7=$E34,$F34=1),Milestone_Marker,"")),"")</f>
        <v/>
      </c>
      <c r="AB34" s="21" t="str">
        <f>IFERROR(IF(LEN(Milestones3[[#This Row],[Days]])=0,"",IF(AND(AB$7=$E34,$F34=1),Milestone_Marker,"")),"")</f>
        <v/>
      </c>
      <c r="AC34" s="21" t="str">
        <f>IFERROR(IF(LEN(Milestones3[[#This Row],[Days]])=0,"",IF(AND(AC$7=$E34,$F34=1),Milestone_Marker,"")),"")</f>
        <v/>
      </c>
      <c r="AD34" s="21" t="str">
        <f>IFERROR(IF(LEN(Milestones3[[#This Row],[Days]])=0,"",IF(AND(AD$7=$E34,$F34=1),Milestone_Marker,"")),"")</f>
        <v/>
      </c>
      <c r="AE34" s="21" t="str">
        <f>IFERROR(IF(LEN(Milestones3[[#This Row],[Days]])=0,"",IF(AND(AE$7=$E34,$F34=1),Milestone_Marker,"")),"")</f>
        <v/>
      </c>
      <c r="AF34" s="21" t="str">
        <f>IFERROR(IF(LEN(Milestones3[[#This Row],[Days]])=0,"",IF(AND(AF$7=$E34,$F34=1),Milestone_Marker,"")),"")</f>
        <v/>
      </c>
      <c r="AG34" s="21" t="str">
        <f>IFERROR(IF(LEN(Milestones3[[#This Row],[Days]])=0,"",IF(AND(AG$7=$E34,$F34=1),Milestone_Marker,"")),"")</f>
        <v/>
      </c>
      <c r="AH34" s="21" t="str">
        <f>IFERROR(IF(LEN(Milestones3[[#This Row],[Days]])=0,"",IF(AND(AH$7=$E34,$F34=1),Milestone_Marker,"")),"")</f>
        <v/>
      </c>
      <c r="AI34" s="21" t="str">
        <f>IFERROR(IF(LEN(Milestones3[[#This Row],[Days]])=0,"",IF(AND(AI$7=$E34,$F34=1),Milestone_Marker,"")),"")</f>
        <v/>
      </c>
      <c r="AJ34" s="21" t="str">
        <f>IFERROR(IF(LEN(Milestones3[[#This Row],[Days]])=0,"",IF(AND(AJ$7=$E34,$F34=1),Milestone_Marker,"")),"")</f>
        <v/>
      </c>
      <c r="AK34" s="21" t="str">
        <f>IFERROR(IF(LEN(Milestones3[[#This Row],[Days]])=0,"",IF(AND(AK$7=$E34,$F34=1),Milestone_Marker,"")),"")</f>
        <v/>
      </c>
      <c r="AL34" s="21" t="str">
        <f>IFERROR(IF(LEN(Milestones3[[#This Row],[Days]])=0,"",IF(AND(AL$7=$E34,$F34=1),Milestone_Marker,"")),"")</f>
        <v/>
      </c>
      <c r="AM34" s="21" t="str">
        <f>IFERROR(IF(LEN(Milestones3[[#This Row],[Days]])=0,"",IF(AND(AM$7=$E34,$F34=1),Milestone_Marker,"")),"")</f>
        <v/>
      </c>
      <c r="AN34" s="21" t="str">
        <f>IFERROR(IF(LEN(Milestones3[[#This Row],[Days]])=0,"",IF(AND(AN$7=$E34,$F34=1),Milestone_Marker,"")),"")</f>
        <v/>
      </c>
      <c r="AO34" s="21" t="str">
        <f>IFERROR(IF(LEN(Milestones3[[#This Row],[Days]])=0,"",IF(AND(AO$7=$E34,$F34=1),Milestone_Marker,"")),"")</f>
        <v/>
      </c>
      <c r="AP34" s="21" t="str">
        <f>IFERROR(IF(LEN(Milestones3[[#This Row],[Days]])=0,"",IF(AND(AP$7=$E34,$F34=1),Milestone_Marker,"")),"")</f>
        <v/>
      </c>
      <c r="AQ34" s="21" t="str">
        <f>IFERROR(IF(LEN(Milestones3[[#This Row],[Days]])=0,"",IF(AND(AQ$7=$E34,$F34=1),Milestone_Marker,"")),"")</f>
        <v/>
      </c>
      <c r="AR34" s="21" t="str">
        <f>IFERROR(IF(LEN(Milestones3[[#This Row],[Days]])=0,"",IF(AND(AR$7=$E34,$F34=1),Milestone_Marker,"")),"")</f>
        <v/>
      </c>
      <c r="AS34" s="21" t="str">
        <f>IFERROR(IF(LEN(Milestones3[[#This Row],[Days]])=0,"",IF(AND(AS$7=$E34,$F34=1),Milestone_Marker,"")),"")</f>
        <v/>
      </c>
      <c r="AT34" s="21" t="str">
        <f>IFERROR(IF(LEN(Milestones3[[#This Row],[Days]])=0,"",IF(AND(AT$7=$E34,$F34=1),Milestone_Marker,"")),"")</f>
        <v/>
      </c>
      <c r="AU34" s="21" t="str">
        <f>IFERROR(IF(LEN(Milestones3[[#This Row],[Days]])=0,"",IF(AND(AU$7=$E34,$F34=1),Milestone_Marker,"")),"")</f>
        <v/>
      </c>
      <c r="AV34" s="21" t="str">
        <f>IFERROR(IF(LEN(Milestones3[[#This Row],[Days]])=0,"",IF(AND(AV$7=$E34,$F34=1),Milestone_Marker,"")),"")</f>
        <v/>
      </c>
      <c r="AW34" s="21" t="str">
        <f>IFERROR(IF(LEN(Milestones3[[#This Row],[Days]])=0,"",IF(AND(AW$7=$E34,$F34=1),Milestone_Marker,"")),"")</f>
        <v/>
      </c>
      <c r="AX34" s="21" t="str">
        <f>IFERROR(IF(LEN(Milestones3[[#This Row],[Days]])=0,"",IF(AND(AX$7=$E34,$F34=1),Milestone_Marker,"")),"")</f>
        <v/>
      </c>
      <c r="AY34" s="21" t="str">
        <f>IFERROR(IF(LEN(Milestones3[[#This Row],[Days]])=0,"",IF(AND(AY$7=$E34,$F34=1),Milestone_Marker,"")),"")</f>
        <v/>
      </c>
      <c r="AZ34" s="21" t="str">
        <f>IFERROR(IF(LEN(Milestones3[[#This Row],[Days]])=0,"",IF(AND(AZ$7=$E34,$F34=1),Milestone_Marker,"")),"")</f>
        <v/>
      </c>
      <c r="BA34" s="21" t="str">
        <f>IFERROR(IF(LEN(Milestones3[[#This Row],[Days]])=0,"",IF(AND(BA$7=$E34,$F34=1),Milestone_Marker,"")),"")</f>
        <v/>
      </c>
      <c r="BB34" s="21" t="str">
        <f>IFERROR(IF(LEN(Milestones3[[#This Row],[Days]])=0,"",IF(AND(BB$7=$E34,$F34=1),Milestone_Marker,"")),"")</f>
        <v/>
      </c>
      <c r="BC34" s="21" t="str">
        <f>IFERROR(IF(LEN(Milestones3[[#This Row],[Days]])=0,"",IF(AND(BC$7=$E34,$F34=1),Milestone_Marker,"")),"")</f>
        <v/>
      </c>
      <c r="BD34" s="21" t="str">
        <f>IFERROR(IF(LEN(Milestones3[[#This Row],[Days]])=0,"",IF(AND(BD$7=$E34,$F34=1),Milestone_Marker,"")),"")</f>
        <v/>
      </c>
      <c r="BE34" s="21" t="str">
        <f>IFERROR(IF(LEN(Milestones3[[#This Row],[Days]])=0,"",IF(AND(BE$7=$E34,$F34=1),Milestone_Marker,"")),"")</f>
        <v/>
      </c>
      <c r="BF34" s="21" t="str">
        <f>IFERROR(IF(LEN(Milestones3[[#This Row],[Days]])=0,"",IF(AND(BF$7=$E34,$F34=1),Milestone_Marker,"")),"")</f>
        <v/>
      </c>
      <c r="BG34" s="21" t="str">
        <f>IFERROR(IF(LEN(Milestones3[[#This Row],[Days]])=0,"",IF(AND(BG$7=$E34,$F34=1),Milestone_Marker,"")),"")</f>
        <v/>
      </c>
      <c r="BH34" s="21" t="str">
        <f>IFERROR(IF(LEN(Milestones3[[#This Row],[Days]])=0,"",IF(AND(BH$7=$E34,$F34=1),Milestone_Marker,"")),"")</f>
        <v/>
      </c>
      <c r="BI34" s="21" t="str">
        <f>IFERROR(IF(LEN(Milestones3[[#This Row],[Days]])=0,"",IF(AND(BI$7=$E34,$F34=1),Milestone_Marker,"")),"")</f>
        <v/>
      </c>
      <c r="BJ34" s="21" t="str">
        <f>IFERROR(IF(LEN(Milestones3[[#This Row],[Days]])=0,"",IF(AND(BJ$7=$E34,$F34=1),Milestone_Marker,"")),"")</f>
        <v/>
      </c>
      <c r="BK34" s="21" t="str">
        <f>IFERROR(IF(LEN(Milestones3[[#This Row],[Days]])=0,"",IF(AND(BK$7=$E34,$F34=1),Milestone_Marker,"")),"")</f>
        <v/>
      </c>
    </row>
    <row r="35" spans="1:63" s="1" customFormat="1" ht="29.1" customHeight="1" outlineLevel="1" x14ac:dyDescent="0.3">
      <c r="A35" s="3"/>
      <c r="B35" s="57" t="s">
        <v>32</v>
      </c>
      <c r="C35" s="56" t="s">
        <v>64</v>
      </c>
      <c r="D35" s="58">
        <v>0</v>
      </c>
      <c r="E35" s="59">
        <f>E34+F34</f>
        <v>45233</v>
      </c>
      <c r="F35" s="60">
        <v>1</v>
      </c>
      <c r="G35" s="22"/>
      <c r="H35" s="21" t="str">
        <f>IFERROR(IF(LEN(Milestones3[[#This Row],[Days]])=0,"",IF(AND(H$7=$E35,$F35=1),Milestone_Marker,"")),"")</f>
        <v/>
      </c>
      <c r="I35" s="21" t="str">
        <f>IFERROR(IF(LEN(Milestones3[[#This Row],[Days]])=0,"",IF(AND(I$7=$E35,$F35=1),Milestone_Marker,"")),"")</f>
        <v/>
      </c>
      <c r="J35" s="21" t="str">
        <f>IFERROR(IF(LEN(Milestones3[[#This Row],[Days]])=0,"",IF(AND(J$7=$E35,$F35=1),Milestone_Marker,"")),"")</f>
        <v/>
      </c>
      <c r="K35" s="21" t="str">
        <f>IFERROR(IF(LEN(Milestones3[[#This Row],[Days]])=0,"",IF(AND(K$7=$E35,$F35=1),Milestone_Marker,"")),"")</f>
        <v/>
      </c>
      <c r="L35" s="21" t="str">
        <f>IFERROR(IF(LEN(Milestones3[[#This Row],[Days]])=0,"",IF(AND(L$7=$E35,$F35=1),Milestone_Marker,"")),"")</f>
        <v/>
      </c>
      <c r="M35" s="21" t="str">
        <f>IFERROR(IF(LEN(Milestones3[[#This Row],[Days]])=0,"",IF(AND(M$7=$E35,$F35=1),Milestone_Marker,"")),"")</f>
        <v/>
      </c>
      <c r="N35" s="21" t="str">
        <f>IFERROR(IF(LEN(Milestones3[[#This Row],[Days]])=0,"",IF(AND(N$7=$E35,$F35=1),Milestone_Marker,"")),"")</f>
        <v/>
      </c>
      <c r="O35" s="21" t="str">
        <f>IFERROR(IF(LEN(Milestones3[[#This Row],[Days]])=0,"",IF(AND(O$7=$E35,$F35=1),Milestone_Marker,"")),"")</f>
        <v/>
      </c>
      <c r="P35" s="21" t="str">
        <f>IFERROR(IF(LEN(Milestones3[[#This Row],[Days]])=0,"",IF(AND(P$7=$E35,$F35=1),Milestone_Marker,"")),"")</f>
        <v/>
      </c>
      <c r="Q35" s="21" t="str">
        <f>IFERROR(IF(LEN(Milestones3[[#This Row],[Days]])=0,"",IF(AND(Q$7=$E35,$F35=1),Milestone_Marker,"")),"")</f>
        <v/>
      </c>
      <c r="R35" s="21" t="str">
        <f>IFERROR(IF(LEN(Milestones3[[#This Row],[Days]])=0,"",IF(AND(R$7=$E35,$F35=1),Milestone_Marker,"")),"")</f>
        <v/>
      </c>
      <c r="S35" s="21" t="str">
        <f>IFERROR(IF(LEN(Milestones3[[#This Row],[Days]])=0,"",IF(AND(S$7=$E35,$F35=1),Milestone_Marker,"")),"")</f>
        <v/>
      </c>
      <c r="T35" s="21" t="str">
        <f>IFERROR(IF(LEN(Milestones3[[#This Row],[Days]])=0,"",IF(AND(T$7=$E35,$F35=1),Milestone_Marker,"")),"")</f>
        <v/>
      </c>
      <c r="U35" s="21" t="str">
        <f>IFERROR(IF(LEN(Milestones3[[#This Row],[Days]])=0,"",IF(AND(U$7=$E35,$F35=1),Milestone_Marker,"")),"")</f>
        <v/>
      </c>
      <c r="V35" s="21" t="str">
        <f>IFERROR(IF(LEN(Milestones3[[#This Row],[Days]])=0,"",IF(AND(V$7=$E35,$F35=1),Milestone_Marker,"")),"")</f>
        <v/>
      </c>
      <c r="W35" s="21" t="str">
        <f>IFERROR(IF(LEN(Milestones3[[#This Row],[Days]])=0,"",IF(AND(W$7=$E35,$F35=1),Milestone_Marker,"")),"")</f>
        <v/>
      </c>
      <c r="X35" s="21" t="str">
        <f>IFERROR(IF(LEN(Milestones3[[#This Row],[Days]])=0,"",IF(AND(X$7=$E35,$F35=1),Milestone_Marker,"")),"")</f>
        <v/>
      </c>
      <c r="Y35" s="21" t="str">
        <f>IFERROR(IF(LEN(Milestones3[[#This Row],[Days]])=0,"",IF(AND(Y$7=$E35,$F35=1),Milestone_Marker,"")),"")</f>
        <v/>
      </c>
      <c r="Z35" s="21" t="str">
        <f>IFERROR(IF(LEN(Milestones3[[#This Row],[Days]])=0,"",IF(AND(Z$7=$E35,$F35=1),Milestone_Marker,"")),"")</f>
        <v/>
      </c>
      <c r="AA35" s="21" t="str">
        <f>IFERROR(IF(LEN(Milestones3[[#This Row],[Days]])=0,"",IF(AND(AA$7=$E35,$F35=1),Milestone_Marker,"")),"")</f>
        <v/>
      </c>
      <c r="AB35" s="21" t="str">
        <f>IFERROR(IF(LEN(Milestones3[[#This Row],[Days]])=0,"",IF(AND(AB$7=$E35,$F35=1),Milestone_Marker,"")),"")</f>
        <v/>
      </c>
      <c r="AC35" s="21" t="str">
        <f>IFERROR(IF(LEN(Milestones3[[#This Row],[Days]])=0,"",IF(AND(AC$7=$E35,$F35=1),Milestone_Marker,"")),"")</f>
        <v/>
      </c>
      <c r="AD35" s="21" t="str">
        <f>IFERROR(IF(LEN(Milestones3[[#This Row],[Days]])=0,"",IF(AND(AD$7=$E35,$F35=1),Milestone_Marker,"")),"")</f>
        <v/>
      </c>
      <c r="AE35" s="21" t="str">
        <f>IFERROR(IF(LEN(Milestones3[[#This Row],[Days]])=0,"",IF(AND(AE$7=$E35,$F35=1),Milestone_Marker,"")),"")</f>
        <v/>
      </c>
      <c r="AF35" s="21" t="str">
        <f>IFERROR(IF(LEN(Milestones3[[#This Row],[Days]])=0,"",IF(AND(AF$7=$E35,$F35=1),Milestone_Marker,"")),"")</f>
        <v/>
      </c>
      <c r="AG35" s="21" t="str">
        <f>IFERROR(IF(LEN(Milestones3[[#This Row],[Days]])=0,"",IF(AND(AG$7=$E35,$F35=1),Milestone_Marker,"")),"")</f>
        <v/>
      </c>
      <c r="AH35" s="21" t="str">
        <f>IFERROR(IF(LEN(Milestones3[[#This Row],[Days]])=0,"",IF(AND(AH$7=$E35,$F35=1),Milestone_Marker,"")),"")</f>
        <v/>
      </c>
      <c r="AI35" s="21" t="str">
        <f>IFERROR(IF(LEN(Milestones3[[#This Row],[Days]])=0,"",IF(AND(AI$7=$E35,$F35=1),Milestone_Marker,"")),"")</f>
        <v/>
      </c>
      <c r="AJ35" s="21" t="str">
        <f>IFERROR(IF(LEN(Milestones3[[#This Row],[Days]])=0,"",IF(AND(AJ$7=$E35,$F35=1),Milestone_Marker,"")),"")</f>
        <v/>
      </c>
      <c r="AK35" s="21" t="str">
        <f>IFERROR(IF(LEN(Milestones3[[#This Row],[Days]])=0,"",IF(AND(AK$7=$E35,$F35=1),Milestone_Marker,"")),"")</f>
        <v/>
      </c>
      <c r="AL35" s="21" t="str">
        <f>IFERROR(IF(LEN(Milestones3[[#This Row],[Days]])=0,"",IF(AND(AL$7=$E35,$F35=1),Milestone_Marker,"")),"")</f>
        <v/>
      </c>
      <c r="AM35" s="21" t="str">
        <f>IFERROR(IF(LEN(Milestones3[[#This Row],[Days]])=0,"",IF(AND(AM$7=$E35,$F35=1),Milestone_Marker,"")),"")</f>
        <v/>
      </c>
      <c r="AN35" s="21" t="str">
        <f>IFERROR(IF(LEN(Milestones3[[#This Row],[Days]])=0,"",IF(AND(AN$7=$E35,$F35=1),Milestone_Marker,"")),"")</f>
        <v/>
      </c>
      <c r="AO35" s="21" t="str">
        <f>IFERROR(IF(LEN(Milestones3[[#This Row],[Days]])=0,"",IF(AND(AO$7=$E35,$F35=1),Milestone_Marker,"")),"")</f>
        <v/>
      </c>
      <c r="AP35" s="21" t="str">
        <f>IFERROR(IF(LEN(Milestones3[[#This Row],[Days]])=0,"",IF(AND(AP$7=$E35,$F35=1),Milestone_Marker,"")),"")</f>
        <v/>
      </c>
      <c r="AQ35" s="21" t="str">
        <f>IFERROR(IF(LEN(Milestones3[[#This Row],[Days]])=0,"",IF(AND(AQ$7=$E35,$F35=1),Milestone_Marker,"")),"")</f>
        <v/>
      </c>
      <c r="AR35" s="21" t="str">
        <f>IFERROR(IF(LEN(Milestones3[[#This Row],[Days]])=0,"",IF(AND(AR$7=$E35,$F35=1),Milestone_Marker,"")),"")</f>
        <v/>
      </c>
      <c r="AS35" s="21" t="str">
        <f>IFERROR(IF(LEN(Milestones3[[#This Row],[Days]])=0,"",IF(AND(AS$7=$E35,$F35=1),Milestone_Marker,"")),"")</f>
        <v/>
      </c>
      <c r="AT35" s="21" t="str">
        <f>IFERROR(IF(LEN(Milestones3[[#This Row],[Days]])=0,"",IF(AND(AT$7=$E35,$F35=1),Milestone_Marker,"")),"")</f>
        <v/>
      </c>
      <c r="AU35" s="21" t="str">
        <f>IFERROR(IF(LEN(Milestones3[[#This Row],[Days]])=0,"",IF(AND(AU$7=$E35,$F35=1),Milestone_Marker,"")),"")</f>
        <v/>
      </c>
      <c r="AV35" s="21" t="str">
        <f>IFERROR(IF(LEN(Milestones3[[#This Row],[Days]])=0,"",IF(AND(AV$7=$E35,$F35=1),Milestone_Marker,"")),"")</f>
        <v/>
      </c>
      <c r="AW35" s="21" t="str">
        <f>IFERROR(IF(LEN(Milestones3[[#This Row],[Days]])=0,"",IF(AND(AW$7=$E35,$F35=1),Milestone_Marker,"")),"")</f>
        <v/>
      </c>
      <c r="AX35" s="21" t="str">
        <f>IFERROR(IF(LEN(Milestones3[[#This Row],[Days]])=0,"",IF(AND(AX$7=$E35,$F35=1),Milestone_Marker,"")),"")</f>
        <v/>
      </c>
      <c r="AY35" s="21" t="str">
        <f>IFERROR(IF(LEN(Milestones3[[#This Row],[Days]])=0,"",IF(AND(AY$7=$E35,$F35=1),Milestone_Marker,"")),"")</f>
        <v/>
      </c>
      <c r="AZ35" s="21" t="str">
        <f>IFERROR(IF(LEN(Milestones3[[#This Row],[Days]])=0,"",IF(AND(AZ$7=$E35,$F35=1),Milestone_Marker,"")),"")</f>
        <v/>
      </c>
      <c r="BA35" s="21" t="str">
        <f>IFERROR(IF(LEN(Milestones3[[#This Row],[Days]])=0,"",IF(AND(BA$7=$E35,$F35=1),Milestone_Marker,"")),"")</f>
        <v/>
      </c>
      <c r="BB35" s="21" t="str">
        <f>IFERROR(IF(LEN(Milestones3[[#This Row],[Days]])=0,"",IF(AND(BB$7=$E35,$F35=1),Milestone_Marker,"")),"")</f>
        <v/>
      </c>
      <c r="BC35" s="21" t="str">
        <f>IFERROR(IF(LEN(Milestones3[[#This Row],[Days]])=0,"",IF(AND(BC$7=$E35,$F35=1),Milestone_Marker,"")),"")</f>
        <v/>
      </c>
      <c r="BD35" s="21" t="str">
        <f>IFERROR(IF(LEN(Milestones3[[#This Row],[Days]])=0,"",IF(AND(BD$7=$E35,$F35=1),Milestone_Marker,"")),"")</f>
        <v/>
      </c>
      <c r="BE35" s="21" t="str">
        <f>IFERROR(IF(LEN(Milestones3[[#This Row],[Days]])=0,"",IF(AND(BE$7=$E35,$F35=1),Milestone_Marker,"")),"")</f>
        <v/>
      </c>
      <c r="BF35" s="21" t="str">
        <f>IFERROR(IF(LEN(Milestones3[[#This Row],[Days]])=0,"",IF(AND(BF$7=$E35,$F35=1),Milestone_Marker,"")),"")</f>
        <v/>
      </c>
      <c r="BG35" s="21" t="str">
        <f>IFERROR(IF(LEN(Milestones3[[#This Row],[Days]])=0,"",IF(AND(BG$7=$E35,$F35=1),Milestone_Marker,"")),"")</f>
        <v/>
      </c>
      <c r="BH35" s="21" t="str">
        <f>IFERROR(IF(LEN(Milestones3[[#This Row],[Days]])=0,"",IF(AND(BH$7=$E35,$F35=1),Milestone_Marker,"")),"")</f>
        <v/>
      </c>
      <c r="BI35" s="21" t="str">
        <f>IFERROR(IF(LEN(Milestones3[[#This Row],[Days]])=0,"",IF(AND(BI$7=$E35,$F35=1),Milestone_Marker,"")),"")</f>
        <v/>
      </c>
      <c r="BJ35" s="21" t="str">
        <f>IFERROR(IF(LEN(Milestones3[[#This Row],[Days]])=0,"",IF(AND(BJ$7=$E35,$F35=1),Milestone_Marker,"")),"")</f>
        <v/>
      </c>
      <c r="BK35" s="21" t="str">
        <f>IFERROR(IF(LEN(Milestones3[[#This Row],[Days]])=0,"",IF(AND(BK$7=$E35,$F35=1),Milestone_Marker,"")),"")</f>
        <v/>
      </c>
    </row>
    <row r="36" spans="1:63" s="1" customFormat="1" ht="29.1" customHeight="1" outlineLevel="1" x14ac:dyDescent="0.3">
      <c r="A36" s="3"/>
      <c r="B36" s="35" t="s">
        <v>33</v>
      </c>
      <c r="C36" s="9" t="s">
        <v>64</v>
      </c>
      <c r="D36" s="30">
        <v>0</v>
      </c>
      <c r="E36" s="29">
        <f>E35+F35</f>
        <v>45234</v>
      </c>
      <c r="F36" s="8">
        <v>1</v>
      </c>
      <c r="G36" s="22"/>
      <c r="H36" s="21" t="str">
        <f>IFERROR(IF(LEN(Milestones3[[#This Row],[Days]])=0,"",IF(AND(H$7=$E36,$F36=1),Milestone_Marker,"")),"")</f>
        <v/>
      </c>
      <c r="I36" s="21" t="str">
        <f>IFERROR(IF(LEN(Milestones3[[#This Row],[Days]])=0,"",IF(AND(I$7=$E36,$F36=1),Milestone_Marker,"")),"")</f>
        <v/>
      </c>
      <c r="J36" s="21" t="str">
        <f>IFERROR(IF(LEN(Milestones3[[#This Row],[Days]])=0,"",IF(AND(J$7=$E36,$F36=1),Milestone_Marker,"")),"")</f>
        <v/>
      </c>
      <c r="K36" s="21" t="str">
        <f>IFERROR(IF(LEN(Milestones3[[#This Row],[Days]])=0,"",IF(AND(K$7=$E36,$F36=1),Milestone_Marker,"")),"")</f>
        <v/>
      </c>
      <c r="L36" s="21" t="str">
        <f>IFERROR(IF(LEN(Milestones3[[#This Row],[Days]])=0,"",IF(AND(L$7=$E36,$F36=1),Milestone_Marker,"")),"")</f>
        <v/>
      </c>
      <c r="M36" s="21" t="str">
        <f>IFERROR(IF(LEN(Milestones3[[#This Row],[Days]])=0,"",IF(AND(M$7=$E36,$F36=1),Milestone_Marker,"")),"")</f>
        <v/>
      </c>
      <c r="N36" s="21" t="str">
        <f>IFERROR(IF(LEN(Milestones3[[#This Row],[Days]])=0,"",IF(AND(N$7=$E36,$F36=1),Milestone_Marker,"")),"")</f>
        <v/>
      </c>
      <c r="O36" s="21" t="str">
        <f>IFERROR(IF(LEN(Milestones3[[#This Row],[Days]])=0,"",IF(AND(O$7=$E36,$F36=1),Milestone_Marker,"")),"")</f>
        <v/>
      </c>
      <c r="P36" s="21" t="str">
        <f>IFERROR(IF(LEN(Milestones3[[#This Row],[Days]])=0,"",IF(AND(P$7=$E36,$F36=1),Milestone_Marker,"")),"")</f>
        <v/>
      </c>
      <c r="Q36" s="21" t="str">
        <f>IFERROR(IF(LEN(Milestones3[[#This Row],[Days]])=0,"",IF(AND(Q$7=$E36,$F36=1),Milestone_Marker,"")),"")</f>
        <v/>
      </c>
      <c r="R36" s="21" t="str">
        <f>IFERROR(IF(LEN(Milestones3[[#This Row],[Days]])=0,"",IF(AND(R$7=$E36,$F36=1),Milestone_Marker,"")),"")</f>
        <v/>
      </c>
      <c r="S36" s="21" t="str">
        <f>IFERROR(IF(LEN(Milestones3[[#This Row],[Days]])=0,"",IF(AND(S$7=$E36,$F36=1),Milestone_Marker,"")),"")</f>
        <v/>
      </c>
      <c r="T36" s="21" t="str">
        <f>IFERROR(IF(LEN(Milestones3[[#This Row],[Days]])=0,"",IF(AND(T$7=$E36,$F36=1),Milestone_Marker,"")),"")</f>
        <v/>
      </c>
      <c r="U36" s="21" t="str">
        <f>IFERROR(IF(LEN(Milestones3[[#This Row],[Days]])=0,"",IF(AND(U$7=$E36,$F36=1),Milestone_Marker,"")),"")</f>
        <v/>
      </c>
      <c r="V36" s="21" t="str">
        <f>IFERROR(IF(LEN(Milestones3[[#This Row],[Days]])=0,"",IF(AND(V$7=$E36,$F36=1),Milestone_Marker,"")),"")</f>
        <v/>
      </c>
      <c r="W36" s="21" t="str">
        <f>IFERROR(IF(LEN(Milestones3[[#This Row],[Days]])=0,"",IF(AND(W$7=$E36,$F36=1),Milestone_Marker,"")),"")</f>
        <v/>
      </c>
      <c r="X36" s="21" t="str">
        <f>IFERROR(IF(LEN(Milestones3[[#This Row],[Days]])=0,"",IF(AND(X$7=$E36,$F36=1),Milestone_Marker,"")),"")</f>
        <v/>
      </c>
      <c r="Y36" s="21" t="str">
        <f>IFERROR(IF(LEN(Milestones3[[#This Row],[Days]])=0,"",IF(AND(Y$7=$E36,$F36=1),Milestone_Marker,"")),"")</f>
        <v/>
      </c>
      <c r="Z36" s="21" t="str">
        <f>IFERROR(IF(LEN(Milestones3[[#This Row],[Days]])=0,"",IF(AND(Z$7=$E36,$F36=1),Milestone_Marker,"")),"")</f>
        <v/>
      </c>
      <c r="AA36" s="21" t="str">
        <f>IFERROR(IF(LEN(Milestones3[[#This Row],[Days]])=0,"",IF(AND(AA$7=$E36,$F36=1),Milestone_Marker,"")),"")</f>
        <v/>
      </c>
      <c r="AB36" s="21" t="str">
        <f>IFERROR(IF(LEN(Milestones3[[#This Row],[Days]])=0,"",IF(AND(AB$7=$E36,$F36=1),Milestone_Marker,"")),"")</f>
        <v/>
      </c>
      <c r="AC36" s="21" t="str">
        <f>IFERROR(IF(LEN(Milestones3[[#This Row],[Days]])=0,"",IF(AND(AC$7=$E36,$F36=1),Milestone_Marker,"")),"")</f>
        <v/>
      </c>
      <c r="AD36" s="21" t="str">
        <f>IFERROR(IF(LEN(Milestones3[[#This Row],[Days]])=0,"",IF(AND(AD$7=$E36,$F36=1),Milestone_Marker,"")),"")</f>
        <v/>
      </c>
      <c r="AE36" s="21" t="str">
        <f>IFERROR(IF(LEN(Milestones3[[#This Row],[Days]])=0,"",IF(AND(AE$7=$E36,$F36=1),Milestone_Marker,"")),"")</f>
        <v/>
      </c>
      <c r="AF36" s="21" t="str">
        <f>IFERROR(IF(LEN(Milestones3[[#This Row],[Days]])=0,"",IF(AND(AF$7=$E36,$F36=1),Milestone_Marker,"")),"")</f>
        <v/>
      </c>
      <c r="AG36" s="21" t="str">
        <f>IFERROR(IF(LEN(Milestones3[[#This Row],[Days]])=0,"",IF(AND(AG$7=$E36,$F36=1),Milestone_Marker,"")),"")</f>
        <v/>
      </c>
      <c r="AH36" s="21" t="str">
        <f>IFERROR(IF(LEN(Milestones3[[#This Row],[Days]])=0,"",IF(AND(AH$7=$E36,$F36=1),Milestone_Marker,"")),"")</f>
        <v/>
      </c>
      <c r="AI36" s="21" t="str">
        <f>IFERROR(IF(LEN(Milestones3[[#This Row],[Days]])=0,"",IF(AND(AI$7=$E36,$F36=1),Milestone_Marker,"")),"")</f>
        <v/>
      </c>
      <c r="AJ36" s="21" t="str">
        <f>IFERROR(IF(LEN(Milestones3[[#This Row],[Days]])=0,"",IF(AND(AJ$7=$E36,$F36=1),Milestone_Marker,"")),"")</f>
        <v/>
      </c>
      <c r="AK36" s="21" t="str">
        <f>IFERROR(IF(LEN(Milestones3[[#This Row],[Days]])=0,"",IF(AND(AK$7=$E36,$F36=1),Milestone_Marker,"")),"")</f>
        <v/>
      </c>
      <c r="AL36" s="21" t="str">
        <f>IFERROR(IF(LEN(Milestones3[[#This Row],[Days]])=0,"",IF(AND(AL$7=$E36,$F36=1),Milestone_Marker,"")),"")</f>
        <v/>
      </c>
      <c r="AM36" s="21" t="str">
        <f>IFERROR(IF(LEN(Milestones3[[#This Row],[Days]])=0,"",IF(AND(AM$7=$E36,$F36=1),Milestone_Marker,"")),"")</f>
        <v/>
      </c>
      <c r="AN36" s="21" t="str">
        <f>IFERROR(IF(LEN(Milestones3[[#This Row],[Days]])=0,"",IF(AND(AN$7=$E36,$F36=1),Milestone_Marker,"")),"")</f>
        <v/>
      </c>
      <c r="AO36" s="21" t="str">
        <f>IFERROR(IF(LEN(Milestones3[[#This Row],[Days]])=0,"",IF(AND(AO$7=$E36,$F36=1),Milestone_Marker,"")),"")</f>
        <v/>
      </c>
      <c r="AP36" s="21" t="str">
        <f>IFERROR(IF(LEN(Milestones3[[#This Row],[Days]])=0,"",IF(AND(AP$7=$E36,$F36=1),Milestone_Marker,"")),"")</f>
        <v/>
      </c>
      <c r="AQ36" s="21" t="str">
        <f>IFERROR(IF(LEN(Milestones3[[#This Row],[Days]])=0,"",IF(AND(AQ$7=$E36,$F36=1),Milestone_Marker,"")),"")</f>
        <v/>
      </c>
      <c r="AR36" s="21" t="str">
        <f>IFERROR(IF(LEN(Milestones3[[#This Row],[Days]])=0,"",IF(AND(AR$7=$E36,$F36=1),Milestone_Marker,"")),"")</f>
        <v/>
      </c>
      <c r="AS36" s="21" t="str">
        <f>IFERROR(IF(LEN(Milestones3[[#This Row],[Days]])=0,"",IF(AND(AS$7=$E36,$F36=1),Milestone_Marker,"")),"")</f>
        <v/>
      </c>
      <c r="AT36" s="21" t="str">
        <f>IFERROR(IF(LEN(Milestones3[[#This Row],[Days]])=0,"",IF(AND(AT$7=$E36,$F36=1),Milestone_Marker,"")),"")</f>
        <v/>
      </c>
      <c r="AU36" s="21" t="str">
        <f>IFERROR(IF(LEN(Milestones3[[#This Row],[Days]])=0,"",IF(AND(AU$7=$E36,$F36=1),Milestone_Marker,"")),"")</f>
        <v/>
      </c>
      <c r="AV36" s="21" t="str">
        <f>IFERROR(IF(LEN(Milestones3[[#This Row],[Days]])=0,"",IF(AND(AV$7=$E36,$F36=1),Milestone_Marker,"")),"")</f>
        <v/>
      </c>
      <c r="AW36" s="21" t="str">
        <f>IFERROR(IF(LEN(Milestones3[[#This Row],[Days]])=0,"",IF(AND(AW$7=$E36,$F36=1),Milestone_Marker,"")),"")</f>
        <v/>
      </c>
      <c r="AX36" s="21" t="str">
        <f>IFERROR(IF(LEN(Milestones3[[#This Row],[Days]])=0,"",IF(AND(AX$7=$E36,$F36=1),Milestone_Marker,"")),"")</f>
        <v/>
      </c>
      <c r="AY36" s="21" t="str">
        <f>IFERROR(IF(LEN(Milestones3[[#This Row],[Days]])=0,"",IF(AND(AY$7=$E36,$F36=1),Milestone_Marker,"")),"")</f>
        <v/>
      </c>
      <c r="AZ36" s="21" t="str">
        <f>IFERROR(IF(LEN(Milestones3[[#This Row],[Days]])=0,"",IF(AND(AZ$7=$E36,$F36=1),Milestone_Marker,"")),"")</f>
        <v/>
      </c>
      <c r="BA36" s="21" t="str">
        <f>IFERROR(IF(LEN(Milestones3[[#This Row],[Days]])=0,"",IF(AND(BA$7=$E36,$F36=1),Milestone_Marker,"")),"")</f>
        <v/>
      </c>
      <c r="BB36" s="21" t="str">
        <f>IFERROR(IF(LEN(Milestones3[[#This Row],[Days]])=0,"",IF(AND(BB$7=$E36,$F36=1),Milestone_Marker,"")),"")</f>
        <v/>
      </c>
      <c r="BC36" s="21" t="str">
        <f>IFERROR(IF(LEN(Milestones3[[#This Row],[Days]])=0,"",IF(AND(BC$7=$E36,$F36=1),Milestone_Marker,"")),"")</f>
        <v/>
      </c>
      <c r="BD36" s="21" t="str">
        <f>IFERROR(IF(LEN(Milestones3[[#This Row],[Days]])=0,"",IF(AND(BD$7=$E36,$F36=1),Milestone_Marker,"")),"")</f>
        <v/>
      </c>
      <c r="BE36" s="21" t="str">
        <f>IFERROR(IF(LEN(Milestones3[[#This Row],[Days]])=0,"",IF(AND(BE$7=$E36,$F36=1),Milestone_Marker,"")),"")</f>
        <v/>
      </c>
      <c r="BF36" s="21" t="str">
        <f>IFERROR(IF(LEN(Milestones3[[#This Row],[Days]])=0,"",IF(AND(BF$7=$E36,$F36=1),Milestone_Marker,"")),"")</f>
        <v/>
      </c>
      <c r="BG36" s="21" t="str">
        <f>IFERROR(IF(LEN(Milestones3[[#This Row],[Days]])=0,"",IF(AND(BG$7=$E36,$F36=1),Milestone_Marker,"")),"")</f>
        <v/>
      </c>
      <c r="BH36" s="21" t="str">
        <f>IFERROR(IF(LEN(Milestones3[[#This Row],[Days]])=0,"",IF(AND(BH$7=$E36,$F36=1),Milestone_Marker,"")),"")</f>
        <v/>
      </c>
      <c r="BI36" s="21" t="str">
        <f>IFERROR(IF(LEN(Milestones3[[#This Row],[Days]])=0,"",IF(AND(BI$7=$E36,$F36=1),Milestone_Marker,"")),"")</f>
        <v/>
      </c>
      <c r="BJ36" s="21" t="str">
        <f>IFERROR(IF(LEN(Milestones3[[#This Row],[Days]])=0,"",IF(AND(BJ$7=$E36,$F36=1),Milestone_Marker,"")),"")</f>
        <v/>
      </c>
      <c r="BK36" s="21" t="str">
        <f>IFERROR(IF(LEN(Milestones3[[#This Row],[Days]])=0,"",IF(AND(BK$7=$E36,$F36=1),Milestone_Marker,"")),"")</f>
        <v/>
      </c>
    </row>
    <row r="37" spans="1:63" s="1" customFormat="1" ht="29.1" customHeight="1" outlineLevel="1" x14ac:dyDescent="0.3">
      <c r="A37" s="3"/>
      <c r="B37" s="57" t="s">
        <v>34</v>
      </c>
      <c r="C37" s="56" t="s">
        <v>64</v>
      </c>
      <c r="D37" s="58">
        <v>0</v>
      </c>
      <c r="E37" s="59">
        <f>E36+F36</f>
        <v>45235</v>
      </c>
      <c r="F37" s="60">
        <v>1</v>
      </c>
      <c r="G37" s="22"/>
      <c r="H37" s="21" t="str">
        <f>IFERROR(IF(LEN(Milestones3[[#This Row],[Days]])=0,"",IF(AND(H$7=$E37,$F37=1),Milestone_Marker,"")),"")</f>
        <v/>
      </c>
      <c r="I37" s="21" t="str">
        <f>IFERROR(IF(LEN(Milestones3[[#This Row],[Days]])=0,"",IF(AND(I$7=$E37,$F37=1),Milestone_Marker,"")),"")</f>
        <v/>
      </c>
      <c r="J37" s="21" t="str">
        <f>IFERROR(IF(LEN(Milestones3[[#This Row],[Days]])=0,"",IF(AND(J$7=$E37,$F37=1),Milestone_Marker,"")),"")</f>
        <v/>
      </c>
      <c r="K37" s="21" t="str">
        <f>IFERROR(IF(LEN(Milestones3[[#This Row],[Days]])=0,"",IF(AND(K$7=$E37,$F37=1),Milestone_Marker,"")),"")</f>
        <v/>
      </c>
      <c r="L37" s="21" t="str">
        <f>IFERROR(IF(LEN(Milestones3[[#This Row],[Days]])=0,"",IF(AND(L$7=$E37,$F37=1),Milestone_Marker,"")),"")</f>
        <v/>
      </c>
      <c r="M37" s="21" t="str">
        <f>IFERROR(IF(LEN(Milestones3[[#This Row],[Days]])=0,"",IF(AND(M$7=$E37,$F37=1),Milestone_Marker,"")),"")</f>
        <v/>
      </c>
      <c r="N37" s="21" t="str">
        <f>IFERROR(IF(LEN(Milestones3[[#This Row],[Days]])=0,"",IF(AND(N$7=$E37,$F37=1),Milestone_Marker,"")),"")</f>
        <v/>
      </c>
      <c r="O37" s="21" t="str">
        <f>IFERROR(IF(LEN(Milestones3[[#This Row],[Days]])=0,"",IF(AND(O$7=$E37,$F37=1),Milestone_Marker,"")),"")</f>
        <v/>
      </c>
      <c r="P37" s="21" t="str">
        <f>IFERROR(IF(LEN(Milestones3[[#This Row],[Days]])=0,"",IF(AND(P$7=$E37,$F37=1),Milestone_Marker,"")),"")</f>
        <v/>
      </c>
      <c r="Q37" s="21" t="str">
        <f>IFERROR(IF(LEN(Milestones3[[#This Row],[Days]])=0,"",IF(AND(Q$7=$E37,$F37=1),Milestone_Marker,"")),"")</f>
        <v/>
      </c>
      <c r="R37" s="21" t="str">
        <f>IFERROR(IF(LEN(Milestones3[[#This Row],[Days]])=0,"",IF(AND(R$7=$E37,$F37=1),Milestone_Marker,"")),"")</f>
        <v/>
      </c>
      <c r="S37" s="21" t="str">
        <f>IFERROR(IF(LEN(Milestones3[[#This Row],[Days]])=0,"",IF(AND(S$7=$E37,$F37=1),Milestone_Marker,"")),"")</f>
        <v/>
      </c>
      <c r="T37" s="21" t="str">
        <f>IFERROR(IF(LEN(Milestones3[[#This Row],[Days]])=0,"",IF(AND(T$7=$E37,$F37=1),Milestone_Marker,"")),"")</f>
        <v/>
      </c>
      <c r="U37" s="21" t="str">
        <f>IFERROR(IF(LEN(Milestones3[[#This Row],[Days]])=0,"",IF(AND(U$7=$E37,$F37=1),Milestone_Marker,"")),"")</f>
        <v/>
      </c>
      <c r="V37" s="21" t="str">
        <f>IFERROR(IF(LEN(Milestones3[[#This Row],[Days]])=0,"",IF(AND(V$7=$E37,$F37=1),Milestone_Marker,"")),"")</f>
        <v/>
      </c>
      <c r="W37" s="21" t="str">
        <f>IFERROR(IF(LEN(Milestones3[[#This Row],[Days]])=0,"",IF(AND(W$7=$E37,$F37=1),Milestone_Marker,"")),"")</f>
        <v/>
      </c>
      <c r="X37" s="21" t="str">
        <f>IFERROR(IF(LEN(Milestones3[[#This Row],[Days]])=0,"",IF(AND(X$7=$E37,$F37=1),Milestone_Marker,"")),"")</f>
        <v/>
      </c>
      <c r="Y37" s="21" t="str">
        <f>IFERROR(IF(LEN(Milestones3[[#This Row],[Days]])=0,"",IF(AND(Y$7=$E37,$F37=1),Milestone_Marker,"")),"")</f>
        <v/>
      </c>
      <c r="Z37" s="21" t="str">
        <f>IFERROR(IF(LEN(Milestones3[[#This Row],[Days]])=0,"",IF(AND(Z$7=$E37,$F37=1),Milestone_Marker,"")),"")</f>
        <v/>
      </c>
      <c r="AA37" s="21" t="str">
        <f>IFERROR(IF(LEN(Milestones3[[#This Row],[Days]])=0,"",IF(AND(AA$7=$E37,$F37=1),Milestone_Marker,"")),"")</f>
        <v/>
      </c>
      <c r="AB37" s="21" t="str">
        <f>IFERROR(IF(LEN(Milestones3[[#This Row],[Days]])=0,"",IF(AND(AB$7=$E37,$F37=1),Milestone_Marker,"")),"")</f>
        <v/>
      </c>
      <c r="AC37" s="21" t="str">
        <f>IFERROR(IF(LEN(Milestones3[[#This Row],[Days]])=0,"",IF(AND(AC$7=$E37,$F37=1),Milestone_Marker,"")),"")</f>
        <v/>
      </c>
      <c r="AD37" s="21" t="str">
        <f>IFERROR(IF(LEN(Milestones3[[#This Row],[Days]])=0,"",IF(AND(AD$7=$E37,$F37=1),Milestone_Marker,"")),"")</f>
        <v/>
      </c>
      <c r="AE37" s="21" t="str">
        <f>IFERROR(IF(LEN(Milestones3[[#This Row],[Days]])=0,"",IF(AND(AE$7=$E37,$F37=1),Milestone_Marker,"")),"")</f>
        <v/>
      </c>
      <c r="AF37" s="21" t="str">
        <f>IFERROR(IF(LEN(Milestones3[[#This Row],[Days]])=0,"",IF(AND(AF$7=$E37,$F37=1),Milestone_Marker,"")),"")</f>
        <v/>
      </c>
      <c r="AG37" s="21" t="str">
        <f>IFERROR(IF(LEN(Milestones3[[#This Row],[Days]])=0,"",IF(AND(AG$7=$E37,$F37=1),Milestone_Marker,"")),"")</f>
        <v/>
      </c>
      <c r="AH37" s="21" t="str">
        <f>IFERROR(IF(LEN(Milestones3[[#This Row],[Days]])=0,"",IF(AND(AH$7=$E37,$F37=1),Milestone_Marker,"")),"")</f>
        <v/>
      </c>
      <c r="AI37" s="21" t="str">
        <f>IFERROR(IF(LEN(Milestones3[[#This Row],[Days]])=0,"",IF(AND(AI$7=$E37,$F37=1),Milestone_Marker,"")),"")</f>
        <v/>
      </c>
      <c r="AJ37" s="21" t="str">
        <f>IFERROR(IF(LEN(Milestones3[[#This Row],[Days]])=0,"",IF(AND(AJ$7=$E37,$F37=1),Milestone_Marker,"")),"")</f>
        <v/>
      </c>
      <c r="AK37" s="21" t="str">
        <f>IFERROR(IF(LEN(Milestones3[[#This Row],[Days]])=0,"",IF(AND(AK$7=$E37,$F37=1),Milestone_Marker,"")),"")</f>
        <v/>
      </c>
      <c r="AL37" s="21" t="str">
        <f>IFERROR(IF(LEN(Milestones3[[#This Row],[Days]])=0,"",IF(AND(AL$7=$E37,$F37=1),Milestone_Marker,"")),"")</f>
        <v/>
      </c>
      <c r="AM37" s="21" t="str">
        <f>IFERROR(IF(LEN(Milestones3[[#This Row],[Days]])=0,"",IF(AND(AM$7=$E37,$F37=1),Milestone_Marker,"")),"")</f>
        <v/>
      </c>
      <c r="AN37" s="21" t="str">
        <f>IFERROR(IF(LEN(Milestones3[[#This Row],[Days]])=0,"",IF(AND(AN$7=$E37,$F37=1),Milestone_Marker,"")),"")</f>
        <v/>
      </c>
      <c r="AO37" s="21" t="str">
        <f>IFERROR(IF(LEN(Milestones3[[#This Row],[Days]])=0,"",IF(AND(AO$7=$E37,$F37=1),Milestone_Marker,"")),"")</f>
        <v/>
      </c>
      <c r="AP37" s="21" t="str">
        <f>IFERROR(IF(LEN(Milestones3[[#This Row],[Days]])=0,"",IF(AND(AP$7=$E37,$F37=1),Milestone_Marker,"")),"")</f>
        <v/>
      </c>
      <c r="AQ37" s="21" t="str">
        <f>IFERROR(IF(LEN(Milestones3[[#This Row],[Days]])=0,"",IF(AND(AQ$7=$E37,$F37=1),Milestone_Marker,"")),"")</f>
        <v/>
      </c>
      <c r="AR37" s="21" t="str">
        <f>IFERROR(IF(LEN(Milestones3[[#This Row],[Days]])=0,"",IF(AND(AR$7=$E37,$F37=1),Milestone_Marker,"")),"")</f>
        <v/>
      </c>
      <c r="AS37" s="21" t="str">
        <f>IFERROR(IF(LEN(Milestones3[[#This Row],[Days]])=0,"",IF(AND(AS$7=$E37,$F37=1),Milestone_Marker,"")),"")</f>
        <v/>
      </c>
      <c r="AT37" s="21" t="str">
        <f>IFERROR(IF(LEN(Milestones3[[#This Row],[Days]])=0,"",IF(AND(AT$7=$E37,$F37=1),Milestone_Marker,"")),"")</f>
        <v/>
      </c>
      <c r="AU37" s="21" t="str">
        <f>IFERROR(IF(LEN(Milestones3[[#This Row],[Days]])=0,"",IF(AND(AU$7=$E37,$F37=1),Milestone_Marker,"")),"")</f>
        <v/>
      </c>
      <c r="AV37" s="21" t="str">
        <f>IFERROR(IF(LEN(Milestones3[[#This Row],[Days]])=0,"",IF(AND(AV$7=$E37,$F37=1),Milestone_Marker,"")),"")</f>
        <v/>
      </c>
      <c r="AW37" s="21" t="str">
        <f>IFERROR(IF(LEN(Milestones3[[#This Row],[Days]])=0,"",IF(AND(AW$7=$E37,$F37=1),Milestone_Marker,"")),"")</f>
        <v/>
      </c>
      <c r="AX37" s="21" t="str">
        <f>IFERROR(IF(LEN(Milestones3[[#This Row],[Days]])=0,"",IF(AND(AX$7=$E37,$F37=1),Milestone_Marker,"")),"")</f>
        <v/>
      </c>
      <c r="AY37" s="21" t="str">
        <f>IFERROR(IF(LEN(Milestones3[[#This Row],[Days]])=0,"",IF(AND(AY$7=$E37,$F37=1),Milestone_Marker,"")),"")</f>
        <v/>
      </c>
      <c r="AZ37" s="21" t="str">
        <f>IFERROR(IF(LEN(Milestones3[[#This Row],[Days]])=0,"",IF(AND(AZ$7=$E37,$F37=1),Milestone_Marker,"")),"")</f>
        <v/>
      </c>
      <c r="BA37" s="21" t="str">
        <f>IFERROR(IF(LEN(Milestones3[[#This Row],[Days]])=0,"",IF(AND(BA$7=$E37,$F37=1),Milestone_Marker,"")),"")</f>
        <v/>
      </c>
      <c r="BB37" s="21" t="str">
        <f>IFERROR(IF(LEN(Milestones3[[#This Row],[Days]])=0,"",IF(AND(BB$7=$E37,$F37=1),Milestone_Marker,"")),"")</f>
        <v/>
      </c>
      <c r="BC37" s="21" t="str">
        <f>IFERROR(IF(LEN(Milestones3[[#This Row],[Days]])=0,"",IF(AND(BC$7=$E37,$F37=1),Milestone_Marker,"")),"")</f>
        <v/>
      </c>
      <c r="BD37" s="21" t="str">
        <f>IFERROR(IF(LEN(Milestones3[[#This Row],[Days]])=0,"",IF(AND(BD$7=$E37,$F37=1),Milestone_Marker,"")),"")</f>
        <v/>
      </c>
      <c r="BE37" s="21" t="str">
        <f>IFERROR(IF(LEN(Milestones3[[#This Row],[Days]])=0,"",IF(AND(BE$7=$E37,$F37=1),Milestone_Marker,"")),"")</f>
        <v/>
      </c>
      <c r="BF37" s="21" t="str">
        <f>IFERROR(IF(LEN(Milestones3[[#This Row],[Days]])=0,"",IF(AND(BF$7=$E37,$F37=1),Milestone_Marker,"")),"")</f>
        <v/>
      </c>
      <c r="BG37" s="21" t="str">
        <f>IFERROR(IF(LEN(Milestones3[[#This Row],[Days]])=0,"",IF(AND(BG$7=$E37,$F37=1),Milestone_Marker,"")),"")</f>
        <v/>
      </c>
      <c r="BH37" s="21" t="str">
        <f>IFERROR(IF(LEN(Milestones3[[#This Row],[Days]])=0,"",IF(AND(BH$7=$E37,$F37=1),Milestone_Marker,"")),"")</f>
        <v/>
      </c>
      <c r="BI37" s="21" t="str">
        <f>IFERROR(IF(LEN(Milestones3[[#This Row],[Days]])=0,"",IF(AND(BI$7=$E37,$F37=1),Milestone_Marker,"")),"")</f>
        <v/>
      </c>
      <c r="BJ37" s="21" t="str">
        <f>IFERROR(IF(LEN(Milestones3[[#This Row],[Days]])=0,"",IF(AND(BJ$7=$E37,$F37=1),Milestone_Marker,"")),"")</f>
        <v/>
      </c>
      <c r="BK37" s="21" t="str">
        <f>IFERROR(IF(LEN(Milestones3[[#This Row],[Days]])=0,"",IF(AND(BK$7=$E37,$F37=1),Milestone_Marker,"")),"")</f>
        <v/>
      </c>
    </row>
    <row r="38" spans="1:63" s="1" customFormat="1" ht="30" customHeight="1" x14ac:dyDescent="0.3">
      <c r="A38" s="3"/>
      <c r="B38" s="27" t="s">
        <v>38</v>
      </c>
      <c r="C38" s="9"/>
      <c r="D38" s="30"/>
      <c r="E38" s="29"/>
      <c r="F38" s="8"/>
      <c r="G38" s="22"/>
      <c r="H38" s="21" t="str">
        <f>IFERROR(IF(LEN(Milestones3[[#This Row],[Days]])=0,"",IF(AND(H$7=$E38,$F38=1),Milestone_Marker,"")),"")</f>
        <v/>
      </c>
      <c r="I38" s="21" t="str">
        <f>IFERROR(IF(LEN(Milestones3[[#This Row],[Days]])=0,"",IF(AND(I$7=$E38,$F38=1),Milestone_Marker,"")),"")</f>
        <v/>
      </c>
      <c r="J38" s="21" t="str">
        <f>IFERROR(IF(LEN(Milestones3[[#This Row],[Days]])=0,"",IF(AND(J$7=$E38,$F38=1),Milestone_Marker,"")),"")</f>
        <v/>
      </c>
      <c r="K38" s="21" t="str">
        <f>IFERROR(IF(LEN(Milestones3[[#This Row],[Days]])=0,"",IF(AND(K$7=$E38,$F38=1),Milestone_Marker,"")),"")</f>
        <v/>
      </c>
      <c r="L38" s="21" t="str">
        <f>IFERROR(IF(LEN(Milestones3[[#This Row],[Days]])=0,"",IF(AND(L$7=$E38,$F38=1),Milestone_Marker,"")),"")</f>
        <v/>
      </c>
      <c r="M38" s="21" t="str">
        <f>IFERROR(IF(LEN(Milestones3[[#This Row],[Days]])=0,"",IF(AND(M$7=$E38,$F38=1),Milestone_Marker,"")),"")</f>
        <v/>
      </c>
      <c r="N38" s="21" t="str">
        <f>IFERROR(IF(LEN(Milestones3[[#This Row],[Days]])=0,"",IF(AND(N$7=$E38,$F38=1),Milestone_Marker,"")),"")</f>
        <v/>
      </c>
      <c r="O38" s="21" t="str">
        <f>IFERROR(IF(LEN(Milestones3[[#This Row],[Days]])=0,"",IF(AND(O$7=$E38,$F38=1),Milestone_Marker,"")),"")</f>
        <v/>
      </c>
      <c r="P38" s="21" t="str">
        <f>IFERROR(IF(LEN(Milestones3[[#This Row],[Days]])=0,"",IF(AND(P$7=$E38,$F38=1),Milestone_Marker,"")),"")</f>
        <v/>
      </c>
      <c r="Q38" s="21" t="str">
        <f>IFERROR(IF(LEN(Milestones3[[#This Row],[Days]])=0,"",IF(AND(Q$7=$E38,$F38=1),Milestone_Marker,"")),"")</f>
        <v/>
      </c>
      <c r="R38" s="21" t="str">
        <f>IFERROR(IF(LEN(Milestones3[[#This Row],[Days]])=0,"",IF(AND(R$7=$E38,$F38=1),Milestone_Marker,"")),"")</f>
        <v/>
      </c>
      <c r="S38" s="21" t="str">
        <f>IFERROR(IF(LEN(Milestones3[[#This Row],[Days]])=0,"",IF(AND(S$7=$E38,$F38=1),Milestone_Marker,"")),"")</f>
        <v/>
      </c>
      <c r="T38" s="21" t="str">
        <f>IFERROR(IF(LEN(Milestones3[[#This Row],[Days]])=0,"",IF(AND(T$7=$E38,$F38=1),Milestone_Marker,"")),"")</f>
        <v/>
      </c>
      <c r="U38" s="21" t="str">
        <f>IFERROR(IF(LEN(Milestones3[[#This Row],[Days]])=0,"",IF(AND(U$7=$E38,$F38=1),Milestone_Marker,"")),"")</f>
        <v/>
      </c>
      <c r="V38" s="21" t="str">
        <f>IFERROR(IF(LEN(Milestones3[[#This Row],[Days]])=0,"",IF(AND(V$7=$E38,$F38=1),Milestone_Marker,"")),"")</f>
        <v/>
      </c>
      <c r="W38" s="21" t="str">
        <f>IFERROR(IF(LEN(Milestones3[[#This Row],[Days]])=0,"",IF(AND(W$7=$E38,$F38=1),Milestone_Marker,"")),"")</f>
        <v/>
      </c>
      <c r="X38" s="21" t="str">
        <f>IFERROR(IF(LEN(Milestones3[[#This Row],[Days]])=0,"",IF(AND(X$7=$E38,$F38=1),Milestone_Marker,"")),"")</f>
        <v/>
      </c>
      <c r="Y38" s="21" t="str">
        <f>IFERROR(IF(LEN(Milestones3[[#This Row],[Days]])=0,"",IF(AND(Y$7=$E38,$F38=1),Milestone_Marker,"")),"")</f>
        <v/>
      </c>
      <c r="Z38" s="21" t="str">
        <f>IFERROR(IF(LEN(Milestones3[[#This Row],[Days]])=0,"",IF(AND(Z$7=$E38,$F38=1),Milestone_Marker,"")),"")</f>
        <v/>
      </c>
      <c r="AA38" s="21" t="str">
        <f>IFERROR(IF(LEN(Milestones3[[#This Row],[Days]])=0,"",IF(AND(AA$7=$E38,$F38=1),Milestone_Marker,"")),"")</f>
        <v/>
      </c>
      <c r="AB38" s="21" t="str">
        <f>IFERROR(IF(LEN(Milestones3[[#This Row],[Days]])=0,"",IF(AND(AB$7=$E38,$F38=1),Milestone_Marker,"")),"")</f>
        <v/>
      </c>
      <c r="AC38" s="21" t="str">
        <f>IFERROR(IF(LEN(Milestones3[[#This Row],[Days]])=0,"",IF(AND(AC$7=$E38,$F38=1),Milestone_Marker,"")),"")</f>
        <v/>
      </c>
      <c r="AD38" s="21" t="str">
        <f>IFERROR(IF(LEN(Milestones3[[#This Row],[Days]])=0,"",IF(AND(AD$7=$E38,$F38=1),Milestone_Marker,"")),"")</f>
        <v/>
      </c>
      <c r="AE38" s="21" t="str">
        <f>IFERROR(IF(LEN(Milestones3[[#This Row],[Days]])=0,"",IF(AND(AE$7=$E38,$F38=1),Milestone_Marker,"")),"")</f>
        <v/>
      </c>
      <c r="AF38" s="21" t="str">
        <f>IFERROR(IF(LEN(Milestones3[[#This Row],[Days]])=0,"",IF(AND(AF$7=$E38,$F38=1),Milestone_Marker,"")),"")</f>
        <v/>
      </c>
      <c r="AG38" s="21" t="str">
        <f>IFERROR(IF(LEN(Milestones3[[#This Row],[Days]])=0,"",IF(AND(AG$7=$E38,$F38=1),Milestone_Marker,"")),"")</f>
        <v/>
      </c>
      <c r="AH38" s="21" t="str">
        <f>IFERROR(IF(LEN(Milestones3[[#This Row],[Days]])=0,"",IF(AND(AH$7=$E38,$F38=1),Milestone_Marker,"")),"")</f>
        <v/>
      </c>
      <c r="AI38" s="21" t="str">
        <f>IFERROR(IF(LEN(Milestones3[[#This Row],[Days]])=0,"",IF(AND(AI$7=$E38,$F38=1),Milestone_Marker,"")),"")</f>
        <v/>
      </c>
      <c r="AJ38" s="21" t="str">
        <f>IFERROR(IF(LEN(Milestones3[[#This Row],[Days]])=0,"",IF(AND(AJ$7=$E38,$F38=1),Milestone_Marker,"")),"")</f>
        <v/>
      </c>
      <c r="AK38" s="21" t="str">
        <f>IFERROR(IF(LEN(Milestones3[[#This Row],[Days]])=0,"",IF(AND(AK$7=$E38,$F38=1),Milestone_Marker,"")),"")</f>
        <v/>
      </c>
      <c r="AL38" s="21" t="str">
        <f>IFERROR(IF(LEN(Milestones3[[#This Row],[Days]])=0,"",IF(AND(AL$7=$E38,$F38=1),Milestone_Marker,"")),"")</f>
        <v/>
      </c>
      <c r="AM38" s="21" t="str">
        <f>IFERROR(IF(LEN(Milestones3[[#This Row],[Days]])=0,"",IF(AND(AM$7=$E38,$F38=1),Milestone_Marker,"")),"")</f>
        <v/>
      </c>
      <c r="AN38" s="21" t="str">
        <f>IFERROR(IF(LEN(Milestones3[[#This Row],[Days]])=0,"",IF(AND(AN$7=$E38,$F38=1),Milestone_Marker,"")),"")</f>
        <v/>
      </c>
      <c r="AO38" s="21" t="str">
        <f>IFERROR(IF(LEN(Milestones3[[#This Row],[Days]])=0,"",IF(AND(AO$7=$E38,$F38=1),Milestone_Marker,"")),"")</f>
        <v/>
      </c>
      <c r="AP38" s="21" t="str">
        <f>IFERROR(IF(LEN(Milestones3[[#This Row],[Days]])=0,"",IF(AND(AP$7=$E38,$F38=1),Milestone_Marker,"")),"")</f>
        <v/>
      </c>
      <c r="AQ38" s="21" t="str">
        <f>IFERROR(IF(LEN(Milestones3[[#This Row],[Days]])=0,"",IF(AND(AQ$7=$E38,$F38=1),Milestone_Marker,"")),"")</f>
        <v/>
      </c>
      <c r="AR38" s="21" t="str">
        <f>IFERROR(IF(LEN(Milestones3[[#This Row],[Days]])=0,"",IF(AND(AR$7=$E38,$F38=1),Milestone_Marker,"")),"")</f>
        <v/>
      </c>
      <c r="AS38" s="21" t="str">
        <f>IFERROR(IF(LEN(Milestones3[[#This Row],[Days]])=0,"",IF(AND(AS$7=$E38,$F38=1),Milestone_Marker,"")),"")</f>
        <v/>
      </c>
      <c r="AT38" s="21" t="str">
        <f>IFERROR(IF(LEN(Milestones3[[#This Row],[Days]])=0,"",IF(AND(AT$7=$E38,$F38=1),Milestone_Marker,"")),"")</f>
        <v/>
      </c>
      <c r="AU38" s="21" t="str">
        <f>IFERROR(IF(LEN(Milestones3[[#This Row],[Days]])=0,"",IF(AND(AU$7=$E38,$F38=1),Milestone_Marker,"")),"")</f>
        <v/>
      </c>
      <c r="AV38" s="21" t="str">
        <f>IFERROR(IF(LEN(Milestones3[[#This Row],[Days]])=0,"",IF(AND(AV$7=$E38,$F38=1),Milestone_Marker,"")),"")</f>
        <v/>
      </c>
      <c r="AW38" s="21" t="str">
        <f>IFERROR(IF(LEN(Milestones3[[#This Row],[Days]])=0,"",IF(AND(AW$7=$E38,$F38=1),Milestone_Marker,"")),"")</f>
        <v/>
      </c>
      <c r="AX38" s="21" t="str">
        <f>IFERROR(IF(LEN(Milestones3[[#This Row],[Days]])=0,"",IF(AND(AX$7=$E38,$F38=1),Milestone_Marker,"")),"")</f>
        <v/>
      </c>
      <c r="AY38" s="21" t="str">
        <f>IFERROR(IF(LEN(Milestones3[[#This Row],[Days]])=0,"",IF(AND(AY$7=$E38,$F38=1),Milestone_Marker,"")),"")</f>
        <v/>
      </c>
      <c r="AZ38" s="21" t="str">
        <f>IFERROR(IF(LEN(Milestones3[[#This Row],[Days]])=0,"",IF(AND(AZ$7=$E38,$F38=1),Milestone_Marker,"")),"")</f>
        <v/>
      </c>
      <c r="BA38" s="21" t="str">
        <f>IFERROR(IF(LEN(Milestones3[[#This Row],[Days]])=0,"",IF(AND(BA$7=$E38,$F38=1),Milestone_Marker,"")),"")</f>
        <v/>
      </c>
      <c r="BB38" s="21" t="str">
        <f>IFERROR(IF(LEN(Milestones3[[#This Row],[Days]])=0,"",IF(AND(BB$7=$E38,$F38=1),Milestone_Marker,"")),"")</f>
        <v/>
      </c>
      <c r="BC38" s="21" t="str">
        <f>IFERROR(IF(LEN(Milestones3[[#This Row],[Days]])=0,"",IF(AND(BC$7=$E38,$F38=1),Milestone_Marker,"")),"")</f>
        <v/>
      </c>
      <c r="BD38" s="21" t="str">
        <f>IFERROR(IF(LEN(Milestones3[[#This Row],[Days]])=0,"",IF(AND(BD$7=$E38,$F38=1),Milestone_Marker,"")),"")</f>
        <v/>
      </c>
      <c r="BE38" s="21" t="str">
        <f>IFERROR(IF(LEN(Milestones3[[#This Row],[Days]])=0,"",IF(AND(BE$7=$E38,$F38=1),Milestone_Marker,"")),"")</f>
        <v/>
      </c>
      <c r="BF38" s="21" t="str">
        <f>IFERROR(IF(LEN(Milestones3[[#This Row],[Days]])=0,"",IF(AND(BF$7=$E38,$F38=1),Milestone_Marker,"")),"")</f>
        <v/>
      </c>
      <c r="BG38" s="21" t="str">
        <f>IFERROR(IF(LEN(Milestones3[[#This Row],[Days]])=0,"",IF(AND(BG$7=$E38,$F38=1),Milestone_Marker,"")),"")</f>
        <v/>
      </c>
      <c r="BH38" s="21" t="str">
        <f>IFERROR(IF(LEN(Milestones3[[#This Row],[Days]])=0,"",IF(AND(BH$7=$E38,$F38=1),Milestone_Marker,"")),"")</f>
        <v/>
      </c>
      <c r="BI38" s="21" t="str">
        <f>IFERROR(IF(LEN(Milestones3[[#This Row],[Days]])=0,"",IF(AND(BI$7=$E38,$F38=1),Milestone_Marker,"")),"")</f>
        <v/>
      </c>
      <c r="BJ38" s="21" t="str">
        <f>IFERROR(IF(LEN(Milestones3[[#This Row],[Days]])=0,"",IF(AND(BJ$7=$E38,$F38=1),Milestone_Marker,"")),"")</f>
        <v/>
      </c>
      <c r="BK38" s="21" t="str">
        <f>IFERROR(IF(LEN(Milestones3[[#This Row],[Days]])=0,"",IF(AND(BK$7=$E38,$F38=1),Milestone_Marker,"")),"")</f>
        <v/>
      </c>
    </row>
    <row r="39" spans="1:63" s="1" customFormat="1" ht="29.1" customHeight="1" outlineLevel="1" x14ac:dyDescent="0.3">
      <c r="A39" s="3"/>
      <c r="B39" s="57" t="s">
        <v>59</v>
      </c>
      <c r="C39" s="56" t="s">
        <v>65</v>
      </c>
      <c r="D39" s="58">
        <v>0</v>
      </c>
      <c r="E39" s="59">
        <f>E37+F37</f>
        <v>45236</v>
      </c>
      <c r="F39" s="60">
        <v>1</v>
      </c>
      <c r="G39" s="22"/>
      <c r="H39" s="21" t="str">
        <f>IFERROR(IF(LEN(Milestones3[[#This Row],[Days]])=0,"",IF(AND(H$7=$E39,$F39=1),Milestone_Marker,"")),"")</f>
        <v/>
      </c>
      <c r="I39" s="21" t="str">
        <f>IFERROR(IF(LEN(Milestones3[[#This Row],[Days]])=0,"",IF(AND(I$7=$E39,$F39=1),Milestone_Marker,"")),"")</f>
        <v/>
      </c>
      <c r="J39" s="21" t="str">
        <f>IFERROR(IF(LEN(Milestones3[[#This Row],[Days]])=0,"",IF(AND(J$7=$E39,$F39=1),Milestone_Marker,"")),"")</f>
        <v/>
      </c>
      <c r="K39" s="21" t="str">
        <f>IFERROR(IF(LEN(Milestones3[[#This Row],[Days]])=0,"",IF(AND(K$7=$E39,$F39=1),Milestone_Marker,"")),"")</f>
        <v/>
      </c>
      <c r="L39" s="21" t="str">
        <f>IFERROR(IF(LEN(Milestones3[[#This Row],[Days]])=0,"",IF(AND(L$7=$E39,$F39=1),Milestone_Marker,"")),"")</f>
        <v/>
      </c>
      <c r="M39" s="21" t="str">
        <f>IFERROR(IF(LEN(Milestones3[[#This Row],[Days]])=0,"",IF(AND(M$7=$E39,$F39=1),Milestone_Marker,"")),"")</f>
        <v/>
      </c>
      <c r="N39" s="21" t="str">
        <f>IFERROR(IF(LEN(Milestones3[[#This Row],[Days]])=0,"",IF(AND(N$7=$E39,$F39=1),Milestone_Marker,"")),"")</f>
        <v/>
      </c>
      <c r="O39" s="21" t="str">
        <f>IFERROR(IF(LEN(Milestones3[[#This Row],[Days]])=0,"",IF(AND(O$7=$E39,$F39=1),Milestone_Marker,"")),"")</f>
        <v/>
      </c>
      <c r="P39" s="21" t="str">
        <f>IFERROR(IF(LEN(Milestones3[[#This Row],[Days]])=0,"",IF(AND(P$7=$E39,$F39=1),Milestone_Marker,"")),"")</f>
        <v/>
      </c>
      <c r="Q39" s="21" t="str">
        <f>IFERROR(IF(LEN(Milestones3[[#This Row],[Days]])=0,"",IF(AND(Q$7=$E39,$F39=1),Milestone_Marker,"")),"")</f>
        <v/>
      </c>
      <c r="R39" s="21" t="str">
        <f>IFERROR(IF(LEN(Milestones3[[#This Row],[Days]])=0,"",IF(AND(R$7=$E39,$F39=1),Milestone_Marker,"")),"")</f>
        <v/>
      </c>
      <c r="S39" s="21" t="str">
        <f>IFERROR(IF(LEN(Milestones3[[#This Row],[Days]])=0,"",IF(AND(S$7=$E39,$F39=1),Milestone_Marker,"")),"")</f>
        <v/>
      </c>
      <c r="T39" s="21" t="str">
        <f>IFERROR(IF(LEN(Milestones3[[#This Row],[Days]])=0,"",IF(AND(T$7=$E39,$F39=1),Milestone_Marker,"")),"")</f>
        <v/>
      </c>
      <c r="U39" s="21" t="str">
        <f>IFERROR(IF(LEN(Milestones3[[#This Row],[Days]])=0,"",IF(AND(U$7=$E39,$F39=1),Milestone_Marker,"")),"")</f>
        <v/>
      </c>
      <c r="V39" s="21" t="str">
        <f>IFERROR(IF(LEN(Milestones3[[#This Row],[Days]])=0,"",IF(AND(V$7=$E39,$F39=1),Milestone_Marker,"")),"")</f>
        <v/>
      </c>
      <c r="W39" s="21" t="str">
        <f>IFERROR(IF(LEN(Milestones3[[#This Row],[Days]])=0,"",IF(AND(W$7=$E39,$F39=1),Milestone_Marker,"")),"")</f>
        <v/>
      </c>
      <c r="X39" s="21" t="str">
        <f>IFERROR(IF(LEN(Milestones3[[#This Row],[Days]])=0,"",IF(AND(X$7=$E39,$F39=1),Milestone_Marker,"")),"")</f>
        <v/>
      </c>
      <c r="Y39" s="21" t="str">
        <f>IFERROR(IF(LEN(Milestones3[[#This Row],[Days]])=0,"",IF(AND(Y$7=$E39,$F39=1),Milestone_Marker,"")),"")</f>
        <v/>
      </c>
      <c r="Z39" s="21" t="str">
        <f>IFERROR(IF(LEN(Milestones3[[#This Row],[Days]])=0,"",IF(AND(Z$7=$E39,$F39=1),Milestone_Marker,"")),"")</f>
        <v/>
      </c>
      <c r="AA39" s="21" t="str">
        <f>IFERROR(IF(LEN(Milestones3[[#This Row],[Days]])=0,"",IF(AND(AA$7=$E39,$F39=1),Milestone_Marker,"")),"")</f>
        <v/>
      </c>
      <c r="AB39" s="21" t="str">
        <f>IFERROR(IF(LEN(Milestones3[[#This Row],[Days]])=0,"",IF(AND(AB$7=$E39,$F39=1),Milestone_Marker,"")),"")</f>
        <v/>
      </c>
      <c r="AC39" s="21" t="str">
        <f>IFERROR(IF(LEN(Milestones3[[#This Row],[Days]])=0,"",IF(AND(AC$7=$E39,$F39=1),Milestone_Marker,"")),"")</f>
        <v/>
      </c>
      <c r="AD39" s="21" t="str">
        <f>IFERROR(IF(LEN(Milestones3[[#This Row],[Days]])=0,"",IF(AND(AD$7=$E39,$F39=1),Milestone_Marker,"")),"")</f>
        <v/>
      </c>
      <c r="AE39" s="21" t="str">
        <f>IFERROR(IF(LEN(Milestones3[[#This Row],[Days]])=0,"",IF(AND(AE$7=$E39,$F39=1),Milestone_Marker,"")),"")</f>
        <v/>
      </c>
      <c r="AF39" s="21" t="str">
        <f>IFERROR(IF(LEN(Milestones3[[#This Row],[Days]])=0,"",IF(AND(AF$7=$E39,$F39=1),Milestone_Marker,"")),"")</f>
        <v/>
      </c>
      <c r="AG39" s="21" t="str">
        <f>IFERROR(IF(LEN(Milestones3[[#This Row],[Days]])=0,"",IF(AND(AG$7=$E39,$F39=1),Milestone_Marker,"")),"")</f>
        <v/>
      </c>
      <c r="AH39" s="21" t="str">
        <f>IFERROR(IF(LEN(Milestones3[[#This Row],[Days]])=0,"",IF(AND(AH$7=$E39,$F39=1),Milestone_Marker,"")),"")</f>
        <v/>
      </c>
      <c r="AI39" s="21" t="str">
        <f>IFERROR(IF(LEN(Milestones3[[#This Row],[Days]])=0,"",IF(AND(AI$7=$E39,$F39=1),Milestone_Marker,"")),"")</f>
        <v/>
      </c>
      <c r="AJ39" s="21" t="str">
        <f>IFERROR(IF(LEN(Milestones3[[#This Row],[Days]])=0,"",IF(AND(AJ$7=$E39,$F39=1),Milestone_Marker,"")),"")</f>
        <v/>
      </c>
      <c r="AK39" s="21" t="str">
        <f>IFERROR(IF(LEN(Milestones3[[#This Row],[Days]])=0,"",IF(AND(AK$7=$E39,$F39=1),Milestone_Marker,"")),"")</f>
        <v/>
      </c>
      <c r="AL39" s="21" t="str">
        <f>IFERROR(IF(LEN(Milestones3[[#This Row],[Days]])=0,"",IF(AND(AL$7=$E39,$F39=1),Milestone_Marker,"")),"")</f>
        <v/>
      </c>
      <c r="AM39" s="21" t="str">
        <f>IFERROR(IF(LEN(Milestones3[[#This Row],[Days]])=0,"",IF(AND(AM$7=$E39,$F39=1),Milestone_Marker,"")),"")</f>
        <v/>
      </c>
      <c r="AN39" s="21" t="str">
        <f>IFERROR(IF(LEN(Milestones3[[#This Row],[Days]])=0,"",IF(AND(AN$7=$E39,$F39=1),Milestone_Marker,"")),"")</f>
        <v/>
      </c>
      <c r="AO39" s="21" t="str">
        <f>IFERROR(IF(LEN(Milestones3[[#This Row],[Days]])=0,"",IF(AND(AO$7=$E39,$F39=1),Milestone_Marker,"")),"")</f>
        <v/>
      </c>
      <c r="AP39" s="21" t="str">
        <f>IFERROR(IF(LEN(Milestones3[[#This Row],[Days]])=0,"",IF(AND(AP$7=$E39,$F39=1),Milestone_Marker,"")),"")</f>
        <v/>
      </c>
      <c r="AQ39" s="21" t="str">
        <f>IFERROR(IF(LEN(Milestones3[[#This Row],[Days]])=0,"",IF(AND(AQ$7=$E39,$F39=1),Milestone_Marker,"")),"")</f>
        <v/>
      </c>
      <c r="AR39" s="21" t="str">
        <f>IFERROR(IF(LEN(Milestones3[[#This Row],[Days]])=0,"",IF(AND(AR$7=$E39,$F39=1),Milestone_Marker,"")),"")</f>
        <v/>
      </c>
      <c r="AS39" s="21" t="str">
        <f>IFERROR(IF(LEN(Milestones3[[#This Row],[Days]])=0,"",IF(AND(AS$7=$E39,$F39=1),Milestone_Marker,"")),"")</f>
        <v/>
      </c>
      <c r="AT39" s="21" t="str">
        <f>IFERROR(IF(LEN(Milestones3[[#This Row],[Days]])=0,"",IF(AND(AT$7=$E39,$F39=1),Milestone_Marker,"")),"")</f>
        <v/>
      </c>
      <c r="AU39" s="21" t="str">
        <f>IFERROR(IF(LEN(Milestones3[[#This Row],[Days]])=0,"",IF(AND(AU$7=$E39,$F39=1),Milestone_Marker,"")),"")</f>
        <v/>
      </c>
      <c r="AV39" s="21" t="str">
        <f>IFERROR(IF(LEN(Milestones3[[#This Row],[Days]])=0,"",IF(AND(AV$7=$E39,$F39=1),Milestone_Marker,"")),"")</f>
        <v/>
      </c>
      <c r="AW39" s="21" t="str">
        <f>IFERROR(IF(LEN(Milestones3[[#This Row],[Days]])=0,"",IF(AND(AW$7=$E39,$F39=1),Milestone_Marker,"")),"")</f>
        <v/>
      </c>
      <c r="AX39" s="21" t="str">
        <f>IFERROR(IF(LEN(Milestones3[[#This Row],[Days]])=0,"",IF(AND(AX$7=$E39,$F39=1),Milestone_Marker,"")),"")</f>
        <v/>
      </c>
      <c r="AY39" s="21" t="str">
        <f>IFERROR(IF(LEN(Milestones3[[#This Row],[Days]])=0,"",IF(AND(AY$7=$E39,$F39=1),Milestone_Marker,"")),"")</f>
        <v/>
      </c>
      <c r="AZ39" s="21" t="str">
        <f>IFERROR(IF(LEN(Milestones3[[#This Row],[Days]])=0,"",IF(AND(AZ$7=$E39,$F39=1),Milestone_Marker,"")),"")</f>
        <v/>
      </c>
      <c r="BA39" s="21" t="str">
        <f>IFERROR(IF(LEN(Milestones3[[#This Row],[Days]])=0,"",IF(AND(BA$7=$E39,$F39=1),Milestone_Marker,"")),"")</f>
        <v/>
      </c>
      <c r="BB39" s="21" t="str">
        <f>IFERROR(IF(LEN(Milestones3[[#This Row],[Days]])=0,"",IF(AND(BB$7=$E39,$F39=1),Milestone_Marker,"")),"")</f>
        <v/>
      </c>
      <c r="BC39" s="21" t="str">
        <f>IFERROR(IF(LEN(Milestones3[[#This Row],[Days]])=0,"",IF(AND(BC$7=$E39,$F39=1),Milestone_Marker,"")),"")</f>
        <v/>
      </c>
      <c r="BD39" s="21" t="str">
        <f>IFERROR(IF(LEN(Milestones3[[#This Row],[Days]])=0,"",IF(AND(BD$7=$E39,$F39=1),Milestone_Marker,"")),"")</f>
        <v/>
      </c>
      <c r="BE39" s="21" t="str">
        <f>IFERROR(IF(LEN(Milestones3[[#This Row],[Days]])=0,"",IF(AND(BE$7=$E39,$F39=1),Milestone_Marker,"")),"")</f>
        <v/>
      </c>
      <c r="BF39" s="21" t="str">
        <f>IFERROR(IF(LEN(Milestones3[[#This Row],[Days]])=0,"",IF(AND(BF$7=$E39,$F39=1),Milestone_Marker,"")),"")</f>
        <v/>
      </c>
      <c r="BG39" s="21" t="str">
        <f>IFERROR(IF(LEN(Milestones3[[#This Row],[Days]])=0,"",IF(AND(BG$7=$E39,$F39=1),Milestone_Marker,"")),"")</f>
        <v/>
      </c>
      <c r="BH39" s="21" t="str">
        <f>IFERROR(IF(LEN(Milestones3[[#This Row],[Days]])=0,"",IF(AND(BH$7=$E39,$F39=1),Milestone_Marker,"")),"")</f>
        <v/>
      </c>
      <c r="BI39" s="21" t="str">
        <f>IFERROR(IF(LEN(Milestones3[[#This Row],[Days]])=0,"",IF(AND(BI$7=$E39,$F39=1),Milestone_Marker,"")),"")</f>
        <v/>
      </c>
      <c r="BJ39" s="21" t="str">
        <f>IFERROR(IF(LEN(Milestones3[[#This Row],[Days]])=0,"",IF(AND(BJ$7=$E39,$F39=1),Milestone_Marker,"")),"")</f>
        <v/>
      </c>
      <c r="BK39" s="21" t="str">
        <f>IFERROR(IF(LEN(Milestones3[[#This Row],[Days]])=0,"",IF(AND(BK$7=$E39,$F39=1),Milestone_Marker,"")),"")</f>
        <v/>
      </c>
    </row>
    <row r="40" spans="1:63" s="1" customFormat="1" ht="29.1" customHeight="1" outlineLevel="1" x14ac:dyDescent="0.3">
      <c r="A40" s="3"/>
      <c r="B40" s="35" t="s">
        <v>39</v>
      </c>
      <c r="C40" s="9" t="s">
        <v>65</v>
      </c>
      <c r="D40" s="30">
        <v>0</v>
      </c>
      <c r="E40" s="29">
        <f>E39+F39</f>
        <v>45237</v>
      </c>
      <c r="F40" s="8">
        <v>1</v>
      </c>
      <c r="G40" s="22"/>
      <c r="H40" s="21" t="str">
        <f>IFERROR(IF(LEN(Milestones3[[#This Row],[Days]])=0,"",IF(AND(H$7=$E40,$F40=1),Milestone_Marker,"")),"")</f>
        <v/>
      </c>
      <c r="I40" s="21" t="str">
        <f>IFERROR(IF(LEN(Milestones3[[#This Row],[Days]])=0,"",IF(AND(I$7=$E40,$F40=1),Milestone_Marker,"")),"")</f>
        <v/>
      </c>
      <c r="J40" s="21" t="str">
        <f>IFERROR(IF(LEN(Milestones3[[#This Row],[Days]])=0,"",IF(AND(J$7=$E40,$F40=1),Milestone_Marker,"")),"")</f>
        <v/>
      </c>
      <c r="K40" s="21" t="str">
        <f>IFERROR(IF(LEN(Milestones3[[#This Row],[Days]])=0,"",IF(AND(K$7=$E40,$F40=1),Milestone_Marker,"")),"")</f>
        <v/>
      </c>
      <c r="L40" s="21" t="str">
        <f>IFERROR(IF(LEN(Milestones3[[#This Row],[Days]])=0,"",IF(AND(L$7=$E40,$F40=1),Milestone_Marker,"")),"")</f>
        <v/>
      </c>
      <c r="M40" s="21" t="str">
        <f>IFERROR(IF(LEN(Milestones3[[#This Row],[Days]])=0,"",IF(AND(M$7=$E40,$F40=1),Milestone_Marker,"")),"")</f>
        <v/>
      </c>
      <c r="N40" s="21" t="str">
        <f>IFERROR(IF(LEN(Milestones3[[#This Row],[Days]])=0,"",IF(AND(N$7=$E40,$F40=1),Milestone_Marker,"")),"")</f>
        <v/>
      </c>
      <c r="O40" s="21" t="str">
        <f>IFERROR(IF(LEN(Milestones3[[#This Row],[Days]])=0,"",IF(AND(O$7=$E40,$F40=1),Milestone_Marker,"")),"")</f>
        <v/>
      </c>
      <c r="P40" s="21" t="str">
        <f>IFERROR(IF(LEN(Milestones3[[#This Row],[Days]])=0,"",IF(AND(P$7=$E40,$F40=1),Milestone_Marker,"")),"")</f>
        <v/>
      </c>
      <c r="Q40" s="21" t="str">
        <f>IFERROR(IF(LEN(Milestones3[[#This Row],[Days]])=0,"",IF(AND(Q$7=$E40,$F40=1),Milestone_Marker,"")),"")</f>
        <v/>
      </c>
      <c r="R40" s="21" t="str">
        <f>IFERROR(IF(LEN(Milestones3[[#This Row],[Days]])=0,"",IF(AND(R$7=$E40,$F40=1),Milestone_Marker,"")),"")</f>
        <v/>
      </c>
      <c r="S40" s="21" t="str">
        <f>IFERROR(IF(LEN(Milestones3[[#This Row],[Days]])=0,"",IF(AND(S$7=$E40,$F40=1),Milestone_Marker,"")),"")</f>
        <v/>
      </c>
      <c r="T40" s="21" t="str">
        <f>IFERROR(IF(LEN(Milestones3[[#This Row],[Days]])=0,"",IF(AND(T$7=$E40,$F40=1),Milestone_Marker,"")),"")</f>
        <v/>
      </c>
      <c r="U40" s="21" t="str">
        <f>IFERROR(IF(LEN(Milestones3[[#This Row],[Days]])=0,"",IF(AND(U$7=$E40,$F40=1),Milestone_Marker,"")),"")</f>
        <v/>
      </c>
      <c r="V40" s="21" t="str">
        <f>IFERROR(IF(LEN(Milestones3[[#This Row],[Days]])=0,"",IF(AND(V$7=$E40,$F40=1),Milestone_Marker,"")),"")</f>
        <v/>
      </c>
      <c r="W40" s="21" t="str">
        <f>IFERROR(IF(LEN(Milestones3[[#This Row],[Days]])=0,"",IF(AND(W$7=$E40,$F40=1),Milestone_Marker,"")),"")</f>
        <v/>
      </c>
      <c r="X40" s="21" t="str">
        <f>IFERROR(IF(LEN(Milestones3[[#This Row],[Days]])=0,"",IF(AND(X$7=$E40,$F40=1),Milestone_Marker,"")),"")</f>
        <v/>
      </c>
      <c r="Y40" s="21" t="str">
        <f>IFERROR(IF(LEN(Milestones3[[#This Row],[Days]])=0,"",IF(AND(Y$7=$E40,$F40=1),Milestone_Marker,"")),"")</f>
        <v/>
      </c>
      <c r="Z40" s="21" t="str">
        <f>IFERROR(IF(LEN(Milestones3[[#This Row],[Days]])=0,"",IF(AND(Z$7=$E40,$F40=1),Milestone_Marker,"")),"")</f>
        <v/>
      </c>
      <c r="AA40" s="21" t="str">
        <f>IFERROR(IF(LEN(Milestones3[[#This Row],[Days]])=0,"",IF(AND(AA$7=$E40,$F40=1),Milestone_Marker,"")),"")</f>
        <v/>
      </c>
      <c r="AB40" s="21" t="str">
        <f>IFERROR(IF(LEN(Milestones3[[#This Row],[Days]])=0,"",IF(AND(AB$7=$E40,$F40=1),Milestone_Marker,"")),"")</f>
        <v/>
      </c>
      <c r="AC40" s="21" t="str">
        <f>IFERROR(IF(LEN(Milestones3[[#This Row],[Days]])=0,"",IF(AND(AC$7=$E40,$F40=1),Milestone_Marker,"")),"")</f>
        <v/>
      </c>
      <c r="AD40" s="21" t="str">
        <f>IFERROR(IF(LEN(Milestones3[[#This Row],[Days]])=0,"",IF(AND(AD$7=$E40,$F40=1),Milestone_Marker,"")),"")</f>
        <v/>
      </c>
      <c r="AE40" s="21" t="str">
        <f>IFERROR(IF(LEN(Milestones3[[#This Row],[Days]])=0,"",IF(AND(AE$7=$E40,$F40=1),Milestone_Marker,"")),"")</f>
        <v/>
      </c>
      <c r="AF40" s="21" t="str">
        <f>IFERROR(IF(LEN(Milestones3[[#This Row],[Days]])=0,"",IF(AND(AF$7=$E40,$F40=1),Milestone_Marker,"")),"")</f>
        <v/>
      </c>
      <c r="AG40" s="21" t="str">
        <f>IFERROR(IF(LEN(Milestones3[[#This Row],[Days]])=0,"",IF(AND(AG$7=$E40,$F40=1),Milestone_Marker,"")),"")</f>
        <v/>
      </c>
      <c r="AH40" s="21" t="str">
        <f>IFERROR(IF(LEN(Milestones3[[#This Row],[Days]])=0,"",IF(AND(AH$7=$E40,$F40=1),Milestone_Marker,"")),"")</f>
        <v/>
      </c>
      <c r="AI40" s="21" t="str">
        <f>IFERROR(IF(LEN(Milestones3[[#This Row],[Days]])=0,"",IF(AND(AI$7=$E40,$F40=1),Milestone_Marker,"")),"")</f>
        <v/>
      </c>
      <c r="AJ40" s="21" t="str">
        <f>IFERROR(IF(LEN(Milestones3[[#This Row],[Days]])=0,"",IF(AND(AJ$7=$E40,$F40=1),Milestone_Marker,"")),"")</f>
        <v/>
      </c>
      <c r="AK40" s="21" t="str">
        <f>IFERROR(IF(LEN(Milestones3[[#This Row],[Days]])=0,"",IF(AND(AK$7=$E40,$F40=1),Milestone_Marker,"")),"")</f>
        <v/>
      </c>
      <c r="AL40" s="21" t="str">
        <f>IFERROR(IF(LEN(Milestones3[[#This Row],[Days]])=0,"",IF(AND(AL$7=$E40,$F40=1),Milestone_Marker,"")),"")</f>
        <v/>
      </c>
      <c r="AM40" s="21" t="str">
        <f>IFERROR(IF(LEN(Milestones3[[#This Row],[Days]])=0,"",IF(AND(AM$7=$E40,$F40=1),Milestone_Marker,"")),"")</f>
        <v/>
      </c>
      <c r="AN40" s="21" t="str">
        <f>IFERROR(IF(LEN(Milestones3[[#This Row],[Days]])=0,"",IF(AND(AN$7=$E40,$F40=1),Milestone_Marker,"")),"")</f>
        <v/>
      </c>
      <c r="AO40" s="21" t="str">
        <f>IFERROR(IF(LEN(Milestones3[[#This Row],[Days]])=0,"",IF(AND(AO$7=$E40,$F40=1),Milestone_Marker,"")),"")</f>
        <v/>
      </c>
      <c r="AP40" s="21" t="str">
        <f>IFERROR(IF(LEN(Milestones3[[#This Row],[Days]])=0,"",IF(AND(AP$7=$E40,$F40=1),Milestone_Marker,"")),"")</f>
        <v/>
      </c>
      <c r="AQ40" s="21" t="str">
        <f>IFERROR(IF(LEN(Milestones3[[#This Row],[Days]])=0,"",IF(AND(AQ$7=$E40,$F40=1),Milestone_Marker,"")),"")</f>
        <v/>
      </c>
      <c r="AR40" s="21" t="str">
        <f>IFERROR(IF(LEN(Milestones3[[#This Row],[Days]])=0,"",IF(AND(AR$7=$E40,$F40=1),Milestone_Marker,"")),"")</f>
        <v/>
      </c>
      <c r="AS40" s="21" t="str">
        <f>IFERROR(IF(LEN(Milestones3[[#This Row],[Days]])=0,"",IF(AND(AS$7=$E40,$F40=1),Milestone_Marker,"")),"")</f>
        <v/>
      </c>
      <c r="AT40" s="21" t="str">
        <f>IFERROR(IF(LEN(Milestones3[[#This Row],[Days]])=0,"",IF(AND(AT$7=$E40,$F40=1),Milestone_Marker,"")),"")</f>
        <v/>
      </c>
      <c r="AU40" s="21" t="str">
        <f>IFERROR(IF(LEN(Milestones3[[#This Row],[Days]])=0,"",IF(AND(AU$7=$E40,$F40=1),Milestone_Marker,"")),"")</f>
        <v/>
      </c>
      <c r="AV40" s="21" t="str">
        <f>IFERROR(IF(LEN(Milestones3[[#This Row],[Days]])=0,"",IF(AND(AV$7=$E40,$F40=1),Milestone_Marker,"")),"")</f>
        <v/>
      </c>
      <c r="AW40" s="21" t="str">
        <f>IFERROR(IF(LEN(Milestones3[[#This Row],[Days]])=0,"",IF(AND(AW$7=$E40,$F40=1),Milestone_Marker,"")),"")</f>
        <v/>
      </c>
      <c r="AX40" s="21" t="str">
        <f>IFERROR(IF(LEN(Milestones3[[#This Row],[Days]])=0,"",IF(AND(AX$7=$E40,$F40=1),Milestone_Marker,"")),"")</f>
        <v/>
      </c>
      <c r="AY40" s="21" t="str">
        <f>IFERROR(IF(LEN(Milestones3[[#This Row],[Days]])=0,"",IF(AND(AY$7=$E40,$F40=1),Milestone_Marker,"")),"")</f>
        <v/>
      </c>
      <c r="AZ40" s="21" t="str">
        <f>IFERROR(IF(LEN(Milestones3[[#This Row],[Days]])=0,"",IF(AND(AZ$7=$E40,$F40=1),Milestone_Marker,"")),"")</f>
        <v/>
      </c>
      <c r="BA40" s="21" t="str">
        <f>IFERROR(IF(LEN(Milestones3[[#This Row],[Days]])=0,"",IF(AND(BA$7=$E40,$F40=1),Milestone_Marker,"")),"")</f>
        <v/>
      </c>
      <c r="BB40" s="21" t="str">
        <f>IFERROR(IF(LEN(Milestones3[[#This Row],[Days]])=0,"",IF(AND(BB$7=$E40,$F40=1),Milestone_Marker,"")),"")</f>
        <v/>
      </c>
      <c r="BC40" s="21" t="str">
        <f>IFERROR(IF(LEN(Milestones3[[#This Row],[Days]])=0,"",IF(AND(BC$7=$E40,$F40=1),Milestone_Marker,"")),"")</f>
        <v/>
      </c>
      <c r="BD40" s="21" t="str">
        <f>IFERROR(IF(LEN(Milestones3[[#This Row],[Days]])=0,"",IF(AND(BD$7=$E40,$F40=1),Milestone_Marker,"")),"")</f>
        <v/>
      </c>
      <c r="BE40" s="21" t="str">
        <f>IFERROR(IF(LEN(Milestones3[[#This Row],[Days]])=0,"",IF(AND(BE$7=$E40,$F40=1),Milestone_Marker,"")),"")</f>
        <v/>
      </c>
      <c r="BF40" s="21" t="str">
        <f>IFERROR(IF(LEN(Milestones3[[#This Row],[Days]])=0,"",IF(AND(BF$7=$E40,$F40=1),Milestone_Marker,"")),"")</f>
        <v/>
      </c>
      <c r="BG40" s="21" t="str">
        <f>IFERROR(IF(LEN(Milestones3[[#This Row],[Days]])=0,"",IF(AND(BG$7=$E40,$F40=1),Milestone_Marker,"")),"")</f>
        <v/>
      </c>
      <c r="BH40" s="21" t="str">
        <f>IFERROR(IF(LEN(Milestones3[[#This Row],[Days]])=0,"",IF(AND(BH$7=$E40,$F40=1),Milestone_Marker,"")),"")</f>
        <v/>
      </c>
      <c r="BI40" s="21" t="str">
        <f>IFERROR(IF(LEN(Milestones3[[#This Row],[Days]])=0,"",IF(AND(BI$7=$E40,$F40=1),Milestone_Marker,"")),"")</f>
        <v/>
      </c>
      <c r="BJ40" s="21" t="str">
        <f>IFERROR(IF(LEN(Milestones3[[#This Row],[Days]])=0,"",IF(AND(BJ$7=$E40,$F40=1),Milestone_Marker,"")),"")</f>
        <v/>
      </c>
      <c r="BK40" s="21" t="str">
        <f>IFERROR(IF(LEN(Milestones3[[#This Row],[Days]])=0,"",IF(AND(BK$7=$E40,$F40=1),Milestone_Marker,"")),"")</f>
        <v/>
      </c>
    </row>
    <row r="41" spans="1:63" s="1" customFormat="1" ht="29.1" customHeight="1" outlineLevel="1" x14ac:dyDescent="0.3">
      <c r="A41" s="3"/>
      <c r="B41" s="57" t="s">
        <v>40</v>
      </c>
      <c r="C41" s="56" t="s">
        <v>65</v>
      </c>
      <c r="D41" s="58">
        <v>0</v>
      </c>
      <c r="E41" s="59">
        <f>E40+F40</f>
        <v>45238</v>
      </c>
      <c r="F41" s="60">
        <v>1</v>
      </c>
      <c r="G41" s="22"/>
      <c r="H41" s="21" t="str">
        <f>IFERROR(IF(LEN(Milestones3[[#This Row],[Days]])=0,"",IF(AND(H$7=$E41,$F41=1),Milestone_Marker,"")),"")</f>
        <v/>
      </c>
      <c r="I41" s="21" t="str">
        <f>IFERROR(IF(LEN(Milestones3[[#This Row],[Days]])=0,"",IF(AND(I$7=$E41,$F41=1),Milestone_Marker,"")),"")</f>
        <v/>
      </c>
      <c r="J41" s="21" t="str">
        <f>IFERROR(IF(LEN(Milestones3[[#This Row],[Days]])=0,"",IF(AND(J$7=$E41,$F41=1),Milestone_Marker,"")),"")</f>
        <v/>
      </c>
      <c r="K41" s="21" t="str">
        <f>IFERROR(IF(LEN(Milestones3[[#This Row],[Days]])=0,"",IF(AND(K$7=$E41,$F41=1),Milestone_Marker,"")),"")</f>
        <v/>
      </c>
      <c r="L41" s="21" t="str">
        <f>IFERROR(IF(LEN(Milestones3[[#This Row],[Days]])=0,"",IF(AND(L$7=$E41,$F41=1),Milestone_Marker,"")),"")</f>
        <v/>
      </c>
      <c r="M41" s="21" t="str">
        <f>IFERROR(IF(LEN(Milestones3[[#This Row],[Days]])=0,"",IF(AND(M$7=$E41,$F41=1),Milestone_Marker,"")),"")</f>
        <v/>
      </c>
      <c r="N41" s="21" t="str">
        <f>IFERROR(IF(LEN(Milestones3[[#This Row],[Days]])=0,"",IF(AND(N$7=$E41,$F41=1),Milestone_Marker,"")),"")</f>
        <v/>
      </c>
      <c r="O41" s="21" t="str">
        <f>IFERROR(IF(LEN(Milestones3[[#This Row],[Days]])=0,"",IF(AND(O$7=$E41,$F41=1),Milestone_Marker,"")),"")</f>
        <v/>
      </c>
      <c r="P41" s="21" t="str">
        <f>IFERROR(IF(LEN(Milestones3[[#This Row],[Days]])=0,"",IF(AND(P$7=$E41,$F41=1),Milestone_Marker,"")),"")</f>
        <v/>
      </c>
      <c r="Q41" s="21" t="str">
        <f>IFERROR(IF(LEN(Milestones3[[#This Row],[Days]])=0,"",IF(AND(Q$7=$E41,$F41=1),Milestone_Marker,"")),"")</f>
        <v/>
      </c>
      <c r="R41" s="21" t="str">
        <f>IFERROR(IF(LEN(Milestones3[[#This Row],[Days]])=0,"",IF(AND(R$7=$E41,$F41=1),Milestone_Marker,"")),"")</f>
        <v/>
      </c>
      <c r="S41" s="21" t="str">
        <f>IFERROR(IF(LEN(Milestones3[[#This Row],[Days]])=0,"",IF(AND(S$7=$E41,$F41=1),Milestone_Marker,"")),"")</f>
        <v/>
      </c>
      <c r="T41" s="21" t="str">
        <f>IFERROR(IF(LEN(Milestones3[[#This Row],[Days]])=0,"",IF(AND(T$7=$E41,$F41=1),Milestone_Marker,"")),"")</f>
        <v/>
      </c>
      <c r="U41" s="21" t="str">
        <f>IFERROR(IF(LEN(Milestones3[[#This Row],[Days]])=0,"",IF(AND(U$7=$E41,$F41=1),Milestone_Marker,"")),"")</f>
        <v/>
      </c>
      <c r="V41" s="21" t="str">
        <f>IFERROR(IF(LEN(Milestones3[[#This Row],[Days]])=0,"",IF(AND(V$7=$E41,$F41=1),Milestone_Marker,"")),"")</f>
        <v/>
      </c>
      <c r="W41" s="21" t="str">
        <f>IFERROR(IF(LEN(Milestones3[[#This Row],[Days]])=0,"",IF(AND(W$7=$E41,$F41=1),Milestone_Marker,"")),"")</f>
        <v/>
      </c>
      <c r="X41" s="21" t="str">
        <f>IFERROR(IF(LEN(Milestones3[[#This Row],[Days]])=0,"",IF(AND(X$7=$E41,$F41=1),Milestone_Marker,"")),"")</f>
        <v/>
      </c>
      <c r="Y41" s="21" t="str">
        <f>IFERROR(IF(LEN(Milestones3[[#This Row],[Days]])=0,"",IF(AND(Y$7=$E41,$F41=1),Milestone_Marker,"")),"")</f>
        <v/>
      </c>
      <c r="Z41" s="21" t="str">
        <f>IFERROR(IF(LEN(Milestones3[[#This Row],[Days]])=0,"",IF(AND(Z$7=$E41,$F41=1),Milestone_Marker,"")),"")</f>
        <v/>
      </c>
      <c r="AA41" s="21" t="str">
        <f>IFERROR(IF(LEN(Milestones3[[#This Row],[Days]])=0,"",IF(AND(AA$7=$E41,$F41=1),Milestone_Marker,"")),"")</f>
        <v/>
      </c>
      <c r="AB41" s="21" t="str">
        <f>IFERROR(IF(LEN(Milestones3[[#This Row],[Days]])=0,"",IF(AND(AB$7=$E41,$F41=1),Milestone_Marker,"")),"")</f>
        <v/>
      </c>
      <c r="AC41" s="21" t="str">
        <f>IFERROR(IF(LEN(Milestones3[[#This Row],[Days]])=0,"",IF(AND(AC$7=$E41,$F41=1),Milestone_Marker,"")),"")</f>
        <v/>
      </c>
      <c r="AD41" s="21" t="str">
        <f>IFERROR(IF(LEN(Milestones3[[#This Row],[Days]])=0,"",IF(AND(AD$7=$E41,$F41=1),Milestone_Marker,"")),"")</f>
        <v/>
      </c>
      <c r="AE41" s="21" t="str">
        <f>IFERROR(IF(LEN(Milestones3[[#This Row],[Days]])=0,"",IF(AND(AE$7=$E41,$F41=1),Milestone_Marker,"")),"")</f>
        <v/>
      </c>
      <c r="AF41" s="21" t="str">
        <f>IFERROR(IF(LEN(Milestones3[[#This Row],[Days]])=0,"",IF(AND(AF$7=$E41,$F41=1),Milestone_Marker,"")),"")</f>
        <v/>
      </c>
      <c r="AG41" s="21" t="str">
        <f>IFERROR(IF(LEN(Milestones3[[#This Row],[Days]])=0,"",IF(AND(AG$7=$E41,$F41=1),Milestone_Marker,"")),"")</f>
        <v/>
      </c>
      <c r="AH41" s="21" t="str">
        <f>IFERROR(IF(LEN(Milestones3[[#This Row],[Days]])=0,"",IF(AND(AH$7=$E41,$F41=1),Milestone_Marker,"")),"")</f>
        <v/>
      </c>
      <c r="AI41" s="21" t="str">
        <f>IFERROR(IF(LEN(Milestones3[[#This Row],[Days]])=0,"",IF(AND(AI$7=$E41,$F41=1),Milestone_Marker,"")),"")</f>
        <v/>
      </c>
      <c r="AJ41" s="21" t="str">
        <f>IFERROR(IF(LEN(Milestones3[[#This Row],[Days]])=0,"",IF(AND(AJ$7=$E41,$F41=1),Milestone_Marker,"")),"")</f>
        <v/>
      </c>
      <c r="AK41" s="21" t="str">
        <f>IFERROR(IF(LEN(Milestones3[[#This Row],[Days]])=0,"",IF(AND(AK$7=$E41,$F41=1),Milestone_Marker,"")),"")</f>
        <v/>
      </c>
      <c r="AL41" s="21" t="str">
        <f>IFERROR(IF(LEN(Milestones3[[#This Row],[Days]])=0,"",IF(AND(AL$7=$E41,$F41=1),Milestone_Marker,"")),"")</f>
        <v/>
      </c>
      <c r="AM41" s="21" t="str">
        <f>IFERROR(IF(LEN(Milestones3[[#This Row],[Days]])=0,"",IF(AND(AM$7=$E41,$F41=1),Milestone_Marker,"")),"")</f>
        <v/>
      </c>
      <c r="AN41" s="21" t="str">
        <f>IFERROR(IF(LEN(Milestones3[[#This Row],[Days]])=0,"",IF(AND(AN$7=$E41,$F41=1),Milestone_Marker,"")),"")</f>
        <v/>
      </c>
      <c r="AO41" s="21" t="str">
        <f>IFERROR(IF(LEN(Milestones3[[#This Row],[Days]])=0,"",IF(AND(AO$7=$E41,$F41=1),Milestone_Marker,"")),"")</f>
        <v/>
      </c>
      <c r="AP41" s="21" t="str">
        <f>IFERROR(IF(LEN(Milestones3[[#This Row],[Days]])=0,"",IF(AND(AP$7=$E41,$F41=1),Milestone_Marker,"")),"")</f>
        <v/>
      </c>
      <c r="AQ41" s="21" t="str">
        <f>IFERROR(IF(LEN(Milestones3[[#This Row],[Days]])=0,"",IF(AND(AQ$7=$E41,$F41=1),Milestone_Marker,"")),"")</f>
        <v/>
      </c>
      <c r="AR41" s="21" t="str">
        <f>IFERROR(IF(LEN(Milestones3[[#This Row],[Days]])=0,"",IF(AND(AR$7=$E41,$F41=1),Milestone_Marker,"")),"")</f>
        <v/>
      </c>
      <c r="AS41" s="21" t="str">
        <f>IFERROR(IF(LEN(Milestones3[[#This Row],[Days]])=0,"",IF(AND(AS$7=$E41,$F41=1),Milestone_Marker,"")),"")</f>
        <v/>
      </c>
      <c r="AT41" s="21" t="str">
        <f>IFERROR(IF(LEN(Milestones3[[#This Row],[Days]])=0,"",IF(AND(AT$7=$E41,$F41=1),Milestone_Marker,"")),"")</f>
        <v/>
      </c>
      <c r="AU41" s="21" t="str">
        <f>IFERROR(IF(LEN(Milestones3[[#This Row],[Days]])=0,"",IF(AND(AU$7=$E41,$F41=1),Milestone_Marker,"")),"")</f>
        <v/>
      </c>
      <c r="AV41" s="21" t="str">
        <f>IFERROR(IF(LEN(Milestones3[[#This Row],[Days]])=0,"",IF(AND(AV$7=$E41,$F41=1),Milestone_Marker,"")),"")</f>
        <v/>
      </c>
      <c r="AW41" s="21" t="str">
        <f>IFERROR(IF(LEN(Milestones3[[#This Row],[Days]])=0,"",IF(AND(AW$7=$E41,$F41=1),Milestone_Marker,"")),"")</f>
        <v/>
      </c>
      <c r="AX41" s="21" t="str">
        <f>IFERROR(IF(LEN(Milestones3[[#This Row],[Days]])=0,"",IF(AND(AX$7=$E41,$F41=1),Milestone_Marker,"")),"")</f>
        <v/>
      </c>
      <c r="AY41" s="21" t="str">
        <f>IFERROR(IF(LEN(Milestones3[[#This Row],[Days]])=0,"",IF(AND(AY$7=$E41,$F41=1),Milestone_Marker,"")),"")</f>
        <v/>
      </c>
      <c r="AZ41" s="21" t="str">
        <f>IFERROR(IF(LEN(Milestones3[[#This Row],[Days]])=0,"",IF(AND(AZ$7=$E41,$F41=1),Milestone_Marker,"")),"")</f>
        <v/>
      </c>
      <c r="BA41" s="21" t="str">
        <f>IFERROR(IF(LEN(Milestones3[[#This Row],[Days]])=0,"",IF(AND(BA$7=$E41,$F41=1),Milestone_Marker,"")),"")</f>
        <v/>
      </c>
      <c r="BB41" s="21" t="str">
        <f>IFERROR(IF(LEN(Milestones3[[#This Row],[Days]])=0,"",IF(AND(BB$7=$E41,$F41=1),Milestone_Marker,"")),"")</f>
        <v/>
      </c>
      <c r="BC41" s="21" t="str">
        <f>IFERROR(IF(LEN(Milestones3[[#This Row],[Days]])=0,"",IF(AND(BC$7=$E41,$F41=1),Milestone_Marker,"")),"")</f>
        <v/>
      </c>
      <c r="BD41" s="21" t="str">
        <f>IFERROR(IF(LEN(Milestones3[[#This Row],[Days]])=0,"",IF(AND(BD$7=$E41,$F41=1),Milestone_Marker,"")),"")</f>
        <v/>
      </c>
      <c r="BE41" s="21" t="str">
        <f>IFERROR(IF(LEN(Milestones3[[#This Row],[Days]])=0,"",IF(AND(BE$7=$E41,$F41=1),Milestone_Marker,"")),"")</f>
        <v/>
      </c>
      <c r="BF41" s="21" t="str">
        <f>IFERROR(IF(LEN(Milestones3[[#This Row],[Days]])=0,"",IF(AND(BF$7=$E41,$F41=1),Milestone_Marker,"")),"")</f>
        <v/>
      </c>
      <c r="BG41" s="21" t="str">
        <f>IFERROR(IF(LEN(Milestones3[[#This Row],[Days]])=0,"",IF(AND(BG$7=$E41,$F41=1),Milestone_Marker,"")),"")</f>
        <v/>
      </c>
      <c r="BH41" s="21" t="str">
        <f>IFERROR(IF(LEN(Milestones3[[#This Row],[Days]])=0,"",IF(AND(BH$7=$E41,$F41=1),Milestone_Marker,"")),"")</f>
        <v/>
      </c>
      <c r="BI41" s="21" t="str">
        <f>IFERROR(IF(LEN(Milestones3[[#This Row],[Days]])=0,"",IF(AND(BI$7=$E41,$F41=1),Milestone_Marker,"")),"")</f>
        <v/>
      </c>
      <c r="BJ41" s="21" t="str">
        <f>IFERROR(IF(LEN(Milestones3[[#This Row],[Days]])=0,"",IF(AND(BJ$7=$E41,$F41=1),Milestone_Marker,"")),"")</f>
        <v/>
      </c>
      <c r="BK41" s="21" t="str">
        <f>IFERROR(IF(LEN(Milestones3[[#This Row],[Days]])=0,"",IF(AND(BK$7=$E41,$F41=1),Milestone_Marker,"")),"")</f>
        <v/>
      </c>
    </row>
    <row r="42" spans="1:63" s="1" customFormat="1" ht="30" customHeight="1" x14ac:dyDescent="0.3">
      <c r="A42" s="3"/>
      <c r="B42" s="27" t="s">
        <v>41</v>
      </c>
      <c r="C42" s="9" t="s">
        <v>64</v>
      </c>
      <c r="D42" s="30"/>
      <c r="E42" s="29"/>
      <c r="F42" s="8"/>
      <c r="G42" s="22"/>
      <c r="H42" s="21" t="str">
        <f>IFERROR(IF(LEN(Milestones3[[#This Row],[Days]])=0,"",IF(AND(H$7=$E42,$F42=1),Milestone_Marker,"")),"")</f>
        <v/>
      </c>
      <c r="I42" s="21" t="str">
        <f>IFERROR(IF(LEN(Milestones3[[#This Row],[Days]])=0,"",IF(AND(I$7=$E42,$F42=1),Milestone_Marker,"")),"")</f>
        <v/>
      </c>
      <c r="J42" s="21" t="str">
        <f>IFERROR(IF(LEN(Milestones3[[#This Row],[Days]])=0,"",IF(AND(J$7=$E42,$F42=1),Milestone_Marker,"")),"")</f>
        <v/>
      </c>
      <c r="K42" s="21" t="str">
        <f>IFERROR(IF(LEN(Milestones3[[#This Row],[Days]])=0,"",IF(AND(K$7=$E42,$F42=1),Milestone_Marker,"")),"")</f>
        <v/>
      </c>
      <c r="L42" s="21" t="str">
        <f>IFERROR(IF(LEN(Milestones3[[#This Row],[Days]])=0,"",IF(AND(L$7=$E42,$F42=1),Milestone_Marker,"")),"")</f>
        <v/>
      </c>
      <c r="M42" s="21" t="str">
        <f>IFERROR(IF(LEN(Milestones3[[#This Row],[Days]])=0,"",IF(AND(M$7=$E42,$F42=1),Milestone_Marker,"")),"")</f>
        <v/>
      </c>
      <c r="N42" s="21" t="str">
        <f>IFERROR(IF(LEN(Milestones3[[#This Row],[Days]])=0,"",IF(AND(N$7=$E42,$F42=1),Milestone_Marker,"")),"")</f>
        <v/>
      </c>
      <c r="O42" s="21" t="str">
        <f>IFERROR(IF(LEN(Milestones3[[#This Row],[Days]])=0,"",IF(AND(O$7=$E42,$F42=1),Milestone_Marker,"")),"")</f>
        <v/>
      </c>
      <c r="P42" s="21" t="str">
        <f>IFERROR(IF(LEN(Milestones3[[#This Row],[Days]])=0,"",IF(AND(P$7=$E42,$F42=1),Milestone_Marker,"")),"")</f>
        <v/>
      </c>
      <c r="Q42" s="21" t="str">
        <f>IFERROR(IF(LEN(Milestones3[[#This Row],[Days]])=0,"",IF(AND(Q$7=$E42,$F42=1),Milestone_Marker,"")),"")</f>
        <v/>
      </c>
      <c r="R42" s="21" t="str">
        <f>IFERROR(IF(LEN(Milestones3[[#This Row],[Days]])=0,"",IF(AND(R$7=$E42,$F42=1),Milestone_Marker,"")),"")</f>
        <v/>
      </c>
      <c r="S42" s="21" t="str">
        <f>IFERROR(IF(LEN(Milestones3[[#This Row],[Days]])=0,"",IF(AND(S$7=$E42,$F42=1),Milestone_Marker,"")),"")</f>
        <v/>
      </c>
      <c r="T42" s="21" t="str">
        <f>IFERROR(IF(LEN(Milestones3[[#This Row],[Days]])=0,"",IF(AND(T$7=$E42,$F42=1),Milestone_Marker,"")),"")</f>
        <v/>
      </c>
      <c r="U42" s="21" t="str">
        <f>IFERROR(IF(LEN(Milestones3[[#This Row],[Days]])=0,"",IF(AND(U$7=$E42,$F42=1),Milestone_Marker,"")),"")</f>
        <v/>
      </c>
      <c r="V42" s="21" t="str">
        <f>IFERROR(IF(LEN(Milestones3[[#This Row],[Days]])=0,"",IF(AND(V$7=$E42,$F42=1),Milestone_Marker,"")),"")</f>
        <v/>
      </c>
      <c r="W42" s="21" t="str">
        <f>IFERROR(IF(LEN(Milestones3[[#This Row],[Days]])=0,"",IF(AND(W$7=$E42,$F42=1),Milestone_Marker,"")),"")</f>
        <v/>
      </c>
      <c r="X42" s="21" t="str">
        <f>IFERROR(IF(LEN(Milestones3[[#This Row],[Days]])=0,"",IF(AND(X$7=$E42,$F42=1),Milestone_Marker,"")),"")</f>
        <v/>
      </c>
      <c r="Y42" s="21" t="str">
        <f>IFERROR(IF(LEN(Milestones3[[#This Row],[Days]])=0,"",IF(AND(Y$7=$E42,$F42=1),Milestone_Marker,"")),"")</f>
        <v/>
      </c>
      <c r="Z42" s="21" t="str">
        <f>IFERROR(IF(LEN(Milestones3[[#This Row],[Days]])=0,"",IF(AND(Z$7=$E42,$F42=1),Milestone_Marker,"")),"")</f>
        <v/>
      </c>
      <c r="AA42" s="21" t="str">
        <f>IFERROR(IF(LEN(Milestones3[[#This Row],[Days]])=0,"",IF(AND(AA$7=$E42,$F42=1),Milestone_Marker,"")),"")</f>
        <v/>
      </c>
      <c r="AB42" s="21" t="str">
        <f>IFERROR(IF(LEN(Milestones3[[#This Row],[Days]])=0,"",IF(AND(AB$7=$E42,$F42=1),Milestone_Marker,"")),"")</f>
        <v/>
      </c>
      <c r="AC42" s="21" t="str">
        <f>IFERROR(IF(LEN(Milestones3[[#This Row],[Days]])=0,"",IF(AND(AC$7=$E42,$F42=1),Milestone_Marker,"")),"")</f>
        <v/>
      </c>
      <c r="AD42" s="21" t="str">
        <f>IFERROR(IF(LEN(Milestones3[[#This Row],[Days]])=0,"",IF(AND(AD$7=$E42,$F42=1),Milestone_Marker,"")),"")</f>
        <v/>
      </c>
      <c r="AE42" s="21" t="str">
        <f>IFERROR(IF(LEN(Milestones3[[#This Row],[Days]])=0,"",IF(AND(AE$7=$E42,$F42=1),Milestone_Marker,"")),"")</f>
        <v/>
      </c>
      <c r="AF42" s="21" t="str">
        <f>IFERROR(IF(LEN(Milestones3[[#This Row],[Days]])=0,"",IF(AND(AF$7=$E42,$F42=1),Milestone_Marker,"")),"")</f>
        <v/>
      </c>
      <c r="AG42" s="21" t="str">
        <f>IFERROR(IF(LEN(Milestones3[[#This Row],[Days]])=0,"",IF(AND(AG$7=$E42,$F42=1),Milestone_Marker,"")),"")</f>
        <v/>
      </c>
      <c r="AH42" s="21" t="str">
        <f>IFERROR(IF(LEN(Milestones3[[#This Row],[Days]])=0,"",IF(AND(AH$7=$E42,$F42=1),Milestone_Marker,"")),"")</f>
        <v/>
      </c>
      <c r="AI42" s="21" t="str">
        <f>IFERROR(IF(LEN(Milestones3[[#This Row],[Days]])=0,"",IF(AND(AI$7=$E42,$F42=1),Milestone_Marker,"")),"")</f>
        <v/>
      </c>
      <c r="AJ42" s="21" t="str">
        <f>IFERROR(IF(LEN(Milestones3[[#This Row],[Days]])=0,"",IF(AND(AJ$7=$E42,$F42=1),Milestone_Marker,"")),"")</f>
        <v/>
      </c>
      <c r="AK42" s="21" t="str">
        <f>IFERROR(IF(LEN(Milestones3[[#This Row],[Days]])=0,"",IF(AND(AK$7=$E42,$F42=1),Milestone_Marker,"")),"")</f>
        <v/>
      </c>
      <c r="AL42" s="21" t="str">
        <f>IFERROR(IF(LEN(Milestones3[[#This Row],[Days]])=0,"",IF(AND(AL$7=$E42,$F42=1),Milestone_Marker,"")),"")</f>
        <v/>
      </c>
      <c r="AM42" s="21" t="str">
        <f>IFERROR(IF(LEN(Milestones3[[#This Row],[Days]])=0,"",IF(AND(AM$7=$E42,$F42=1),Milestone_Marker,"")),"")</f>
        <v/>
      </c>
      <c r="AN42" s="21" t="str">
        <f>IFERROR(IF(LEN(Milestones3[[#This Row],[Days]])=0,"",IF(AND(AN$7=$E42,$F42=1),Milestone_Marker,"")),"")</f>
        <v/>
      </c>
      <c r="AO42" s="21" t="str">
        <f>IFERROR(IF(LEN(Milestones3[[#This Row],[Days]])=0,"",IF(AND(AO$7=$E42,$F42=1),Milestone_Marker,"")),"")</f>
        <v/>
      </c>
      <c r="AP42" s="21" t="str">
        <f>IFERROR(IF(LEN(Milestones3[[#This Row],[Days]])=0,"",IF(AND(AP$7=$E42,$F42=1),Milestone_Marker,"")),"")</f>
        <v/>
      </c>
      <c r="AQ42" s="21" t="str">
        <f>IFERROR(IF(LEN(Milestones3[[#This Row],[Days]])=0,"",IF(AND(AQ$7=$E42,$F42=1),Milestone_Marker,"")),"")</f>
        <v/>
      </c>
      <c r="AR42" s="21" t="str">
        <f>IFERROR(IF(LEN(Milestones3[[#This Row],[Days]])=0,"",IF(AND(AR$7=$E42,$F42=1),Milestone_Marker,"")),"")</f>
        <v/>
      </c>
      <c r="AS42" s="21" t="str">
        <f>IFERROR(IF(LEN(Milestones3[[#This Row],[Days]])=0,"",IF(AND(AS$7=$E42,$F42=1),Milestone_Marker,"")),"")</f>
        <v/>
      </c>
      <c r="AT42" s="21" t="str">
        <f>IFERROR(IF(LEN(Milestones3[[#This Row],[Days]])=0,"",IF(AND(AT$7=$E42,$F42=1),Milestone_Marker,"")),"")</f>
        <v/>
      </c>
      <c r="AU42" s="21" t="str">
        <f>IFERROR(IF(LEN(Milestones3[[#This Row],[Days]])=0,"",IF(AND(AU$7=$E42,$F42=1),Milestone_Marker,"")),"")</f>
        <v/>
      </c>
      <c r="AV42" s="21" t="str">
        <f>IFERROR(IF(LEN(Milestones3[[#This Row],[Days]])=0,"",IF(AND(AV$7=$E42,$F42=1),Milestone_Marker,"")),"")</f>
        <v/>
      </c>
      <c r="AW42" s="21" t="str">
        <f>IFERROR(IF(LEN(Milestones3[[#This Row],[Days]])=0,"",IF(AND(AW$7=$E42,$F42=1),Milestone_Marker,"")),"")</f>
        <v/>
      </c>
      <c r="AX42" s="21" t="str">
        <f>IFERROR(IF(LEN(Milestones3[[#This Row],[Days]])=0,"",IF(AND(AX$7=$E42,$F42=1),Milestone_Marker,"")),"")</f>
        <v/>
      </c>
      <c r="AY42" s="21" t="str">
        <f>IFERROR(IF(LEN(Milestones3[[#This Row],[Days]])=0,"",IF(AND(AY$7=$E42,$F42=1),Milestone_Marker,"")),"")</f>
        <v/>
      </c>
      <c r="AZ42" s="21" t="str">
        <f>IFERROR(IF(LEN(Milestones3[[#This Row],[Days]])=0,"",IF(AND(AZ$7=$E42,$F42=1),Milestone_Marker,"")),"")</f>
        <v/>
      </c>
      <c r="BA42" s="21" t="str">
        <f>IFERROR(IF(LEN(Milestones3[[#This Row],[Days]])=0,"",IF(AND(BA$7=$E42,$F42=1),Milestone_Marker,"")),"")</f>
        <v/>
      </c>
      <c r="BB42" s="21" t="str">
        <f>IFERROR(IF(LEN(Milestones3[[#This Row],[Days]])=0,"",IF(AND(BB$7=$E42,$F42=1),Milestone_Marker,"")),"")</f>
        <v/>
      </c>
      <c r="BC42" s="21" t="str">
        <f>IFERROR(IF(LEN(Milestones3[[#This Row],[Days]])=0,"",IF(AND(BC$7=$E42,$F42=1),Milestone_Marker,"")),"")</f>
        <v/>
      </c>
      <c r="BD42" s="21" t="str">
        <f>IFERROR(IF(LEN(Milestones3[[#This Row],[Days]])=0,"",IF(AND(BD$7=$E42,$F42=1),Milestone_Marker,"")),"")</f>
        <v/>
      </c>
      <c r="BE42" s="21" t="str">
        <f>IFERROR(IF(LEN(Milestones3[[#This Row],[Days]])=0,"",IF(AND(BE$7=$E42,$F42=1),Milestone_Marker,"")),"")</f>
        <v/>
      </c>
      <c r="BF42" s="21" t="str">
        <f>IFERROR(IF(LEN(Milestones3[[#This Row],[Days]])=0,"",IF(AND(BF$7=$E42,$F42=1),Milestone_Marker,"")),"")</f>
        <v/>
      </c>
      <c r="BG42" s="21" t="str">
        <f>IFERROR(IF(LEN(Milestones3[[#This Row],[Days]])=0,"",IF(AND(BG$7=$E42,$F42=1),Milestone_Marker,"")),"")</f>
        <v/>
      </c>
      <c r="BH42" s="21" t="str">
        <f>IFERROR(IF(LEN(Milestones3[[#This Row],[Days]])=0,"",IF(AND(BH$7=$E42,$F42=1),Milestone_Marker,"")),"")</f>
        <v/>
      </c>
      <c r="BI42" s="21" t="str">
        <f>IFERROR(IF(LEN(Milestones3[[#This Row],[Days]])=0,"",IF(AND(BI$7=$E42,$F42=1),Milestone_Marker,"")),"")</f>
        <v/>
      </c>
      <c r="BJ42" s="21" t="str">
        <f>IFERROR(IF(LEN(Milestones3[[#This Row],[Days]])=0,"",IF(AND(BJ$7=$E42,$F42=1),Milestone_Marker,"")),"")</f>
        <v/>
      </c>
      <c r="BK42" s="21" t="str">
        <f>IFERROR(IF(LEN(Milestones3[[#This Row],[Days]])=0,"",IF(AND(BK$7=$E42,$F42=1),Milestone_Marker,"")),"")</f>
        <v/>
      </c>
    </row>
    <row r="43" spans="1:63" s="1" customFormat="1" ht="29.1" customHeight="1" outlineLevel="1" x14ac:dyDescent="0.3">
      <c r="A43" s="3"/>
      <c r="B43" s="57" t="s">
        <v>44</v>
      </c>
      <c r="C43" s="56" t="s">
        <v>64</v>
      </c>
      <c r="D43" s="58">
        <v>0</v>
      </c>
      <c r="E43" s="59">
        <f>E41+F41</f>
        <v>45239</v>
      </c>
      <c r="F43" s="60">
        <v>1</v>
      </c>
      <c r="G43" s="22"/>
      <c r="H43" s="21" t="str">
        <f>IFERROR(IF(LEN(Milestones3[[#This Row],[Days]])=0,"",IF(AND(H$7=$E43,$F43=1),Milestone_Marker,"")),"")</f>
        <v/>
      </c>
      <c r="I43" s="21" t="str">
        <f>IFERROR(IF(LEN(Milestones3[[#This Row],[Days]])=0,"",IF(AND(I$7=$E43,$F43=1),Milestone_Marker,"")),"")</f>
        <v/>
      </c>
      <c r="J43" s="21" t="str">
        <f>IFERROR(IF(LEN(Milestones3[[#This Row],[Days]])=0,"",IF(AND(J$7=$E43,$F43=1),Milestone_Marker,"")),"")</f>
        <v/>
      </c>
      <c r="K43" s="21" t="str">
        <f>IFERROR(IF(LEN(Milestones3[[#This Row],[Days]])=0,"",IF(AND(K$7=$E43,$F43=1),Milestone_Marker,"")),"")</f>
        <v/>
      </c>
      <c r="L43" s="21" t="str">
        <f>IFERROR(IF(LEN(Milestones3[[#This Row],[Days]])=0,"",IF(AND(L$7=$E43,$F43=1),Milestone_Marker,"")),"")</f>
        <v/>
      </c>
      <c r="M43" s="21" t="str">
        <f>IFERROR(IF(LEN(Milestones3[[#This Row],[Days]])=0,"",IF(AND(M$7=$E43,$F43=1),Milestone_Marker,"")),"")</f>
        <v/>
      </c>
      <c r="N43" s="21" t="str">
        <f>IFERROR(IF(LEN(Milestones3[[#This Row],[Days]])=0,"",IF(AND(N$7=$E43,$F43=1),Milestone_Marker,"")),"")</f>
        <v/>
      </c>
      <c r="O43" s="21" t="str">
        <f>IFERROR(IF(LEN(Milestones3[[#This Row],[Days]])=0,"",IF(AND(O$7=$E43,$F43=1),Milestone_Marker,"")),"")</f>
        <v/>
      </c>
      <c r="P43" s="21" t="str">
        <f>IFERROR(IF(LEN(Milestones3[[#This Row],[Days]])=0,"",IF(AND(P$7=$E43,$F43=1),Milestone_Marker,"")),"")</f>
        <v/>
      </c>
      <c r="Q43" s="21" t="str">
        <f>IFERROR(IF(LEN(Milestones3[[#This Row],[Days]])=0,"",IF(AND(Q$7=$E43,$F43=1),Milestone_Marker,"")),"")</f>
        <v/>
      </c>
      <c r="R43" s="21" t="str">
        <f>IFERROR(IF(LEN(Milestones3[[#This Row],[Days]])=0,"",IF(AND(R$7=$E43,$F43=1),Milestone_Marker,"")),"")</f>
        <v/>
      </c>
      <c r="S43" s="21" t="str">
        <f>IFERROR(IF(LEN(Milestones3[[#This Row],[Days]])=0,"",IF(AND(S$7=$E43,$F43=1),Milestone_Marker,"")),"")</f>
        <v/>
      </c>
      <c r="T43" s="21" t="str">
        <f>IFERROR(IF(LEN(Milestones3[[#This Row],[Days]])=0,"",IF(AND(T$7=$E43,$F43=1),Milestone_Marker,"")),"")</f>
        <v/>
      </c>
      <c r="U43" s="21" t="str">
        <f>IFERROR(IF(LEN(Milestones3[[#This Row],[Days]])=0,"",IF(AND(U$7=$E43,$F43=1),Milestone_Marker,"")),"")</f>
        <v/>
      </c>
      <c r="V43" s="21" t="str">
        <f>IFERROR(IF(LEN(Milestones3[[#This Row],[Days]])=0,"",IF(AND(V$7=$E43,$F43=1),Milestone_Marker,"")),"")</f>
        <v/>
      </c>
      <c r="W43" s="21" t="str">
        <f>IFERROR(IF(LEN(Milestones3[[#This Row],[Days]])=0,"",IF(AND(W$7=$E43,$F43=1),Milestone_Marker,"")),"")</f>
        <v/>
      </c>
      <c r="X43" s="21" t="str">
        <f>IFERROR(IF(LEN(Milestones3[[#This Row],[Days]])=0,"",IF(AND(X$7=$E43,$F43=1),Milestone_Marker,"")),"")</f>
        <v/>
      </c>
      <c r="Y43" s="21" t="str">
        <f>IFERROR(IF(LEN(Milestones3[[#This Row],[Days]])=0,"",IF(AND(Y$7=$E43,$F43=1),Milestone_Marker,"")),"")</f>
        <v/>
      </c>
      <c r="Z43" s="21" t="str">
        <f>IFERROR(IF(LEN(Milestones3[[#This Row],[Days]])=0,"",IF(AND(Z$7=$E43,$F43=1),Milestone_Marker,"")),"")</f>
        <v/>
      </c>
      <c r="AA43" s="21" t="str">
        <f>IFERROR(IF(LEN(Milestones3[[#This Row],[Days]])=0,"",IF(AND(AA$7=$E43,$F43=1),Milestone_Marker,"")),"")</f>
        <v/>
      </c>
      <c r="AB43" s="21" t="str">
        <f>IFERROR(IF(LEN(Milestones3[[#This Row],[Days]])=0,"",IF(AND(AB$7=$E43,$F43=1),Milestone_Marker,"")),"")</f>
        <v/>
      </c>
      <c r="AC43" s="21" t="str">
        <f>IFERROR(IF(LEN(Milestones3[[#This Row],[Days]])=0,"",IF(AND(AC$7=$E43,$F43=1),Milestone_Marker,"")),"")</f>
        <v/>
      </c>
      <c r="AD43" s="21" t="str">
        <f>IFERROR(IF(LEN(Milestones3[[#This Row],[Days]])=0,"",IF(AND(AD$7=$E43,$F43=1),Milestone_Marker,"")),"")</f>
        <v/>
      </c>
      <c r="AE43" s="21" t="str">
        <f>IFERROR(IF(LEN(Milestones3[[#This Row],[Days]])=0,"",IF(AND(AE$7=$E43,$F43=1),Milestone_Marker,"")),"")</f>
        <v/>
      </c>
      <c r="AF43" s="21" t="str">
        <f>IFERROR(IF(LEN(Milestones3[[#This Row],[Days]])=0,"",IF(AND(AF$7=$E43,$F43=1),Milestone_Marker,"")),"")</f>
        <v/>
      </c>
      <c r="AG43" s="21" t="str">
        <f>IFERROR(IF(LEN(Milestones3[[#This Row],[Days]])=0,"",IF(AND(AG$7=$E43,$F43=1),Milestone_Marker,"")),"")</f>
        <v/>
      </c>
      <c r="AH43" s="21" t="str">
        <f>IFERROR(IF(LEN(Milestones3[[#This Row],[Days]])=0,"",IF(AND(AH$7=$E43,$F43=1),Milestone_Marker,"")),"")</f>
        <v/>
      </c>
      <c r="AI43" s="21" t="str">
        <f>IFERROR(IF(LEN(Milestones3[[#This Row],[Days]])=0,"",IF(AND(AI$7=$E43,$F43=1),Milestone_Marker,"")),"")</f>
        <v/>
      </c>
      <c r="AJ43" s="21" t="str">
        <f>IFERROR(IF(LEN(Milestones3[[#This Row],[Days]])=0,"",IF(AND(AJ$7=$E43,$F43=1),Milestone_Marker,"")),"")</f>
        <v/>
      </c>
      <c r="AK43" s="21" t="str">
        <f>IFERROR(IF(LEN(Milestones3[[#This Row],[Days]])=0,"",IF(AND(AK$7=$E43,$F43=1),Milestone_Marker,"")),"")</f>
        <v/>
      </c>
      <c r="AL43" s="21" t="str">
        <f>IFERROR(IF(LEN(Milestones3[[#This Row],[Days]])=0,"",IF(AND(AL$7=$E43,$F43=1),Milestone_Marker,"")),"")</f>
        <v/>
      </c>
      <c r="AM43" s="21" t="str">
        <f>IFERROR(IF(LEN(Milestones3[[#This Row],[Days]])=0,"",IF(AND(AM$7=$E43,$F43=1),Milestone_Marker,"")),"")</f>
        <v/>
      </c>
      <c r="AN43" s="21" t="str">
        <f>IFERROR(IF(LEN(Milestones3[[#This Row],[Days]])=0,"",IF(AND(AN$7=$E43,$F43=1),Milestone_Marker,"")),"")</f>
        <v/>
      </c>
      <c r="AO43" s="21" t="str">
        <f>IFERROR(IF(LEN(Milestones3[[#This Row],[Days]])=0,"",IF(AND(AO$7=$E43,$F43=1),Milestone_Marker,"")),"")</f>
        <v/>
      </c>
      <c r="AP43" s="21" t="str">
        <f>IFERROR(IF(LEN(Milestones3[[#This Row],[Days]])=0,"",IF(AND(AP$7=$E43,$F43=1),Milestone_Marker,"")),"")</f>
        <v/>
      </c>
      <c r="AQ43" s="21" t="str">
        <f>IFERROR(IF(LEN(Milestones3[[#This Row],[Days]])=0,"",IF(AND(AQ$7=$E43,$F43=1),Milestone_Marker,"")),"")</f>
        <v/>
      </c>
      <c r="AR43" s="21" t="str">
        <f>IFERROR(IF(LEN(Milestones3[[#This Row],[Days]])=0,"",IF(AND(AR$7=$E43,$F43=1),Milestone_Marker,"")),"")</f>
        <v/>
      </c>
      <c r="AS43" s="21" t="str">
        <f>IFERROR(IF(LEN(Milestones3[[#This Row],[Days]])=0,"",IF(AND(AS$7=$E43,$F43=1),Milestone_Marker,"")),"")</f>
        <v/>
      </c>
      <c r="AT43" s="21" t="str">
        <f>IFERROR(IF(LEN(Milestones3[[#This Row],[Days]])=0,"",IF(AND(AT$7=$E43,$F43=1),Milestone_Marker,"")),"")</f>
        <v/>
      </c>
      <c r="AU43" s="21" t="str">
        <f>IFERROR(IF(LEN(Milestones3[[#This Row],[Days]])=0,"",IF(AND(AU$7=$E43,$F43=1),Milestone_Marker,"")),"")</f>
        <v/>
      </c>
      <c r="AV43" s="21" t="str">
        <f>IFERROR(IF(LEN(Milestones3[[#This Row],[Days]])=0,"",IF(AND(AV$7=$E43,$F43=1),Milestone_Marker,"")),"")</f>
        <v/>
      </c>
      <c r="AW43" s="21" t="str">
        <f>IFERROR(IF(LEN(Milestones3[[#This Row],[Days]])=0,"",IF(AND(AW$7=$E43,$F43=1),Milestone_Marker,"")),"")</f>
        <v/>
      </c>
      <c r="AX43" s="21" t="str">
        <f>IFERROR(IF(LEN(Milestones3[[#This Row],[Days]])=0,"",IF(AND(AX$7=$E43,$F43=1),Milestone_Marker,"")),"")</f>
        <v/>
      </c>
      <c r="AY43" s="21" t="str">
        <f>IFERROR(IF(LEN(Milestones3[[#This Row],[Days]])=0,"",IF(AND(AY$7=$E43,$F43=1),Milestone_Marker,"")),"")</f>
        <v/>
      </c>
      <c r="AZ43" s="21" t="str">
        <f>IFERROR(IF(LEN(Milestones3[[#This Row],[Days]])=0,"",IF(AND(AZ$7=$E43,$F43=1),Milestone_Marker,"")),"")</f>
        <v/>
      </c>
      <c r="BA43" s="21" t="str">
        <f>IFERROR(IF(LEN(Milestones3[[#This Row],[Days]])=0,"",IF(AND(BA$7=$E43,$F43=1),Milestone_Marker,"")),"")</f>
        <v/>
      </c>
      <c r="BB43" s="21" t="str">
        <f>IFERROR(IF(LEN(Milestones3[[#This Row],[Days]])=0,"",IF(AND(BB$7=$E43,$F43=1),Milestone_Marker,"")),"")</f>
        <v/>
      </c>
      <c r="BC43" s="21" t="str">
        <f>IFERROR(IF(LEN(Milestones3[[#This Row],[Days]])=0,"",IF(AND(BC$7=$E43,$F43=1),Milestone_Marker,"")),"")</f>
        <v/>
      </c>
      <c r="BD43" s="21" t="str">
        <f>IFERROR(IF(LEN(Milestones3[[#This Row],[Days]])=0,"",IF(AND(BD$7=$E43,$F43=1),Milestone_Marker,"")),"")</f>
        <v/>
      </c>
      <c r="BE43" s="21" t="str">
        <f>IFERROR(IF(LEN(Milestones3[[#This Row],[Days]])=0,"",IF(AND(BE$7=$E43,$F43=1),Milestone_Marker,"")),"")</f>
        <v/>
      </c>
      <c r="BF43" s="21" t="str">
        <f>IFERROR(IF(LEN(Milestones3[[#This Row],[Days]])=0,"",IF(AND(BF$7=$E43,$F43=1),Milestone_Marker,"")),"")</f>
        <v/>
      </c>
      <c r="BG43" s="21" t="str">
        <f>IFERROR(IF(LEN(Milestones3[[#This Row],[Days]])=0,"",IF(AND(BG$7=$E43,$F43=1),Milestone_Marker,"")),"")</f>
        <v/>
      </c>
      <c r="BH43" s="21" t="str">
        <f>IFERROR(IF(LEN(Milestones3[[#This Row],[Days]])=0,"",IF(AND(BH$7=$E43,$F43=1),Milestone_Marker,"")),"")</f>
        <v/>
      </c>
      <c r="BI43" s="21" t="str">
        <f>IFERROR(IF(LEN(Milestones3[[#This Row],[Days]])=0,"",IF(AND(BI$7=$E43,$F43=1),Milestone_Marker,"")),"")</f>
        <v/>
      </c>
      <c r="BJ43" s="21" t="str">
        <f>IFERROR(IF(LEN(Milestones3[[#This Row],[Days]])=0,"",IF(AND(BJ$7=$E43,$F43=1),Milestone_Marker,"")),"")</f>
        <v/>
      </c>
      <c r="BK43" s="21" t="str">
        <f>IFERROR(IF(LEN(Milestones3[[#This Row],[Days]])=0,"",IF(AND(BK$7=$E43,$F43=1),Milestone_Marker,"")),"")</f>
        <v/>
      </c>
    </row>
    <row r="44" spans="1:63" s="1" customFormat="1" ht="29.1" customHeight="1" outlineLevel="1" x14ac:dyDescent="0.3">
      <c r="A44" s="3"/>
      <c r="B44" s="35" t="s">
        <v>42</v>
      </c>
      <c r="C44" s="9" t="s">
        <v>64</v>
      </c>
      <c r="D44" s="30">
        <v>0</v>
      </c>
      <c r="E44" s="29">
        <f>E43+F43</f>
        <v>45240</v>
      </c>
      <c r="F44" s="8">
        <v>1</v>
      </c>
      <c r="G44" s="22"/>
      <c r="H44" s="21" t="str">
        <f>IFERROR(IF(LEN(Milestones3[[#This Row],[Days]])=0,"",IF(AND(H$7=$E44,$F44=1),Milestone_Marker,"")),"")</f>
        <v/>
      </c>
      <c r="I44" s="21" t="str">
        <f>IFERROR(IF(LEN(Milestones3[[#This Row],[Days]])=0,"",IF(AND(I$7=$E44,$F44=1),Milestone_Marker,"")),"")</f>
        <v/>
      </c>
      <c r="J44" s="21" t="str">
        <f>IFERROR(IF(LEN(Milestones3[[#This Row],[Days]])=0,"",IF(AND(J$7=$E44,$F44=1),Milestone_Marker,"")),"")</f>
        <v/>
      </c>
      <c r="K44" s="21" t="str">
        <f>IFERROR(IF(LEN(Milestones3[[#This Row],[Days]])=0,"",IF(AND(K$7=$E44,$F44=1),Milestone_Marker,"")),"")</f>
        <v/>
      </c>
      <c r="L44" s="21" t="str">
        <f>IFERROR(IF(LEN(Milestones3[[#This Row],[Days]])=0,"",IF(AND(L$7=$E44,$F44=1),Milestone_Marker,"")),"")</f>
        <v/>
      </c>
      <c r="M44" s="21" t="str">
        <f>IFERROR(IF(LEN(Milestones3[[#This Row],[Days]])=0,"",IF(AND(M$7=$E44,$F44=1),Milestone_Marker,"")),"")</f>
        <v/>
      </c>
      <c r="N44" s="21" t="str">
        <f>IFERROR(IF(LEN(Milestones3[[#This Row],[Days]])=0,"",IF(AND(N$7=$E44,$F44=1),Milestone_Marker,"")),"")</f>
        <v/>
      </c>
      <c r="O44" s="21" t="str">
        <f>IFERROR(IF(LEN(Milestones3[[#This Row],[Days]])=0,"",IF(AND(O$7=$E44,$F44=1),Milestone_Marker,"")),"")</f>
        <v/>
      </c>
      <c r="P44" s="21" t="str">
        <f>IFERROR(IF(LEN(Milestones3[[#This Row],[Days]])=0,"",IF(AND(P$7=$E44,$F44=1),Milestone_Marker,"")),"")</f>
        <v/>
      </c>
      <c r="Q44" s="21" t="str">
        <f>IFERROR(IF(LEN(Milestones3[[#This Row],[Days]])=0,"",IF(AND(Q$7=$E44,$F44=1),Milestone_Marker,"")),"")</f>
        <v/>
      </c>
      <c r="R44" s="21" t="str">
        <f>IFERROR(IF(LEN(Milestones3[[#This Row],[Days]])=0,"",IF(AND(R$7=$E44,$F44=1),Milestone_Marker,"")),"")</f>
        <v/>
      </c>
      <c r="S44" s="21" t="str">
        <f>IFERROR(IF(LEN(Milestones3[[#This Row],[Days]])=0,"",IF(AND(S$7=$E44,$F44=1),Milestone_Marker,"")),"")</f>
        <v/>
      </c>
      <c r="T44" s="21" t="str">
        <f>IFERROR(IF(LEN(Milestones3[[#This Row],[Days]])=0,"",IF(AND(T$7=$E44,$F44=1),Milestone_Marker,"")),"")</f>
        <v/>
      </c>
      <c r="U44" s="21" t="str">
        <f>IFERROR(IF(LEN(Milestones3[[#This Row],[Days]])=0,"",IF(AND(U$7=$E44,$F44=1),Milestone_Marker,"")),"")</f>
        <v/>
      </c>
      <c r="V44" s="21" t="str">
        <f>IFERROR(IF(LEN(Milestones3[[#This Row],[Days]])=0,"",IF(AND(V$7=$E44,$F44=1),Milestone_Marker,"")),"")</f>
        <v/>
      </c>
      <c r="W44" s="21" t="str">
        <f>IFERROR(IF(LEN(Milestones3[[#This Row],[Days]])=0,"",IF(AND(W$7=$E44,$F44=1),Milestone_Marker,"")),"")</f>
        <v/>
      </c>
      <c r="X44" s="21" t="str">
        <f>IFERROR(IF(LEN(Milestones3[[#This Row],[Days]])=0,"",IF(AND(X$7=$E44,$F44=1),Milestone_Marker,"")),"")</f>
        <v/>
      </c>
      <c r="Y44" s="21" t="str">
        <f>IFERROR(IF(LEN(Milestones3[[#This Row],[Days]])=0,"",IF(AND(Y$7=$E44,$F44=1),Milestone_Marker,"")),"")</f>
        <v/>
      </c>
      <c r="Z44" s="21" t="str">
        <f>IFERROR(IF(LEN(Milestones3[[#This Row],[Days]])=0,"",IF(AND(Z$7=$E44,$F44=1),Milestone_Marker,"")),"")</f>
        <v/>
      </c>
      <c r="AA44" s="21" t="str">
        <f>IFERROR(IF(LEN(Milestones3[[#This Row],[Days]])=0,"",IF(AND(AA$7=$E44,$F44=1),Milestone_Marker,"")),"")</f>
        <v/>
      </c>
      <c r="AB44" s="21" t="str">
        <f>IFERROR(IF(LEN(Milestones3[[#This Row],[Days]])=0,"",IF(AND(AB$7=$E44,$F44=1),Milestone_Marker,"")),"")</f>
        <v/>
      </c>
      <c r="AC44" s="21" t="str">
        <f>IFERROR(IF(LEN(Milestones3[[#This Row],[Days]])=0,"",IF(AND(AC$7=$E44,$F44=1),Milestone_Marker,"")),"")</f>
        <v/>
      </c>
      <c r="AD44" s="21" t="str">
        <f>IFERROR(IF(LEN(Milestones3[[#This Row],[Days]])=0,"",IF(AND(AD$7=$E44,$F44=1),Milestone_Marker,"")),"")</f>
        <v/>
      </c>
      <c r="AE44" s="21" t="str">
        <f>IFERROR(IF(LEN(Milestones3[[#This Row],[Days]])=0,"",IF(AND(AE$7=$E44,$F44=1),Milestone_Marker,"")),"")</f>
        <v/>
      </c>
      <c r="AF44" s="21" t="str">
        <f>IFERROR(IF(LEN(Milestones3[[#This Row],[Days]])=0,"",IF(AND(AF$7=$E44,$F44=1),Milestone_Marker,"")),"")</f>
        <v/>
      </c>
      <c r="AG44" s="21" t="str">
        <f>IFERROR(IF(LEN(Milestones3[[#This Row],[Days]])=0,"",IF(AND(AG$7=$E44,$F44=1),Milestone_Marker,"")),"")</f>
        <v/>
      </c>
      <c r="AH44" s="21" t="str">
        <f>IFERROR(IF(LEN(Milestones3[[#This Row],[Days]])=0,"",IF(AND(AH$7=$E44,$F44=1),Milestone_Marker,"")),"")</f>
        <v/>
      </c>
      <c r="AI44" s="21" t="str">
        <f>IFERROR(IF(LEN(Milestones3[[#This Row],[Days]])=0,"",IF(AND(AI$7=$E44,$F44=1),Milestone_Marker,"")),"")</f>
        <v/>
      </c>
      <c r="AJ44" s="21" t="str">
        <f>IFERROR(IF(LEN(Milestones3[[#This Row],[Days]])=0,"",IF(AND(AJ$7=$E44,$F44=1),Milestone_Marker,"")),"")</f>
        <v/>
      </c>
      <c r="AK44" s="21" t="str">
        <f>IFERROR(IF(LEN(Milestones3[[#This Row],[Days]])=0,"",IF(AND(AK$7=$E44,$F44=1),Milestone_Marker,"")),"")</f>
        <v/>
      </c>
      <c r="AL44" s="21" t="str">
        <f>IFERROR(IF(LEN(Milestones3[[#This Row],[Days]])=0,"",IF(AND(AL$7=$E44,$F44=1),Milestone_Marker,"")),"")</f>
        <v/>
      </c>
      <c r="AM44" s="21" t="str">
        <f>IFERROR(IF(LEN(Milestones3[[#This Row],[Days]])=0,"",IF(AND(AM$7=$E44,$F44=1),Milestone_Marker,"")),"")</f>
        <v/>
      </c>
      <c r="AN44" s="21" t="str">
        <f>IFERROR(IF(LEN(Milestones3[[#This Row],[Days]])=0,"",IF(AND(AN$7=$E44,$F44=1),Milestone_Marker,"")),"")</f>
        <v/>
      </c>
      <c r="AO44" s="21" t="str">
        <f>IFERROR(IF(LEN(Milestones3[[#This Row],[Days]])=0,"",IF(AND(AO$7=$E44,$F44=1),Milestone_Marker,"")),"")</f>
        <v/>
      </c>
      <c r="AP44" s="21" t="str">
        <f>IFERROR(IF(LEN(Milestones3[[#This Row],[Days]])=0,"",IF(AND(AP$7=$E44,$F44=1),Milestone_Marker,"")),"")</f>
        <v/>
      </c>
      <c r="AQ44" s="21" t="str">
        <f>IFERROR(IF(LEN(Milestones3[[#This Row],[Days]])=0,"",IF(AND(AQ$7=$E44,$F44=1),Milestone_Marker,"")),"")</f>
        <v/>
      </c>
      <c r="AR44" s="21" t="str">
        <f>IFERROR(IF(LEN(Milestones3[[#This Row],[Days]])=0,"",IF(AND(AR$7=$E44,$F44=1),Milestone_Marker,"")),"")</f>
        <v/>
      </c>
      <c r="AS44" s="21" t="str">
        <f>IFERROR(IF(LEN(Milestones3[[#This Row],[Days]])=0,"",IF(AND(AS$7=$E44,$F44=1),Milestone_Marker,"")),"")</f>
        <v/>
      </c>
      <c r="AT44" s="21" t="str">
        <f>IFERROR(IF(LEN(Milestones3[[#This Row],[Days]])=0,"",IF(AND(AT$7=$E44,$F44=1),Milestone_Marker,"")),"")</f>
        <v/>
      </c>
      <c r="AU44" s="21" t="str">
        <f>IFERROR(IF(LEN(Milestones3[[#This Row],[Days]])=0,"",IF(AND(AU$7=$E44,$F44=1),Milestone_Marker,"")),"")</f>
        <v/>
      </c>
      <c r="AV44" s="21" t="str">
        <f>IFERROR(IF(LEN(Milestones3[[#This Row],[Days]])=0,"",IF(AND(AV$7=$E44,$F44=1),Milestone_Marker,"")),"")</f>
        <v/>
      </c>
      <c r="AW44" s="21" t="str">
        <f>IFERROR(IF(LEN(Milestones3[[#This Row],[Days]])=0,"",IF(AND(AW$7=$E44,$F44=1),Milestone_Marker,"")),"")</f>
        <v/>
      </c>
      <c r="AX44" s="21" t="str">
        <f>IFERROR(IF(LEN(Milestones3[[#This Row],[Days]])=0,"",IF(AND(AX$7=$E44,$F44=1),Milestone_Marker,"")),"")</f>
        <v/>
      </c>
      <c r="AY44" s="21" t="str">
        <f>IFERROR(IF(LEN(Milestones3[[#This Row],[Days]])=0,"",IF(AND(AY$7=$E44,$F44=1),Milestone_Marker,"")),"")</f>
        <v/>
      </c>
      <c r="AZ44" s="21" t="str">
        <f>IFERROR(IF(LEN(Milestones3[[#This Row],[Days]])=0,"",IF(AND(AZ$7=$E44,$F44=1),Milestone_Marker,"")),"")</f>
        <v/>
      </c>
      <c r="BA44" s="21" t="str">
        <f>IFERROR(IF(LEN(Milestones3[[#This Row],[Days]])=0,"",IF(AND(BA$7=$E44,$F44=1),Milestone_Marker,"")),"")</f>
        <v/>
      </c>
      <c r="BB44" s="21" t="str">
        <f>IFERROR(IF(LEN(Milestones3[[#This Row],[Days]])=0,"",IF(AND(BB$7=$E44,$F44=1),Milestone_Marker,"")),"")</f>
        <v/>
      </c>
      <c r="BC44" s="21" t="str">
        <f>IFERROR(IF(LEN(Milestones3[[#This Row],[Days]])=0,"",IF(AND(BC$7=$E44,$F44=1),Milestone_Marker,"")),"")</f>
        <v/>
      </c>
      <c r="BD44" s="21" t="str">
        <f>IFERROR(IF(LEN(Milestones3[[#This Row],[Days]])=0,"",IF(AND(BD$7=$E44,$F44=1),Milestone_Marker,"")),"")</f>
        <v/>
      </c>
      <c r="BE44" s="21" t="str">
        <f>IFERROR(IF(LEN(Milestones3[[#This Row],[Days]])=0,"",IF(AND(BE$7=$E44,$F44=1),Milestone_Marker,"")),"")</f>
        <v/>
      </c>
      <c r="BF44" s="21" t="str">
        <f>IFERROR(IF(LEN(Milestones3[[#This Row],[Days]])=0,"",IF(AND(BF$7=$E44,$F44=1),Milestone_Marker,"")),"")</f>
        <v/>
      </c>
      <c r="BG44" s="21" t="str">
        <f>IFERROR(IF(LEN(Milestones3[[#This Row],[Days]])=0,"",IF(AND(BG$7=$E44,$F44=1),Milestone_Marker,"")),"")</f>
        <v/>
      </c>
      <c r="BH44" s="21" t="str">
        <f>IFERROR(IF(LEN(Milestones3[[#This Row],[Days]])=0,"",IF(AND(BH$7=$E44,$F44=1),Milestone_Marker,"")),"")</f>
        <v/>
      </c>
      <c r="BI44" s="21" t="str">
        <f>IFERROR(IF(LEN(Milestones3[[#This Row],[Days]])=0,"",IF(AND(BI$7=$E44,$F44=1),Milestone_Marker,"")),"")</f>
        <v/>
      </c>
      <c r="BJ44" s="21" t="str">
        <f>IFERROR(IF(LEN(Milestones3[[#This Row],[Days]])=0,"",IF(AND(BJ$7=$E44,$F44=1),Milestone_Marker,"")),"")</f>
        <v/>
      </c>
      <c r="BK44" s="21" t="str">
        <f>IFERROR(IF(LEN(Milestones3[[#This Row],[Days]])=0,"",IF(AND(BK$7=$E44,$F44=1),Milestone_Marker,"")),"")</f>
        <v/>
      </c>
    </row>
    <row r="45" spans="1:63" s="1" customFormat="1" ht="29.1" customHeight="1" outlineLevel="1" x14ac:dyDescent="0.3">
      <c r="A45" s="3"/>
      <c r="B45" s="57" t="s">
        <v>43</v>
      </c>
      <c r="C45" s="56" t="s">
        <v>64</v>
      </c>
      <c r="D45" s="58">
        <v>0</v>
      </c>
      <c r="E45" s="59">
        <f>E44+F44</f>
        <v>45241</v>
      </c>
      <c r="F45" s="60">
        <v>1</v>
      </c>
      <c r="G45" s="22"/>
      <c r="H45" s="21" t="str">
        <f>IFERROR(IF(LEN(Milestones3[[#This Row],[Days]])=0,"",IF(AND(H$7=$E45,$F45=1),Milestone_Marker,"")),"")</f>
        <v/>
      </c>
      <c r="I45" s="21" t="str">
        <f>IFERROR(IF(LEN(Milestones3[[#This Row],[Days]])=0,"",IF(AND(I$7=$E45,$F45=1),Milestone_Marker,"")),"")</f>
        <v/>
      </c>
      <c r="J45" s="21" t="str">
        <f>IFERROR(IF(LEN(Milestones3[[#This Row],[Days]])=0,"",IF(AND(J$7=$E45,$F45=1),Milestone_Marker,"")),"")</f>
        <v/>
      </c>
      <c r="K45" s="21" t="str">
        <f>IFERROR(IF(LEN(Milestones3[[#This Row],[Days]])=0,"",IF(AND(K$7=$E45,$F45=1),Milestone_Marker,"")),"")</f>
        <v/>
      </c>
      <c r="L45" s="21" t="str">
        <f>IFERROR(IF(LEN(Milestones3[[#This Row],[Days]])=0,"",IF(AND(L$7=$E45,$F45=1),Milestone_Marker,"")),"")</f>
        <v/>
      </c>
      <c r="M45" s="21" t="str">
        <f>IFERROR(IF(LEN(Milestones3[[#This Row],[Days]])=0,"",IF(AND(M$7=$E45,$F45=1),Milestone_Marker,"")),"")</f>
        <v/>
      </c>
      <c r="N45" s="21" t="str">
        <f>IFERROR(IF(LEN(Milestones3[[#This Row],[Days]])=0,"",IF(AND(N$7=$E45,$F45=1),Milestone_Marker,"")),"")</f>
        <v/>
      </c>
      <c r="O45" s="21" t="str">
        <f>IFERROR(IF(LEN(Milestones3[[#This Row],[Days]])=0,"",IF(AND(O$7=$E45,$F45=1),Milestone_Marker,"")),"")</f>
        <v/>
      </c>
      <c r="P45" s="21" t="str">
        <f>IFERROR(IF(LEN(Milestones3[[#This Row],[Days]])=0,"",IF(AND(P$7=$E45,$F45=1),Milestone_Marker,"")),"")</f>
        <v/>
      </c>
      <c r="Q45" s="21" t="str">
        <f>IFERROR(IF(LEN(Milestones3[[#This Row],[Days]])=0,"",IF(AND(Q$7=$E45,$F45=1),Milestone_Marker,"")),"")</f>
        <v/>
      </c>
      <c r="R45" s="21" t="str">
        <f>IFERROR(IF(LEN(Milestones3[[#This Row],[Days]])=0,"",IF(AND(R$7=$E45,$F45=1),Milestone_Marker,"")),"")</f>
        <v/>
      </c>
      <c r="S45" s="21" t="str">
        <f>IFERROR(IF(LEN(Milestones3[[#This Row],[Days]])=0,"",IF(AND(S$7=$E45,$F45=1),Milestone_Marker,"")),"")</f>
        <v/>
      </c>
      <c r="T45" s="21" t="str">
        <f>IFERROR(IF(LEN(Milestones3[[#This Row],[Days]])=0,"",IF(AND(T$7=$E45,$F45=1),Milestone_Marker,"")),"")</f>
        <v/>
      </c>
      <c r="U45" s="21" t="str">
        <f>IFERROR(IF(LEN(Milestones3[[#This Row],[Days]])=0,"",IF(AND(U$7=$E45,$F45=1),Milestone_Marker,"")),"")</f>
        <v/>
      </c>
      <c r="V45" s="21" t="str">
        <f>IFERROR(IF(LEN(Milestones3[[#This Row],[Days]])=0,"",IF(AND(V$7=$E45,$F45=1),Milestone_Marker,"")),"")</f>
        <v/>
      </c>
      <c r="W45" s="21" t="str">
        <f>IFERROR(IF(LEN(Milestones3[[#This Row],[Days]])=0,"",IF(AND(W$7=$E45,$F45=1),Milestone_Marker,"")),"")</f>
        <v/>
      </c>
      <c r="X45" s="21" t="str">
        <f>IFERROR(IF(LEN(Milestones3[[#This Row],[Days]])=0,"",IF(AND(X$7=$E45,$F45=1),Milestone_Marker,"")),"")</f>
        <v/>
      </c>
      <c r="Y45" s="21" t="str">
        <f>IFERROR(IF(LEN(Milestones3[[#This Row],[Days]])=0,"",IF(AND(Y$7=$E45,$F45=1),Milestone_Marker,"")),"")</f>
        <v/>
      </c>
      <c r="Z45" s="21" t="str">
        <f>IFERROR(IF(LEN(Milestones3[[#This Row],[Days]])=0,"",IF(AND(Z$7=$E45,$F45=1),Milestone_Marker,"")),"")</f>
        <v/>
      </c>
      <c r="AA45" s="21" t="str">
        <f>IFERROR(IF(LEN(Milestones3[[#This Row],[Days]])=0,"",IF(AND(AA$7=$E45,$F45=1),Milestone_Marker,"")),"")</f>
        <v/>
      </c>
      <c r="AB45" s="21" t="str">
        <f>IFERROR(IF(LEN(Milestones3[[#This Row],[Days]])=0,"",IF(AND(AB$7=$E45,$F45=1),Milestone_Marker,"")),"")</f>
        <v/>
      </c>
      <c r="AC45" s="21" t="str">
        <f>IFERROR(IF(LEN(Milestones3[[#This Row],[Days]])=0,"",IF(AND(AC$7=$E45,$F45=1),Milestone_Marker,"")),"")</f>
        <v/>
      </c>
      <c r="AD45" s="21" t="str">
        <f>IFERROR(IF(LEN(Milestones3[[#This Row],[Days]])=0,"",IF(AND(AD$7=$E45,$F45=1),Milestone_Marker,"")),"")</f>
        <v/>
      </c>
      <c r="AE45" s="21" t="str">
        <f>IFERROR(IF(LEN(Milestones3[[#This Row],[Days]])=0,"",IF(AND(AE$7=$E45,$F45=1),Milestone_Marker,"")),"")</f>
        <v/>
      </c>
      <c r="AF45" s="21" t="str">
        <f>IFERROR(IF(LEN(Milestones3[[#This Row],[Days]])=0,"",IF(AND(AF$7=$E45,$F45=1),Milestone_Marker,"")),"")</f>
        <v/>
      </c>
      <c r="AG45" s="21" t="str">
        <f>IFERROR(IF(LEN(Milestones3[[#This Row],[Days]])=0,"",IF(AND(AG$7=$E45,$F45=1),Milestone_Marker,"")),"")</f>
        <v/>
      </c>
      <c r="AH45" s="21" t="str">
        <f>IFERROR(IF(LEN(Milestones3[[#This Row],[Days]])=0,"",IF(AND(AH$7=$E45,$F45=1),Milestone_Marker,"")),"")</f>
        <v/>
      </c>
      <c r="AI45" s="21" t="str">
        <f>IFERROR(IF(LEN(Milestones3[[#This Row],[Days]])=0,"",IF(AND(AI$7=$E45,$F45=1),Milestone_Marker,"")),"")</f>
        <v/>
      </c>
      <c r="AJ45" s="21" t="str">
        <f>IFERROR(IF(LEN(Milestones3[[#This Row],[Days]])=0,"",IF(AND(AJ$7=$E45,$F45=1),Milestone_Marker,"")),"")</f>
        <v/>
      </c>
      <c r="AK45" s="21" t="str">
        <f>IFERROR(IF(LEN(Milestones3[[#This Row],[Days]])=0,"",IF(AND(AK$7=$E45,$F45=1),Milestone_Marker,"")),"")</f>
        <v/>
      </c>
      <c r="AL45" s="21" t="str">
        <f>IFERROR(IF(LEN(Milestones3[[#This Row],[Days]])=0,"",IF(AND(AL$7=$E45,$F45=1),Milestone_Marker,"")),"")</f>
        <v/>
      </c>
      <c r="AM45" s="21" t="str">
        <f>IFERROR(IF(LEN(Milestones3[[#This Row],[Days]])=0,"",IF(AND(AM$7=$E45,$F45=1),Milestone_Marker,"")),"")</f>
        <v/>
      </c>
      <c r="AN45" s="21" t="str">
        <f>IFERROR(IF(LEN(Milestones3[[#This Row],[Days]])=0,"",IF(AND(AN$7=$E45,$F45=1),Milestone_Marker,"")),"")</f>
        <v/>
      </c>
      <c r="AO45" s="21" t="str">
        <f>IFERROR(IF(LEN(Milestones3[[#This Row],[Days]])=0,"",IF(AND(AO$7=$E45,$F45=1),Milestone_Marker,"")),"")</f>
        <v/>
      </c>
      <c r="AP45" s="21" t="str">
        <f>IFERROR(IF(LEN(Milestones3[[#This Row],[Days]])=0,"",IF(AND(AP$7=$E45,$F45=1),Milestone_Marker,"")),"")</f>
        <v/>
      </c>
      <c r="AQ45" s="21" t="str">
        <f>IFERROR(IF(LEN(Milestones3[[#This Row],[Days]])=0,"",IF(AND(AQ$7=$E45,$F45=1),Milestone_Marker,"")),"")</f>
        <v/>
      </c>
      <c r="AR45" s="21" t="str">
        <f>IFERROR(IF(LEN(Milestones3[[#This Row],[Days]])=0,"",IF(AND(AR$7=$E45,$F45=1),Milestone_Marker,"")),"")</f>
        <v/>
      </c>
      <c r="AS45" s="21" t="str">
        <f>IFERROR(IF(LEN(Milestones3[[#This Row],[Days]])=0,"",IF(AND(AS$7=$E45,$F45=1),Milestone_Marker,"")),"")</f>
        <v/>
      </c>
      <c r="AT45" s="21" t="str">
        <f>IFERROR(IF(LEN(Milestones3[[#This Row],[Days]])=0,"",IF(AND(AT$7=$E45,$F45=1),Milestone_Marker,"")),"")</f>
        <v/>
      </c>
      <c r="AU45" s="21" t="str">
        <f>IFERROR(IF(LEN(Milestones3[[#This Row],[Days]])=0,"",IF(AND(AU$7=$E45,$F45=1),Milestone_Marker,"")),"")</f>
        <v/>
      </c>
      <c r="AV45" s="21" t="str">
        <f>IFERROR(IF(LEN(Milestones3[[#This Row],[Days]])=0,"",IF(AND(AV$7=$E45,$F45=1),Milestone_Marker,"")),"")</f>
        <v/>
      </c>
      <c r="AW45" s="21" t="str">
        <f>IFERROR(IF(LEN(Milestones3[[#This Row],[Days]])=0,"",IF(AND(AW$7=$E45,$F45=1),Milestone_Marker,"")),"")</f>
        <v/>
      </c>
      <c r="AX45" s="21" t="str">
        <f>IFERROR(IF(LEN(Milestones3[[#This Row],[Days]])=0,"",IF(AND(AX$7=$E45,$F45=1),Milestone_Marker,"")),"")</f>
        <v/>
      </c>
      <c r="AY45" s="21" t="str">
        <f>IFERROR(IF(LEN(Milestones3[[#This Row],[Days]])=0,"",IF(AND(AY$7=$E45,$F45=1),Milestone_Marker,"")),"")</f>
        <v/>
      </c>
      <c r="AZ45" s="21" t="str">
        <f>IFERROR(IF(LEN(Milestones3[[#This Row],[Days]])=0,"",IF(AND(AZ$7=$E45,$F45=1),Milestone_Marker,"")),"")</f>
        <v/>
      </c>
      <c r="BA45" s="21" t="str">
        <f>IFERROR(IF(LEN(Milestones3[[#This Row],[Days]])=0,"",IF(AND(BA$7=$E45,$F45=1),Milestone_Marker,"")),"")</f>
        <v/>
      </c>
      <c r="BB45" s="21" t="str">
        <f>IFERROR(IF(LEN(Milestones3[[#This Row],[Days]])=0,"",IF(AND(BB$7=$E45,$F45=1),Milestone_Marker,"")),"")</f>
        <v/>
      </c>
      <c r="BC45" s="21" t="str">
        <f>IFERROR(IF(LEN(Milestones3[[#This Row],[Days]])=0,"",IF(AND(BC$7=$E45,$F45=1),Milestone_Marker,"")),"")</f>
        <v/>
      </c>
      <c r="BD45" s="21" t="str">
        <f>IFERROR(IF(LEN(Milestones3[[#This Row],[Days]])=0,"",IF(AND(BD$7=$E45,$F45=1),Milestone_Marker,"")),"")</f>
        <v/>
      </c>
      <c r="BE45" s="21" t="str">
        <f>IFERROR(IF(LEN(Milestones3[[#This Row],[Days]])=0,"",IF(AND(BE$7=$E45,$F45=1),Milestone_Marker,"")),"")</f>
        <v/>
      </c>
      <c r="BF45" s="21" t="str">
        <f>IFERROR(IF(LEN(Milestones3[[#This Row],[Days]])=0,"",IF(AND(BF$7=$E45,$F45=1),Milestone_Marker,"")),"")</f>
        <v/>
      </c>
      <c r="BG45" s="21" t="str">
        <f>IFERROR(IF(LEN(Milestones3[[#This Row],[Days]])=0,"",IF(AND(BG$7=$E45,$F45=1),Milestone_Marker,"")),"")</f>
        <v/>
      </c>
      <c r="BH45" s="21" t="str">
        <f>IFERROR(IF(LEN(Milestones3[[#This Row],[Days]])=0,"",IF(AND(BH$7=$E45,$F45=1),Milestone_Marker,"")),"")</f>
        <v/>
      </c>
      <c r="BI45" s="21" t="str">
        <f>IFERROR(IF(LEN(Milestones3[[#This Row],[Days]])=0,"",IF(AND(BI$7=$E45,$F45=1),Milestone_Marker,"")),"")</f>
        <v/>
      </c>
      <c r="BJ45" s="21" t="str">
        <f>IFERROR(IF(LEN(Milestones3[[#This Row],[Days]])=0,"",IF(AND(BJ$7=$E45,$F45=1),Milestone_Marker,"")),"")</f>
        <v/>
      </c>
      <c r="BK45" s="21" t="str">
        <f>IFERROR(IF(LEN(Milestones3[[#This Row],[Days]])=0,"",IF(AND(BK$7=$E45,$F45=1),Milestone_Marker,"")),"")</f>
        <v/>
      </c>
    </row>
    <row r="46" spans="1:63" s="1" customFormat="1" ht="30" customHeight="1" x14ac:dyDescent="0.3">
      <c r="A46" s="3"/>
      <c r="B46" s="27" t="s">
        <v>46</v>
      </c>
      <c r="C46" s="9"/>
      <c r="D46" s="30"/>
      <c r="E46" s="29"/>
      <c r="F46" s="8"/>
      <c r="G46" s="22"/>
      <c r="H46" s="21" t="str">
        <f>IFERROR(IF(LEN(Milestones3[[#This Row],[Days]])=0,"",IF(AND(H$7=$E46,$F46=1),Milestone_Marker,"")),"")</f>
        <v/>
      </c>
      <c r="I46" s="21" t="str">
        <f>IFERROR(IF(LEN(Milestones3[[#This Row],[Days]])=0,"",IF(AND(I$7=$E46,$F46=1),Milestone_Marker,"")),"")</f>
        <v/>
      </c>
      <c r="J46" s="21" t="str">
        <f>IFERROR(IF(LEN(Milestones3[[#This Row],[Days]])=0,"",IF(AND(J$7=$E46,$F46=1),Milestone_Marker,"")),"")</f>
        <v/>
      </c>
      <c r="K46" s="21" t="str">
        <f>IFERROR(IF(LEN(Milestones3[[#This Row],[Days]])=0,"",IF(AND(K$7=$E46,$F46=1),Milestone_Marker,"")),"")</f>
        <v/>
      </c>
      <c r="L46" s="21" t="str">
        <f>IFERROR(IF(LEN(Milestones3[[#This Row],[Days]])=0,"",IF(AND(L$7=$E46,$F46=1),Milestone_Marker,"")),"")</f>
        <v/>
      </c>
      <c r="M46" s="21" t="str">
        <f>IFERROR(IF(LEN(Milestones3[[#This Row],[Days]])=0,"",IF(AND(M$7=$E46,$F46=1),Milestone_Marker,"")),"")</f>
        <v/>
      </c>
      <c r="N46" s="21" t="str">
        <f>IFERROR(IF(LEN(Milestones3[[#This Row],[Days]])=0,"",IF(AND(N$7=$E46,$F46=1),Milestone_Marker,"")),"")</f>
        <v/>
      </c>
      <c r="O46" s="21" t="str">
        <f>IFERROR(IF(LEN(Milestones3[[#This Row],[Days]])=0,"",IF(AND(O$7=$E46,$F46=1),Milestone_Marker,"")),"")</f>
        <v/>
      </c>
      <c r="P46" s="21" t="str">
        <f>IFERROR(IF(LEN(Milestones3[[#This Row],[Days]])=0,"",IF(AND(P$7=$E46,$F46=1),Milestone_Marker,"")),"")</f>
        <v/>
      </c>
      <c r="Q46" s="21" t="str">
        <f>IFERROR(IF(LEN(Milestones3[[#This Row],[Days]])=0,"",IF(AND(Q$7=$E46,$F46=1),Milestone_Marker,"")),"")</f>
        <v/>
      </c>
      <c r="R46" s="21" t="str">
        <f>IFERROR(IF(LEN(Milestones3[[#This Row],[Days]])=0,"",IF(AND(R$7=$E46,$F46=1),Milestone_Marker,"")),"")</f>
        <v/>
      </c>
      <c r="S46" s="21" t="str">
        <f>IFERROR(IF(LEN(Milestones3[[#This Row],[Days]])=0,"",IF(AND(S$7=$E46,$F46=1),Milestone_Marker,"")),"")</f>
        <v/>
      </c>
      <c r="T46" s="21" t="str">
        <f>IFERROR(IF(LEN(Milestones3[[#This Row],[Days]])=0,"",IF(AND(T$7=$E46,$F46=1),Milestone_Marker,"")),"")</f>
        <v/>
      </c>
      <c r="U46" s="21" t="str">
        <f>IFERROR(IF(LEN(Milestones3[[#This Row],[Days]])=0,"",IF(AND(U$7=$E46,$F46=1),Milestone_Marker,"")),"")</f>
        <v/>
      </c>
      <c r="V46" s="21" t="str">
        <f>IFERROR(IF(LEN(Milestones3[[#This Row],[Days]])=0,"",IF(AND(V$7=$E46,$F46=1),Milestone_Marker,"")),"")</f>
        <v/>
      </c>
      <c r="W46" s="21" t="str">
        <f>IFERROR(IF(LEN(Milestones3[[#This Row],[Days]])=0,"",IF(AND(W$7=$E46,$F46=1),Milestone_Marker,"")),"")</f>
        <v/>
      </c>
      <c r="X46" s="21" t="str">
        <f>IFERROR(IF(LEN(Milestones3[[#This Row],[Days]])=0,"",IF(AND(X$7=$E46,$F46=1),Milestone_Marker,"")),"")</f>
        <v/>
      </c>
      <c r="Y46" s="21" t="str">
        <f>IFERROR(IF(LEN(Milestones3[[#This Row],[Days]])=0,"",IF(AND(Y$7=$E46,$F46=1),Milestone_Marker,"")),"")</f>
        <v/>
      </c>
      <c r="Z46" s="21" t="str">
        <f>IFERROR(IF(LEN(Milestones3[[#This Row],[Days]])=0,"",IF(AND(Z$7=$E46,$F46=1),Milestone_Marker,"")),"")</f>
        <v/>
      </c>
      <c r="AA46" s="21" t="str">
        <f>IFERROR(IF(LEN(Milestones3[[#This Row],[Days]])=0,"",IF(AND(AA$7=$E46,$F46=1),Milestone_Marker,"")),"")</f>
        <v/>
      </c>
      <c r="AB46" s="21" t="str">
        <f>IFERROR(IF(LEN(Milestones3[[#This Row],[Days]])=0,"",IF(AND(AB$7=$E46,$F46=1),Milestone_Marker,"")),"")</f>
        <v/>
      </c>
      <c r="AC46" s="21" t="str">
        <f>IFERROR(IF(LEN(Milestones3[[#This Row],[Days]])=0,"",IF(AND(AC$7=$E46,$F46=1),Milestone_Marker,"")),"")</f>
        <v/>
      </c>
      <c r="AD46" s="21" t="str">
        <f>IFERROR(IF(LEN(Milestones3[[#This Row],[Days]])=0,"",IF(AND(AD$7=$E46,$F46=1),Milestone_Marker,"")),"")</f>
        <v/>
      </c>
      <c r="AE46" s="21" t="str">
        <f>IFERROR(IF(LEN(Milestones3[[#This Row],[Days]])=0,"",IF(AND(AE$7=$E46,$F46=1),Milestone_Marker,"")),"")</f>
        <v/>
      </c>
      <c r="AF46" s="21" t="str">
        <f>IFERROR(IF(LEN(Milestones3[[#This Row],[Days]])=0,"",IF(AND(AF$7=$E46,$F46=1),Milestone_Marker,"")),"")</f>
        <v/>
      </c>
      <c r="AG46" s="21" t="str">
        <f>IFERROR(IF(LEN(Milestones3[[#This Row],[Days]])=0,"",IF(AND(AG$7=$E46,$F46=1),Milestone_Marker,"")),"")</f>
        <v/>
      </c>
      <c r="AH46" s="21" t="str">
        <f>IFERROR(IF(LEN(Milestones3[[#This Row],[Days]])=0,"",IF(AND(AH$7=$E46,$F46=1),Milestone_Marker,"")),"")</f>
        <v/>
      </c>
      <c r="AI46" s="21" t="str">
        <f>IFERROR(IF(LEN(Milestones3[[#This Row],[Days]])=0,"",IF(AND(AI$7=$E46,$F46=1),Milestone_Marker,"")),"")</f>
        <v/>
      </c>
      <c r="AJ46" s="21" t="str">
        <f>IFERROR(IF(LEN(Milestones3[[#This Row],[Days]])=0,"",IF(AND(AJ$7=$E46,$F46=1),Milestone_Marker,"")),"")</f>
        <v/>
      </c>
      <c r="AK46" s="21" t="str">
        <f>IFERROR(IF(LEN(Milestones3[[#This Row],[Days]])=0,"",IF(AND(AK$7=$E46,$F46=1),Milestone_Marker,"")),"")</f>
        <v/>
      </c>
      <c r="AL46" s="21" t="str">
        <f>IFERROR(IF(LEN(Milestones3[[#This Row],[Days]])=0,"",IF(AND(AL$7=$E46,$F46=1),Milestone_Marker,"")),"")</f>
        <v/>
      </c>
      <c r="AM46" s="21" t="str">
        <f>IFERROR(IF(LEN(Milestones3[[#This Row],[Days]])=0,"",IF(AND(AM$7=$E46,$F46=1),Milestone_Marker,"")),"")</f>
        <v/>
      </c>
      <c r="AN46" s="21" t="str">
        <f>IFERROR(IF(LEN(Milestones3[[#This Row],[Days]])=0,"",IF(AND(AN$7=$E46,$F46=1),Milestone_Marker,"")),"")</f>
        <v/>
      </c>
      <c r="AO46" s="21" t="str">
        <f>IFERROR(IF(LEN(Milestones3[[#This Row],[Days]])=0,"",IF(AND(AO$7=$E46,$F46=1),Milestone_Marker,"")),"")</f>
        <v/>
      </c>
      <c r="AP46" s="21" t="str">
        <f>IFERROR(IF(LEN(Milestones3[[#This Row],[Days]])=0,"",IF(AND(AP$7=$E46,$F46=1),Milestone_Marker,"")),"")</f>
        <v/>
      </c>
      <c r="AQ46" s="21" t="str">
        <f>IFERROR(IF(LEN(Milestones3[[#This Row],[Days]])=0,"",IF(AND(AQ$7=$E46,$F46=1),Milestone_Marker,"")),"")</f>
        <v/>
      </c>
      <c r="AR46" s="21" t="str">
        <f>IFERROR(IF(LEN(Milestones3[[#This Row],[Days]])=0,"",IF(AND(AR$7=$E46,$F46=1),Milestone_Marker,"")),"")</f>
        <v/>
      </c>
      <c r="AS46" s="21" t="str">
        <f>IFERROR(IF(LEN(Milestones3[[#This Row],[Days]])=0,"",IF(AND(AS$7=$E46,$F46=1),Milestone_Marker,"")),"")</f>
        <v/>
      </c>
      <c r="AT46" s="21" t="str">
        <f>IFERROR(IF(LEN(Milestones3[[#This Row],[Days]])=0,"",IF(AND(AT$7=$E46,$F46=1),Milestone_Marker,"")),"")</f>
        <v/>
      </c>
      <c r="AU46" s="21" t="str">
        <f>IFERROR(IF(LEN(Milestones3[[#This Row],[Days]])=0,"",IF(AND(AU$7=$E46,$F46=1),Milestone_Marker,"")),"")</f>
        <v/>
      </c>
      <c r="AV46" s="21" t="str">
        <f>IFERROR(IF(LEN(Milestones3[[#This Row],[Days]])=0,"",IF(AND(AV$7=$E46,$F46=1),Milestone_Marker,"")),"")</f>
        <v/>
      </c>
      <c r="AW46" s="21" t="str">
        <f>IFERROR(IF(LEN(Milestones3[[#This Row],[Days]])=0,"",IF(AND(AW$7=$E46,$F46=1),Milestone_Marker,"")),"")</f>
        <v/>
      </c>
      <c r="AX46" s="21" t="str">
        <f>IFERROR(IF(LEN(Milestones3[[#This Row],[Days]])=0,"",IF(AND(AX$7=$E46,$F46=1),Milestone_Marker,"")),"")</f>
        <v/>
      </c>
      <c r="AY46" s="21" t="str">
        <f>IFERROR(IF(LEN(Milestones3[[#This Row],[Days]])=0,"",IF(AND(AY$7=$E46,$F46=1),Milestone_Marker,"")),"")</f>
        <v/>
      </c>
      <c r="AZ46" s="21" t="str">
        <f>IFERROR(IF(LEN(Milestones3[[#This Row],[Days]])=0,"",IF(AND(AZ$7=$E46,$F46=1),Milestone_Marker,"")),"")</f>
        <v/>
      </c>
      <c r="BA46" s="21" t="str">
        <f>IFERROR(IF(LEN(Milestones3[[#This Row],[Days]])=0,"",IF(AND(BA$7=$E46,$F46=1),Milestone_Marker,"")),"")</f>
        <v/>
      </c>
      <c r="BB46" s="21" t="str">
        <f>IFERROR(IF(LEN(Milestones3[[#This Row],[Days]])=0,"",IF(AND(BB$7=$E46,$F46=1),Milestone_Marker,"")),"")</f>
        <v/>
      </c>
      <c r="BC46" s="21" t="str">
        <f>IFERROR(IF(LEN(Milestones3[[#This Row],[Days]])=0,"",IF(AND(BC$7=$E46,$F46=1),Milestone_Marker,"")),"")</f>
        <v/>
      </c>
      <c r="BD46" s="21" t="str">
        <f>IFERROR(IF(LEN(Milestones3[[#This Row],[Days]])=0,"",IF(AND(BD$7=$E46,$F46=1),Milestone_Marker,"")),"")</f>
        <v/>
      </c>
      <c r="BE46" s="21" t="str">
        <f>IFERROR(IF(LEN(Milestones3[[#This Row],[Days]])=0,"",IF(AND(BE$7=$E46,$F46=1),Milestone_Marker,"")),"")</f>
        <v/>
      </c>
      <c r="BF46" s="21" t="str">
        <f>IFERROR(IF(LEN(Milestones3[[#This Row],[Days]])=0,"",IF(AND(BF$7=$E46,$F46=1),Milestone_Marker,"")),"")</f>
        <v/>
      </c>
      <c r="BG46" s="21" t="str">
        <f>IFERROR(IF(LEN(Milestones3[[#This Row],[Days]])=0,"",IF(AND(BG$7=$E46,$F46=1),Milestone_Marker,"")),"")</f>
        <v/>
      </c>
      <c r="BH46" s="21" t="str">
        <f>IFERROR(IF(LEN(Milestones3[[#This Row],[Days]])=0,"",IF(AND(BH$7=$E46,$F46=1),Milestone_Marker,"")),"")</f>
        <v/>
      </c>
      <c r="BI46" s="21" t="str">
        <f>IFERROR(IF(LEN(Milestones3[[#This Row],[Days]])=0,"",IF(AND(BI$7=$E46,$F46=1),Milestone_Marker,"")),"")</f>
        <v/>
      </c>
      <c r="BJ46" s="21" t="str">
        <f>IFERROR(IF(LEN(Milestones3[[#This Row],[Days]])=0,"",IF(AND(BJ$7=$E46,$F46=1),Milestone_Marker,"")),"")</f>
        <v/>
      </c>
      <c r="BK46" s="21" t="str">
        <f>IFERROR(IF(LEN(Milestones3[[#This Row],[Days]])=0,"",IF(AND(BK$7=$E46,$F46=1),Milestone_Marker,"")),"")</f>
        <v/>
      </c>
    </row>
    <row r="47" spans="1:63" s="1" customFormat="1" ht="29.1" customHeight="1" outlineLevel="1" x14ac:dyDescent="0.3">
      <c r="A47" s="3"/>
      <c r="B47" s="57" t="s">
        <v>47</v>
      </c>
      <c r="C47" s="56" t="s">
        <v>64</v>
      </c>
      <c r="D47" s="58">
        <v>0</v>
      </c>
      <c r="E47" s="59">
        <f>E45+F45</f>
        <v>45242</v>
      </c>
      <c r="F47" s="60">
        <v>2</v>
      </c>
      <c r="G47" s="22"/>
      <c r="H47" s="21" t="str">
        <f>IFERROR(IF(LEN(Milestones3[[#This Row],[Days]])=0,"",IF(AND(H$7=$E47,$F47=1),Milestone_Marker,"")),"")</f>
        <v/>
      </c>
      <c r="I47" s="21" t="str">
        <f>IFERROR(IF(LEN(Milestones3[[#This Row],[Days]])=0,"",IF(AND(I$7=$E47,$F47=1),Milestone_Marker,"")),"")</f>
        <v/>
      </c>
      <c r="J47" s="21" t="str">
        <f>IFERROR(IF(LEN(Milestones3[[#This Row],[Days]])=0,"",IF(AND(J$7=$E47,$F47=1),Milestone_Marker,"")),"")</f>
        <v/>
      </c>
      <c r="K47" s="21" t="str">
        <f>IFERROR(IF(LEN(Milestones3[[#This Row],[Days]])=0,"",IF(AND(K$7=$E47,$F47=1),Milestone_Marker,"")),"")</f>
        <v/>
      </c>
      <c r="L47" s="21" t="str">
        <f>IFERROR(IF(LEN(Milestones3[[#This Row],[Days]])=0,"",IF(AND(L$7=$E47,$F47=1),Milestone_Marker,"")),"")</f>
        <v/>
      </c>
      <c r="M47" s="21" t="str">
        <f>IFERROR(IF(LEN(Milestones3[[#This Row],[Days]])=0,"",IF(AND(M$7=$E47,$F47=1),Milestone_Marker,"")),"")</f>
        <v/>
      </c>
      <c r="N47" s="21" t="str">
        <f>IFERROR(IF(LEN(Milestones3[[#This Row],[Days]])=0,"",IF(AND(N$7=$E47,$F47=1),Milestone_Marker,"")),"")</f>
        <v/>
      </c>
      <c r="O47" s="21" t="str">
        <f>IFERROR(IF(LEN(Milestones3[[#This Row],[Days]])=0,"",IF(AND(O$7=$E47,$F47=1),Milestone_Marker,"")),"")</f>
        <v/>
      </c>
      <c r="P47" s="21" t="str">
        <f>IFERROR(IF(LEN(Milestones3[[#This Row],[Days]])=0,"",IF(AND(P$7=$E47,$F47=1),Milestone_Marker,"")),"")</f>
        <v/>
      </c>
      <c r="Q47" s="21" t="str">
        <f>IFERROR(IF(LEN(Milestones3[[#This Row],[Days]])=0,"",IF(AND(Q$7=$E47,$F47=1),Milestone_Marker,"")),"")</f>
        <v/>
      </c>
      <c r="R47" s="21" t="str">
        <f>IFERROR(IF(LEN(Milestones3[[#This Row],[Days]])=0,"",IF(AND(R$7=$E47,$F47=1),Milestone_Marker,"")),"")</f>
        <v/>
      </c>
      <c r="S47" s="21" t="str">
        <f>IFERROR(IF(LEN(Milestones3[[#This Row],[Days]])=0,"",IF(AND(S$7=$E47,$F47=1),Milestone_Marker,"")),"")</f>
        <v/>
      </c>
      <c r="T47" s="21" t="str">
        <f>IFERROR(IF(LEN(Milestones3[[#This Row],[Days]])=0,"",IF(AND(T$7=$E47,$F47=1),Milestone_Marker,"")),"")</f>
        <v/>
      </c>
      <c r="U47" s="21" t="str">
        <f>IFERROR(IF(LEN(Milestones3[[#This Row],[Days]])=0,"",IF(AND(U$7=$E47,$F47=1),Milestone_Marker,"")),"")</f>
        <v/>
      </c>
      <c r="V47" s="21" t="str">
        <f>IFERROR(IF(LEN(Milestones3[[#This Row],[Days]])=0,"",IF(AND(V$7=$E47,$F47=1),Milestone_Marker,"")),"")</f>
        <v/>
      </c>
      <c r="W47" s="21" t="str">
        <f>IFERROR(IF(LEN(Milestones3[[#This Row],[Days]])=0,"",IF(AND(W$7=$E47,$F47=1),Milestone_Marker,"")),"")</f>
        <v/>
      </c>
      <c r="X47" s="21" t="str">
        <f>IFERROR(IF(LEN(Milestones3[[#This Row],[Days]])=0,"",IF(AND(X$7=$E47,$F47=1),Milestone_Marker,"")),"")</f>
        <v/>
      </c>
      <c r="Y47" s="21" t="str">
        <f>IFERROR(IF(LEN(Milestones3[[#This Row],[Days]])=0,"",IF(AND(Y$7=$E47,$F47=1),Milestone_Marker,"")),"")</f>
        <v/>
      </c>
      <c r="Z47" s="21" t="str">
        <f>IFERROR(IF(LEN(Milestones3[[#This Row],[Days]])=0,"",IF(AND(Z$7=$E47,$F47=1),Milestone_Marker,"")),"")</f>
        <v/>
      </c>
      <c r="AA47" s="21" t="str">
        <f>IFERROR(IF(LEN(Milestones3[[#This Row],[Days]])=0,"",IF(AND(AA$7=$E47,$F47=1),Milestone_Marker,"")),"")</f>
        <v/>
      </c>
      <c r="AB47" s="21" t="str">
        <f>IFERROR(IF(LEN(Milestones3[[#This Row],[Days]])=0,"",IF(AND(AB$7=$E47,$F47=1),Milestone_Marker,"")),"")</f>
        <v/>
      </c>
      <c r="AC47" s="21" t="str">
        <f>IFERROR(IF(LEN(Milestones3[[#This Row],[Days]])=0,"",IF(AND(AC$7=$E47,$F47=1),Milestone_Marker,"")),"")</f>
        <v/>
      </c>
      <c r="AD47" s="21" t="str">
        <f>IFERROR(IF(LEN(Milestones3[[#This Row],[Days]])=0,"",IF(AND(AD$7=$E47,$F47=1),Milestone_Marker,"")),"")</f>
        <v/>
      </c>
      <c r="AE47" s="21" t="str">
        <f>IFERROR(IF(LEN(Milestones3[[#This Row],[Days]])=0,"",IF(AND(AE$7=$E47,$F47=1),Milestone_Marker,"")),"")</f>
        <v/>
      </c>
      <c r="AF47" s="21" t="str">
        <f>IFERROR(IF(LEN(Milestones3[[#This Row],[Days]])=0,"",IF(AND(AF$7=$E47,$F47=1),Milestone_Marker,"")),"")</f>
        <v/>
      </c>
      <c r="AG47" s="21" t="str">
        <f>IFERROR(IF(LEN(Milestones3[[#This Row],[Days]])=0,"",IF(AND(AG$7=$E47,$F47=1),Milestone_Marker,"")),"")</f>
        <v/>
      </c>
      <c r="AH47" s="21" t="str">
        <f>IFERROR(IF(LEN(Milestones3[[#This Row],[Days]])=0,"",IF(AND(AH$7=$E47,$F47=1),Milestone_Marker,"")),"")</f>
        <v/>
      </c>
      <c r="AI47" s="21" t="str">
        <f>IFERROR(IF(LEN(Milestones3[[#This Row],[Days]])=0,"",IF(AND(AI$7=$E47,$F47=1),Milestone_Marker,"")),"")</f>
        <v/>
      </c>
      <c r="AJ47" s="21" t="str">
        <f>IFERROR(IF(LEN(Milestones3[[#This Row],[Days]])=0,"",IF(AND(AJ$7=$E47,$F47=1),Milestone_Marker,"")),"")</f>
        <v/>
      </c>
      <c r="AK47" s="21" t="str">
        <f>IFERROR(IF(LEN(Milestones3[[#This Row],[Days]])=0,"",IF(AND(AK$7=$E47,$F47=1),Milestone_Marker,"")),"")</f>
        <v/>
      </c>
      <c r="AL47" s="21" t="str">
        <f>IFERROR(IF(LEN(Milestones3[[#This Row],[Days]])=0,"",IF(AND(AL$7=$E47,$F47=1),Milestone_Marker,"")),"")</f>
        <v/>
      </c>
      <c r="AM47" s="21" t="str">
        <f>IFERROR(IF(LEN(Milestones3[[#This Row],[Days]])=0,"",IF(AND(AM$7=$E47,$F47=1),Milestone_Marker,"")),"")</f>
        <v/>
      </c>
      <c r="AN47" s="21" t="str">
        <f>IFERROR(IF(LEN(Milestones3[[#This Row],[Days]])=0,"",IF(AND(AN$7=$E47,$F47=1),Milestone_Marker,"")),"")</f>
        <v/>
      </c>
      <c r="AO47" s="21" t="str">
        <f>IFERROR(IF(LEN(Milestones3[[#This Row],[Days]])=0,"",IF(AND(AO$7=$E47,$F47=1),Milestone_Marker,"")),"")</f>
        <v/>
      </c>
      <c r="AP47" s="21" t="str">
        <f>IFERROR(IF(LEN(Milestones3[[#This Row],[Days]])=0,"",IF(AND(AP$7=$E47,$F47=1),Milestone_Marker,"")),"")</f>
        <v/>
      </c>
      <c r="AQ47" s="21" t="str">
        <f>IFERROR(IF(LEN(Milestones3[[#This Row],[Days]])=0,"",IF(AND(AQ$7=$E47,$F47=1),Milestone_Marker,"")),"")</f>
        <v/>
      </c>
      <c r="AR47" s="21" t="str">
        <f>IFERROR(IF(LEN(Milestones3[[#This Row],[Days]])=0,"",IF(AND(AR$7=$E47,$F47=1),Milestone_Marker,"")),"")</f>
        <v/>
      </c>
      <c r="AS47" s="21" t="str">
        <f>IFERROR(IF(LEN(Milestones3[[#This Row],[Days]])=0,"",IF(AND(AS$7=$E47,$F47=1),Milestone_Marker,"")),"")</f>
        <v/>
      </c>
      <c r="AT47" s="21" t="str">
        <f>IFERROR(IF(LEN(Milestones3[[#This Row],[Days]])=0,"",IF(AND(AT$7=$E47,$F47=1),Milestone_Marker,"")),"")</f>
        <v/>
      </c>
      <c r="AU47" s="21" t="str">
        <f>IFERROR(IF(LEN(Milestones3[[#This Row],[Days]])=0,"",IF(AND(AU$7=$E47,$F47=1),Milestone_Marker,"")),"")</f>
        <v/>
      </c>
      <c r="AV47" s="21" t="str">
        <f>IFERROR(IF(LEN(Milestones3[[#This Row],[Days]])=0,"",IF(AND(AV$7=$E47,$F47=1),Milestone_Marker,"")),"")</f>
        <v/>
      </c>
      <c r="AW47" s="21" t="str">
        <f>IFERROR(IF(LEN(Milestones3[[#This Row],[Days]])=0,"",IF(AND(AW$7=$E47,$F47=1),Milestone_Marker,"")),"")</f>
        <v/>
      </c>
      <c r="AX47" s="21" t="str">
        <f>IFERROR(IF(LEN(Milestones3[[#This Row],[Days]])=0,"",IF(AND(AX$7=$E47,$F47=1),Milestone_Marker,"")),"")</f>
        <v/>
      </c>
      <c r="AY47" s="21" t="str">
        <f>IFERROR(IF(LEN(Milestones3[[#This Row],[Days]])=0,"",IF(AND(AY$7=$E47,$F47=1),Milestone_Marker,"")),"")</f>
        <v/>
      </c>
      <c r="AZ47" s="21" t="str">
        <f>IFERROR(IF(LEN(Milestones3[[#This Row],[Days]])=0,"",IF(AND(AZ$7=$E47,$F47=1),Milestone_Marker,"")),"")</f>
        <v/>
      </c>
      <c r="BA47" s="21" t="str">
        <f>IFERROR(IF(LEN(Milestones3[[#This Row],[Days]])=0,"",IF(AND(BA$7=$E47,$F47=1),Milestone_Marker,"")),"")</f>
        <v/>
      </c>
      <c r="BB47" s="21" t="str">
        <f>IFERROR(IF(LEN(Milestones3[[#This Row],[Days]])=0,"",IF(AND(BB$7=$E47,$F47=1),Milestone_Marker,"")),"")</f>
        <v/>
      </c>
      <c r="BC47" s="21" t="str">
        <f>IFERROR(IF(LEN(Milestones3[[#This Row],[Days]])=0,"",IF(AND(BC$7=$E47,$F47=1),Milestone_Marker,"")),"")</f>
        <v/>
      </c>
      <c r="BD47" s="21" t="str">
        <f>IFERROR(IF(LEN(Milestones3[[#This Row],[Days]])=0,"",IF(AND(BD$7=$E47,$F47=1),Milestone_Marker,"")),"")</f>
        <v/>
      </c>
      <c r="BE47" s="21" t="str">
        <f>IFERROR(IF(LEN(Milestones3[[#This Row],[Days]])=0,"",IF(AND(BE$7=$E47,$F47=1),Milestone_Marker,"")),"")</f>
        <v/>
      </c>
      <c r="BF47" s="21" t="str">
        <f>IFERROR(IF(LEN(Milestones3[[#This Row],[Days]])=0,"",IF(AND(BF$7=$E47,$F47=1),Milestone_Marker,"")),"")</f>
        <v/>
      </c>
      <c r="BG47" s="21" t="str">
        <f>IFERROR(IF(LEN(Milestones3[[#This Row],[Days]])=0,"",IF(AND(BG$7=$E47,$F47=1),Milestone_Marker,"")),"")</f>
        <v/>
      </c>
      <c r="BH47" s="21" t="str">
        <f>IFERROR(IF(LEN(Milestones3[[#This Row],[Days]])=0,"",IF(AND(BH$7=$E47,$F47=1),Milestone_Marker,"")),"")</f>
        <v/>
      </c>
      <c r="BI47" s="21" t="str">
        <f>IFERROR(IF(LEN(Milestones3[[#This Row],[Days]])=0,"",IF(AND(BI$7=$E47,$F47=1),Milestone_Marker,"")),"")</f>
        <v/>
      </c>
      <c r="BJ47" s="21" t="str">
        <f>IFERROR(IF(LEN(Milestones3[[#This Row],[Days]])=0,"",IF(AND(BJ$7=$E47,$F47=1),Milestone_Marker,"")),"")</f>
        <v/>
      </c>
      <c r="BK47" s="21" t="str">
        <f>IFERROR(IF(LEN(Milestones3[[#This Row],[Days]])=0,"",IF(AND(BK$7=$E47,$F47=1),Milestone_Marker,"")),"")</f>
        <v/>
      </c>
    </row>
    <row r="48" spans="1:63" s="1" customFormat="1" ht="29.1" customHeight="1" outlineLevel="1" x14ac:dyDescent="0.3">
      <c r="A48" s="3"/>
      <c r="B48" s="35" t="s">
        <v>49</v>
      </c>
      <c r="C48" s="9" t="s">
        <v>64</v>
      </c>
      <c r="D48" s="30">
        <v>0</v>
      </c>
      <c r="E48" s="29">
        <f t="shared" ref="E48:E55" si="2">E47+F47</f>
        <v>45244</v>
      </c>
      <c r="F48" s="8">
        <v>2</v>
      </c>
      <c r="G48" s="22"/>
      <c r="H48" s="21" t="str">
        <f>IFERROR(IF(LEN(Milestones3[[#This Row],[Days]])=0,"",IF(AND(H$7=$E48,$F48=1),Milestone_Marker,"")),"")</f>
        <v/>
      </c>
      <c r="I48" s="21" t="str">
        <f>IFERROR(IF(LEN(Milestones3[[#This Row],[Days]])=0,"",IF(AND(I$7=$E48,$F48=1),Milestone_Marker,"")),"")</f>
        <v/>
      </c>
      <c r="J48" s="21" t="str">
        <f>IFERROR(IF(LEN(Milestones3[[#This Row],[Days]])=0,"",IF(AND(J$7=$E48,$F48=1),Milestone_Marker,"")),"")</f>
        <v/>
      </c>
      <c r="K48" s="21" t="str">
        <f>IFERROR(IF(LEN(Milestones3[[#This Row],[Days]])=0,"",IF(AND(K$7=$E48,$F48=1),Milestone_Marker,"")),"")</f>
        <v/>
      </c>
      <c r="L48" s="21" t="str">
        <f>IFERROR(IF(LEN(Milestones3[[#This Row],[Days]])=0,"",IF(AND(L$7=$E48,$F48=1),Milestone_Marker,"")),"")</f>
        <v/>
      </c>
      <c r="M48" s="21" t="str">
        <f>IFERROR(IF(LEN(Milestones3[[#This Row],[Days]])=0,"",IF(AND(M$7=$E48,$F48=1),Milestone_Marker,"")),"")</f>
        <v/>
      </c>
      <c r="N48" s="21" t="str">
        <f>IFERROR(IF(LEN(Milestones3[[#This Row],[Days]])=0,"",IF(AND(N$7=$E48,$F48=1),Milestone_Marker,"")),"")</f>
        <v/>
      </c>
      <c r="O48" s="21" t="str">
        <f>IFERROR(IF(LEN(Milestones3[[#This Row],[Days]])=0,"",IF(AND(O$7=$E48,$F48=1),Milestone_Marker,"")),"")</f>
        <v/>
      </c>
      <c r="P48" s="21" t="str">
        <f>IFERROR(IF(LEN(Milestones3[[#This Row],[Days]])=0,"",IF(AND(P$7=$E48,$F48=1),Milestone_Marker,"")),"")</f>
        <v/>
      </c>
      <c r="Q48" s="21" t="str">
        <f>IFERROR(IF(LEN(Milestones3[[#This Row],[Days]])=0,"",IF(AND(Q$7=$E48,$F48=1),Milestone_Marker,"")),"")</f>
        <v/>
      </c>
      <c r="R48" s="21" t="str">
        <f>IFERROR(IF(LEN(Milestones3[[#This Row],[Days]])=0,"",IF(AND(R$7=$E48,$F48=1),Milestone_Marker,"")),"")</f>
        <v/>
      </c>
      <c r="S48" s="21" t="str">
        <f>IFERROR(IF(LEN(Milestones3[[#This Row],[Days]])=0,"",IF(AND(S$7=$E48,$F48=1),Milestone_Marker,"")),"")</f>
        <v/>
      </c>
      <c r="T48" s="21" t="str">
        <f>IFERROR(IF(LEN(Milestones3[[#This Row],[Days]])=0,"",IF(AND(T$7=$E48,$F48=1),Milestone_Marker,"")),"")</f>
        <v/>
      </c>
      <c r="U48" s="21" t="str">
        <f>IFERROR(IF(LEN(Milestones3[[#This Row],[Days]])=0,"",IF(AND(U$7=$E48,$F48=1),Milestone_Marker,"")),"")</f>
        <v/>
      </c>
      <c r="V48" s="21" t="str">
        <f>IFERROR(IF(LEN(Milestones3[[#This Row],[Days]])=0,"",IF(AND(V$7=$E48,$F48=1),Milestone_Marker,"")),"")</f>
        <v/>
      </c>
      <c r="W48" s="21" t="str">
        <f>IFERROR(IF(LEN(Milestones3[[#This Row],[Days]])=0,"",IF(AND(W$7=$E48,$F48=1),Milestone_Marker,"")),"")</f>
        <v/>
      </c>
      <c r="X48" s="21" t="str">
        <f>IFERROR(IF(LEN(Milestones3[[#This Row],[Days]])=0,"",IF(AND(X$7=$E48,$F48=1),Milestone_Marker,"")),"")</f>
        <v/>
      </c>
      <c r="Y48" s="21" t="str">
        <f>IFERROR(IF(LEN(Milestones3[[#This Row],[Days]])=0,"",IF(AND(Y$7=$E48,$F48=1),Milestone_Marker,"")),"")</f>
        <v/>
      </c>
      <c r="Z48" s="21" t="str">
        <f>IFERROR(IF(LEN(Milestones3[[#This Row],[Days]])=0,"",IF(AND(Z$7=$E48,$F48=1),Milestone_Marker,"")),"")</f>
        <v/>
      </c>
      <c r="AA48" s="21" t="str">
        <f>IFERROR(IF(LEN(Milestones3[[#This Row],[Days]])=0,"",IF(AND(AA$7=$E48,$F48=1),Milestone_Marker,"")),"")</f>
        <v/>
      </c>
      <c r="AB48" s="21" t="str">
        <f>IFERROR(IF(LEN(Milestones3[[#This Row],[Days]])=0,"",IF(AND(AB$7=$E48,$F48=1),Milestone_Marker,"")),"")</f>
        <v/>
      </c>
      <c r="AC48" s="21" t="str">
        <f>IFERROR(IF(LEN(Milestones3[[#This Row],[Days]])=0,"",IF(AND(AC$7=$E48,$F48=1),Milestone_Marker,"")),"")</f>
        <v/>
      </c>
      <c r="AD48" s="21" t="str">
        <f>IFERROR(IF(LEN(Milestones3[[#This Row],[Days]])=0,"",IF(AND(AD$7=$E48,$F48=1),Milestone_Marker,"")),"")</f>
        <v/>
      </c>
      <c r="AE48" s="21" t="str">
        <f>IFERROR(IF(LEN(Milestones3[[#This Row],[Days]])=0,"",IF(AND(AE$7=$E48,$F48=1),Milestone_Marker,"")),"")</f>
        <v/>
      </c>
      <c r="AF48" s="21" t="str">
        <f>IFERROR(IF(LEN(Milestones3[[#This Row],[Days]])=0,"",IF(AND(AF$7=$E48,$F48=1),Milestone_Marker,"")),"")</f>
        <v/>
      </c>
      <c r="AG48" s="21" t="str">
        <f>IFERROR(IF(LEN(Milestones3[[#This Row],[Days]])=0,"",IF(AND(AG$7=$E48,$F48=1),Milestone_Marker,"")),"")</f>
        <v/>
      </c>
      <c r="AH48" s="21" t="str">
        <f>IFERROR(IF(LEN(Milestones3[[#This Row],[Days]])=0,"",IF(AND(AH$7=$E48,$F48=1),Milestone_Marker,"")),"")</f>
        <v/>
      </c>
      <c r="AI48" s="21" t="str">
        <f>IFERROR(IF(LEN(Milestones3[[#This Row],[Days]])=0,"",IF(AND(AI$7=$E48,$F48=1),Milestone_Marker,"")),"")</f>
        <v/>
      </c>
      <c r="AJ48" s="21" t="str">
        <f>IFERROR(IF(LEN(Milestones3[[#This Row],[Days]])=0,"",IF(AND(AJ$7=$E48,$F48=1),Milestone_Marker,"")),"")</f>
        <v/>
      </c>
      <c r="AK48" s="21" t="str">
        <f>IFERROR(IF(LEN(Milestones3[[#This Row],[Days]])=0,"",IF(AND(AK$7=$E48,$F48=1),Milestone_Marker,"")),"")</f>
        <v/>
      </c>
      <c r="AL48" s="21" t="str">
        <f>IFERROR(IF(LEN(Milestones3[[#This Row],[Days]])=0,"",IF(AND(AL$7=$E48,$F48=1),Milestone_Marker,"")),"")</f>
        <v/>
      </c>
      <c r="AM48" s="21" t="str">
        <f>IFERROR(IF(LEN(Milestones3[[#This Row],[Days]])=0,"",IF(AND(AM$7=$E48,$F48=1),Milestone_Marker,"")),"")</f>
        <v/>
      </c>
      <c r="AN48" s="21" t="str">
        <f>IFERROR(IF(LEN(Milestones3[[#This Row],[Days]])=0,"",IF(AND(AN$7=$E48,$F48=1),Milestone_Marker,"")),"")</f>
        <v/>
      </c>
      <c r="AO48" s="21" t="str">
        <f>IFERROR(IF(LEN(Milestones3[[#This Row],[Days]])=0,"",IF(AND(AO$7=$E48,$F48=1),Milestone_Marker,"")),"")</f>
        <v/>
      </c>
      <c r="AP48" s="21" t="str">
        <f>IFERROR(IF(LEN(Milestones3[[#This Row],[Days]])=0,"",IF(AND(AP$7=$E48,$F48=1),Milestone_Marker,"")),"")</f>
        <v/>
      </c>
      <c r="AQ48" s="21" t="str">
        <f>IFERROR(IF(LEN(Milestones3[[#This Row],[Days]])=0,"",IF(AND(AQ$7=$E48,$F48=1),Milestone_Marker,"")),"")</f>
        <v/>
      </c>
      <c r="AR48" s="21" t="str">
        <f>IFERROR(IF(LEN(Milestones3[[#This Row],[Days]])=0,"",IF(AND(AR$7=$E48,$F48=1),Milestone_Marker,"")),"")</f>
        <v/>
      </c>
      <c r="AS48" s="21" t="str">
        <f>IFERROR(IF(LEN(Milestones3[[#This Row],[Days]])=0,"",IF(AND(AS$7=$E48,$F48=1),Milestone_Marker,"")),"")</f>
        <v/>
      </c>
      <c r="AT48" s="21" t="str">
        <f>IFERROR(IF(LEN(Milestones3[[#This Row],[Days]])=0,"",IF(AND(AT$7=$E48,$F48=1),Milestone_Marker,"")),"")</f>
        <v/>
      </c>
      <c r="AU48" s="21" t="str">
        <f>IFERROR(IF(LEN(Milestones3[[#This Row],[Days]])=0,"",IF(AND(AU$7=$E48,$F48=1),Milestone_Marker,"")),"")</f>
        <v/>
      </c>
      <c r="AV48" s="21" t="str">
        <f>IFERROR(IF(LEN(Milestones3[[#This Row],[Days]])=0,"",IF(AND(AV$7=$E48,$F48=1),Milestone_Marker,"")),"")</f>
        <v/>
      </c>
      <c r="AW48" s="21" t="str">
        <f>IFERROR(IF(LEN(Milestones3[[#This Row],[Days]])=0,"",IF(AND(AW$7=$E48,$F48=1),Milestone_Marker,"")),"")</f>
        <v/>
      </c>
      <c r="AX48" s="21" t="str">
        <f>IFERROR(IF(LEN(Milestones3[[#This Row],[Days]])=0,"",IF(AND(AX$7=$E48,$F48=1),Milestone_Marker,"")),"")</f>
        <v/>
      </c>
      <c r="AY48" s="21" t="str">
        <f>IFERROR(IF(LEN(Milestones3[[#This Row],[Days]])=0,"",IF(AND(AY$7=$E48,$F48=1),Milestone_Marker,"")),"")</f>
        <v/>
      </c>
      <c r="AZ48" s="21" t="str">
        <f>IFERROR(IF(LEN(Milestones3[[#This Row],[Days]])=0,"",IF(AND(AZ$7=$E48,$F48=1),Milestone_Marker,"")),"")</f>
        <v/>
      </c>
      <c r="BA48" s="21" t="str">
        <f>IFERROR(IF(LEN(Milestones3[[#This Row],[Days]])=0,"",IF(AND(BA$7=$E48,$F48=1),Milestone_Marker,"")),"")</f>
        <v/>
      </c>
      <c r="BB48" s="21" t="str">
        <f>IFERROR(IF(LEN(Milestones3[[#This Row],[Days]])=0,"",IF(AND(BB$7=$E48,$F48=1),Milestone_Marker,"")),"")</f>
        <v/>
      </c>
      <c r="BC48" s="21" t="str">
        <f>IFERROR(IF(LEN(Milestones3[[#This Row],[Days]])=0,"",IF(AND(BC$7=$E48,$F48=1),Milestone_Marker,"")),"")</f>
        <v/>
      </c>
      <c r="BD48" s="21" t="str">
        <f>IFERROR(IF(LEN(Milestones3[[#This Row],[Days]])=0,"",IF(AND(BD$7=$E48,$F48=1),Milestone_Marker,"")),"")</f>
        <v/>
      </c>
      <c r="BE48" s="21" t="str">
        <f>IFERROR(IF(LEN(Milestones3[[#This Row],[Days]])=0,"",IF(AND(BE$7=$E48,$F48=1),Milestone_Marker,"")),"")</f>
        <v/>
      </c>
      <c r="BF48" s="21" t="str">
        <f>IFERROR(IF(LEN(Milestones3[[#This Row],[Days]])=0,"",IF(AND(BF$7=$E48,$F48=1),Milestone_Marker,"")),"")</f>
        <v/>
      </c>
      <c r="BG48" s="21" t="str">
        <f>IFERROR(IF(LEN(Milestones3[[#This Row],[Days]])=0,"",IF(AND(BG$7=$E48,$F48=1),Milestone_Marker,"")),"")</f>
        <v/>
      </c>
      <c r="BH48" s="21" t="str">
        <f>IFERROR(IF(LEN(Milestones3[[#This Row],[Days]])=0,"",IF(AND(BH$7=$E48,$F48=1),Milestone_Marker,"")),"")</f>
        <v/>
      </c>
      <c r="BI48" s="21" t="str">
        <f>IFERROR(IF(LEN(Milestones3[[#This Row],[Days]])=0,"",IF(AND(BI$7=$E48,$F48=1),Milestone_Marker,"")),"")</f>
        <v/>
      </c>
      <c r="BJ48" s="21" t="str">
        <f>IFERROR(IF(LEN(Milestones3[[#This Row],[Days]])=0,"",IF(AND(BJ$7=$E48,$F48=1),Milestone_Marker,"")),"")</f>
        <v/>
      </c>
      <c r="BK48" s="21" t="str">
        <f>IFERROR(IF(LEN(Milestones3[[#This Row],[Days]])=0,"",IF(AND(BK$7=$E48,$F48=1),Milestone_Marker,"")),"")</f>
        <v/>
      </c>
    </row>
    <row r="49" spans="1:63" s="1" customFormat="1" ht="29.1" customHeight="1" outlineLevel="1" x14ac:dyDescent="0.3">
      <c r="A49" s="3"/>
      <c r="B49" s="57" t="s">
        <v>48</v>
      </c>
      <c r="C49" s="56" t="s">
        <v>64</v>
      </c>
      <c r="D49" s="58">
        <v>0</v>
      </c>
      <c r="E49" s="59">
        <f t="shared" si="2"/>
        <v>45246</v>
      </c>
      <c r="F49" s="60">
        <v>2</v>
      </c>
      <c r="G49" s="22"/>
      <c r="H49" s="21" t="str">
        <f>IFERROR(IF(LEN(Milestones3[[#This Row],[Days]])=0,"",IF(AND(H$7=$E49,$F49=1),Milestone_Marker,"")),"")</f>
        <v/>
      </c>
      <c r="I49" s="21" t="str">
        <f>IFERROR(IF(LEN(Milestones3[[#This Row],[Days]])=0,"",IF(AND(I$7=$E49,$F49=1),Milestone_Marker,"")),"")</f>
        <v/>
      </c>
      <c r="J49" s="21" t="str">
        <f>IFERROR(IF(LEN(Milestones3[[#This Row],[Days]])=0,"",IF(AND(J$7=$E49,$F49=1),Milestone_Marker,"")),"")</f>
        <v/>
      </c>
      <c r="K49" s="21" t="str">
        <f>IFERROR(IF(LEN(Milestones3[[#This Row],[Days]])=0,"",IF(AND(K$7=$E49,$F49=1),Milestone_Marker,"")),"")</f>
        <v/>
      </c>
      <c r="L49" s="21" t="str">
        <f>IFERROR(IF(LEN(Milestones3[[#This Row],[Days]])=0,"",IF(AND(L$7=$E49,$F49=1),Milestone_Marker,"")),"")</f>
        <v/>
      </c>
      <c r="M49" s="21" t="str">
        <f>IFERROR(IF(LEN(Milestones3[[#This Row],[Days]])=0,"",IF(AND(M$7=$E49,$F49=1),Milestone_Marker,"")),"")</f>
        <v/>
      </c>
      <c r="N49" s="21" t="str">
        <f>IFERROR(IF(LEN(Milestones3[[#This Row],[Days]])=0,"",IF(AND(N$7=$E49,$F49=1),Milestone_Marker,"")),"")</f>
        <v/>
      </c>
      <c r="O49" s="21" t="str">
        <f>IFERROR(IF(LEN(Milestones3[[#This Row],[Days]])=0,"",IF(AND(O$7=$E49,$F49=1),Milestone_Marker,"")),"")</f>
        <v/>
      </c>
      <c r="P49" s="21" t="str">
        <f>IFERROR(IF(LEN(Milestones3[[#This Row],[Days]])=0,"",IF(AND(P$7=$E49,$F49=1),Milestone_Marker,"")),"")</f>
        <v/>
      </c>
      <c r="Q49" s="21" t="str">
        <f>IFERROR(IF(LEN(Milestones3[[#This Row],[Days]])=0,"",IF(AND(Q$7=$E49,$F49=1),Milestone_Marker,"")),"")</f>
        <v/>
      </c>
      <c r="R49" s="21" t="str">
        <f>IFERROR(IF(LEN(Milestones3[[#This Row],[Days]])=0,"",IF(AND(R$7=$E49,$F49=1),Milestone_Marker,"")),"")</f>
        <v/>
      </c>
      <c r="S49" s="21" t="str">
        <f>IFERROR(IF(LEN(Milestones3[[#This Row],[Days]])=0,"",IF(AND(S$7=$E49,$F49=1),Milestone_Marker,"")),"")</f>
        <v/>
      </c>
      <c r="T49" s="21" t="str">
        <f>IFERROR(IF(LEN(Milestones3[[#This Row],[Days]])=0,"",IF(AND(T$7=$E49,$F49=1),Milestone_Marker,"")),"")</f>
        <v/>
      </c>
      <c r="U49" s="21" t="str">
        <f>IFERROR(IF(LEN(Milestones3[[#This Row],[Days]])=0,"",IF(AND(U$7=$E49,$F49=1),Milestone_Marker,"")),"")</f>
        <v/>
      </c>
      <c r="V49" s="21" t="str">
        <f>IFERROR(IF(LEN(Milestones3[[#This Row],[Days]])=0,"",IF(AND(V$7=$E49,$F49=1),Milestone_Marker,"")),"")</f>
        <v/>
      </c>
      <c r="W49" s="21" t="str">
        <f>IFERROR(IF(LEN(Milestones3[[#This Row],[Days]])=0,"",IF(AND(W$7=$E49,$F49=1),Milestone_Marker,"")),"")</f>
        <v/>
      </c>
      <c r="X49" s="21" t="str">
        <f>IFERROR(IF(LEN(Milestones3[[#This Row],[Days]])=0,"",IF(AND(X$7=$E49,$F49=1),Milestone_Marker,"")),"")</f>
        <v/>
      </c>
      <c r="Y49" s="21" t="str">
        <f>IFERROR(IF(LEN(Milestones3[[#This Row],[Days]])=0,"",IF(AND(Y$7=$E49,$F49=1),Milestone_Marker,"")),"")</f>
        <v/>
      </c>
      <c r="Z49" s="21" t="str">
        <f>IFERROR(IF(LEN(Milestones3[[#This Row],[Days]])=0,"",IF(AND(Z$7=$E49,$F49=1),Milestone_Marker,"")),"")</f>
        <v/>
      </c>
      <c r="AA49" s="21" t="str">
        <f>IFERROR(IF(LEN(Milestones3[[#This Row],[Days]])=0,"",IF(AND(AA$7=$E49,$F49=1),Milestone_Marker,"")),"")</f>
        <v/>
      </c>
      <c r="AB49" s="21" t="str">
        <f>IFERROR(IF(LEN(Milestones3[[#This Row],[Days]])=0,"",IF(AND(AB$7=$E49,$F49=1),Milestone_Marker,"")),"")</f>
        <v/>
      </c>
      <c r="AC49" s="21" t="str">
        <f>IFERROR(IF(LEN(Milestones3[[#This Row],[Days]])=0,"",IF(AND(AC$7=$E49,$F49=1),Milestone_Marker,"")),"")</f>
        <v/>
      </c>
      <c r="AD49" s="21" t="str">
        <f>IFERROR(IF(LEN(Milestones3[[#This Row],[Days]])=0,"",IF(AND(AD$7=$E49,$F49=1),Milestone_Marker,"")),"")</f>
        <v/>
      </c>
      <c r="AE49" s="21" t="str">
        <f>IFERROR(IF(LEN(Milestones3[[#This Row],[Days]])=0,"",IF(AND(AE$7=$E49,$F49=1),Milestone_Marker,"")),"")</f>
        <v/>
      </c>
      <c r="AF49" s="21" t="str">
        <f>IFERROR(IF(LEN(Milestones3[[#This Row],[Days]])=0,"",IF(AND(AF$7=$E49,$F49=1),Milestone_Marker,"")),"")</f>
        <v/>
      </c>
      <c r="AG49" s="21" t="str">
        <f>IFERROR(IF(LEN(Milestones3[[#This Row],[Days]])=0,"",IF(AND(AG$7=$E49,$F49=1),Milestone_Marker,"")),"")</f>
        <v/>
      </c>
      <c r="AH49" s="21" t="str">
        <f>IFERROR(IF(LEN(Milestones3[[#This Row],[Days]])=0,"",IF(AND(AH$7=$E49,$F49=1),Milestone_Marker,"")),"")</f>
        <v/>
      </c>
      <c r="AI49" s="21" t="str">
        <f>IFERROR(IF(LEN(Milestones3[[#This Row],[Days]])=0,"",IF(AND(AI$7=$E49,$F49=1),Milestone_Marker,"")),"")</f>
        <v/>
      </c>
      <c r="AJ49" s="21" t="str">
        <f>IFERROR(IF(LEN(Milestones3[[#This Row],[Days]])=0,"",IF(AND(AJ$7=$E49,$F49=1),Milestone_Marker,"")),"")</f>
        <v/>
      </c>
      <c r="AK49" s="21" t="str">
        <f>IFERROR(IF(LEN(Milestones3[[#This Row],[Days]])=0,"",IF(AND(AK$7=$E49,$F49=1),Milestone_Marker,"")),"")</f>
        <v/>
      </c>
      <c r="AL49" s="21" t="str">
        <f>IFERROR(IF(LEN(Milestones3[[#This Row],[Days]])=0,"",IF(AND(AL$7=$E49,$F49=1),Milestone_Marker,"")),"")</f>
        <v/>
      </c>
      <c r="AM49" s="21" t="str">
        <f>IFERROR(IF(LEN(Milestones3[[#This Row],[Days]])=0,"",IF(AND(AM$7=$E49,$F49=1),Milestone_Marker,"")),"")</f>
        <v/>
      </c>
      <c r="AN49" s="21" t="str">
        <f>IFERROR(IF(LEN(Milestones3[[#This Row],[Days]])=0,"",IF(AND(AN$7=$E49,$F49=1),Milestone_Marker,"")),"")</f>
        <v/>
      </c>
      <c r="AO49" s="21" t="str">
        <f>IFERROR(IF(LEN(Milestones3[[#This Row],[Days]])=0,"",IF(AND(AO$7=$E49,$F49=1),Milestone_Marker,"")),"")</f>
        <v/>
      </c>
      <c r="AP49" s="21" t="str">
        <f>IFERROR(IF(LEN(Milestones3[[#This Row],[Days]])=0,"",IF(AND(AP$7=$E49,$F49=1),Milestone_Marker,"")),"")</f>
        <v/>
      </c>
      <c r="AQ49" s="21" t="str">
        <f>IFERROR(IF(LEN(Milestones3[[#This Row],[Days]])=0,"",IF(AND(AQ$7=$E49,$F49=1),Milestone_Marker,"")),"")</f>
        <v/>
      </c>
      <c r="AR49" s="21" t="str">
        <f>IFERROR(IF(LEN(Milestones3[[#This Row],[Days]])=0,"",IF(AND(AR$7=$E49,$F49=1),Milestone_Marker,"")),"")</f>
        <v/>
      </c>
      <c r="AS49" s="21" t="str">
        <f>IFERROR(IF(LEN(Milestones3[[#This Row],[Days]])=0,"",IF(AND(AS$7=$E49,$F49=1),Milestone_Marker,"")),"")</f>
        <v/>
      </c>
      <c r="AT49" s="21" t="str">
        <f>IFERROR(IF(LEN(Milestones3[[#This Row],[Days]])=0,"",IF(AND(AT$7=$E49,$F49=1),Milestone_Marker,"")),"")</f>
        <v/>
      </c>
      <c r="AU49" s="21" t="str">
        <f>IFERROR(IF(LEN(Milestones3[[#This Row],[Days]])=0,"",IF(AND(AU$7=$E49,$F49=1),Milestone_Marker,"")),"")</f>
        <v/>
      </c>
      <c r="AV49" s="21" t="str">
        <f>IFERROR(IF(LEN(Milestones3[[#This Row],[Days]])=0,"",IF(AND(AV$7=$E49,$F49=1),Milestone_Marker,"")),"")</f>
        <v/>
      </c>
      <c r="AW49" s="21" t="str">
        <f>IFERROR(IF(LEN(Milestones3[[#This Row],[Days]])=0,"",IF(AND(AW$7=$E49,$F49=1),Milestone_Marker,"")),"")</f>
        <v/>
      </c>
      <c r="AX49" s="21" t="str">
        <f>IFERROR(IF(LEN(Milestones3[[#This Row],[Days]])=0,"",IF(AND(AX$7=$E49,$F49=1),Milestone_Marker,"")),"")</f>
        <v/>
      </c>
      <c r="AY49" s="21" t="str">
        <f>IFERROR(IF(LEN(Milestones3[[#This Row],[Days]])=0,"",IF(AND(AY$7=$E49,$F49=1),Milestone_Marker,"")),"")</f>
        <v/>
      </c>
      <c r="AZ49" s="21" t="str">
        <f>IFERROR(IF(LEN(Milestones3[[#This Row],[Days]])=0,"",IF(AND(AZ$7=$E49,$F49=1),Milestone_Marker,"")),"")</f>
        <v/>
      </c>
      <c r="BA49" s="21" t="str">
        <f>IFERROR(IF(LEN(Milestones3[[#This Row],[Days]])=0,"",IF(AND(BA$7=$E49,$F49=1),Milestone_Marker,"")),"")</f>
        <v/>
      </c>
      <c r="BB49" s="21" t="str">
        <f>IFERROR(IF(LEN(Milestones3[[#This Row],[Days]])=0,"",IF(AND(BB$7=$E49,$F49=1),Milestone_Marker,"")),"")</f>
        <v/>
      </c>
      <c r="BC49" s="21" t="str">
        <f>IFERROR(IF(LEN(Milestones3[[#This Row],[Days]])=0,"",IF(AND(BC$7=$E49,$F49=1),Milestone_Marker,"")),"")</f>
        <v/>
      </c>
      <c r="BD49" s="21" t="str">
        <f>IFERROR(IF(LEN(Milestones3[[#This Row],[Days]])=0,"",IF(AND(BD$7=$E49,$F49=1),Milestone_Marker,"")),"")</f>
        <v/>
      </c>
      <c r="BE49" s="21" t="str">
        <f>IFERROR(IF(LEN(Milestones3[[#This Row],[Days]])=0,"",IF(AND(BE$7=$E49,$F49=1),Milestone_Marker,"")),"")</f>
        <v/>
      </c>
      <c r="BF49" s="21" t="str">
        <f>IFERROR(IF(LEN(Milestones3[[#This Row],[Days]])=0,"",IF(AND(BF$7=$E49,$F49=1),Milestone_Marker,"")),"")</f>
        <v/>
      </c>
      <c r="BG49" s="21" t="str">
        <f>IFERROR(IF(LEN(Milestones3[[#This Row],[Days]])=0,"",IF(AND(BG$7=$E49,$F49=1),Milestone_Marker,"")),"")</f>
        <v/>
      </c>
      <c r="BH49" s="21" t="str">
        <f>IFERROR(IF(LEN(Milestones3[[#This Row],[Days]])=0,"",IF(AND(BH$7=$E49,$F49=1),Milestone_Marker,"")),"")</f>
        <v/>
      </c>
      <c r="BI49" s="21" t="str">
        <f>IFERROR(IF(LEN(Milestones3[[#This Row],[Days]])=0,"",IF(AND(BI$7=$E49,$F49=1),Milestone_Marker,"")),"")</f>
        <v/>
      </c>
      <c r="BJ49" s="21" t="str">
        <f>IFERROR(IF(LEN(Milestones3[[#This Row],[Days]])=0,"",IF(AND(BJ$7=$E49,$F49=1),Milestone_Marker,"")),"")</f>
        <v/>
      </c>
      <c r="BK49" s="21" t="str">
        <f>IFERROR(IF(LEN(Milestones3[[#This Row],[Days]])=0,"",IF(AND(BK$7=$E49,$F49=1),Milestone_Marker,"")),"")</f>
        <v/>
      </c>
    </row>
    <row r="50" spans="1:63" s="1" customFormat="1" ht="29.1" customHeight="1" outlineLevel="1" x14ac:dyDescent="0.3">
      <c r="A50" s="3"/>
      <c r="B50" s="35" t="s">
        <v>50</v>
      </c>
      <c r="C50" s="9" t="s">
        <v>64</v>
      </c>
      <c r="D50" s="30">
        <v>0</v>
      </c>
      <c r="E50" s="29">
        <f t="shared" si="2"/>
        <v>45248</v>
      </c>
      <c r="F50" s="8">
        <v>2</v>
      </c>
      <c r="G50" s="22"/>
      <c r="H50" s="21" t="str">
        <f>IFERROR(IF(LEN(Milestones3[[#This Row],[Days]])=0,"",IF(AND(H$7=$E50,$F50=1),Milestone_Marker,"")),"")</f>
        <v/>
      </c>
      <c r="I50" s="21" t="str">
        <f>IFERROR(IF(LEN(Milestones3[[#This Row],[Days]])=0,"",IF(AND(I$7=$E50,$F50=1),Milestone_Marker,"")),"")</f>
        <v/>
      </c>
      <c r="J50" s="21" t="str">
        <f>IFERROR(IF(LEN(Milestones3[[#This Row],[Days]])=0,"",IF(AND(J$7=$E50,$F50=1),Milestone_Marker,"")),"")</f>
        <v/>
      </c>
      <c r="K50" s="21" t="str">
        <f>IFERROR(IF(LEN(Milestones3[[#This Row],[Days]])=0,"",IF(AND(K$7=$E50,$F50=1),Milestone_Marker,"")),"")</f>
        <v/>
      </c>
      <c r="L50" s="21" t="str">
        <f>IFERROR(IF(LEN(Milestones3[[#This Row],[Days]])=0,"",IF(AND(L$7=$E50,$F50=1),Milestone_Marker,"")),"")</f>
        <v/>
      </c>
      <c r="M50" s="21" t="str">
        <f>IFERROR(IF(LEN(Milestones3[[#This Row],[Days]])=0,"",IF(AND(M$7=$E50,$F50=1),Milestone_Marker,"")),"")</f>
        <v/>
      </c>
      <c r="N50" s="21" t="str">
        <f>IFERROR(IF(LEN(Milestones3[[#This Row],[Days]])=0,"",IF(AND(N$7=$E50,$F50=1),Milestone_Marker,"")),"")</f>
        <v/>
      </c>
      <c r="O50" s="21" t="str">
        <f>IFERROR(IF(LEN(Milestones3[[#This Row],[Days]])=0,"",IF(AND(O$7=$E50,$F50=1),Milestone_Marker,"")),"")</f>
        <v/>
      </c>
      <c r="P50" s="21" t="str">
        <f>IFERROR(IF(LEN(Milestones3[[#This Row],[Days]])=0,"",IF(AND(P$7=$E50,$F50=1),Milestone_Marker,"")),"")</f>
        <v/>
      </c>
      <c r="Q50" s="21" t="str">
        <f>IFERROR(IF(LEN(Milestones3[[#This Row],[Days]])=0,"",IF(AND(Q$7=$E50,$F50=1),Milestone_Marker,"")),"")</f>
        <v/>
      </c>
      <c r="R50" s="21" t="str">
        <f>IFERROR(IF(LEN(Milestones3[[#This Row],[Days]])=0,"",IF(AND(R$7=$E50,$F50=1),Milestone_Marker,"")),"")</f>
        <v/>
      </c>
      <c r="S50" s="21" t="str">
        <f>IFERROR(IF(LEN(Milestones3[[#This Row],[Days]])=0,"",IF(AND(S$7=$E50,$F50=1),Milestone_Marker,"")),"")</f>
        <v/>
      </c>
      <c r="T50" s="21" t="str">
        <f>IFERROR(IF(LEN(Milestones3[[#This Row],[Days]])=0,"",IF(AND(T$7=$E50,$F50=1),Milestone_Marker,"")),"")</f>
        <v/>
      </c>
      <c r="U50" s="21" t="str">
        <f>IFERROR(IF(LEN(Milestones3[[#This Row],[Days]])=0,"",IF(AND(U$7=$E50,$F50=1),Milestone_Marker,"")),"")</f>
        <v/>
      </c>
      <c r="V50" s="21" t="str">
        <f>IFERROR(IF(LEN(Milestones3[[#This Row],[Days]])=0,"",IF(AND(V$7=$E50,$F50=1),Milestone_Marker,"")),"")</f>
        <v/>
      </c>
      <c r="W50" s="21" t="str">
        <f>IFERROR(IF(LEN(Milestones3[[#This Row],[Days]])=0,"",IF(AND(W$7=$E50,$F50=1),Milestone_Marker,"")),"")</f>
        <v/>
      </c>
      <c r="X50" s="21" t="str">
        <f>IFERROR(IF(LEN(Milestones3[[#This Row],[Days]])=0,"",IF(AND(X$7=$E50,$F50=1),Milestone_Marker,"")),"")</f>
        <v/>
      </c>
      <c r="Y50" s="21" t="str">
        <f>IFERROR(IF(LEN(Milestones3[[#This Row],[Days]])=0,"",IF(AND(Y$7=$E50,$F50=1),Milestone_Marker,"")),"")</f>
        <v/>
      </c>
      <c r="Z50" s="21" t="str">
        <f>IFERROR(IF(LEN(Milestones3[[#This Row],[Days]])=0,"",IF(AND(Z$7=$E50,$F50=1),Milestone_Marker,"")),"")</f>
        <v/>
      </c>
      <c r="AA50" s="21" t="str">
        <f>IFERROR(IF(LEN(Milestones3[[#This Row],[Days]])=0,"",IF(AND(AA$7=$E50,$F50=1),Milestone_Marker,"")),"")</f>
        <v/>
      </c>
      <c r="AB50" s="21" t="str">
        <f>IFERROR(IF(LEN(Milestones3[[#This Row],[Days]])=0,"",IF(AND(AB$7=$E50,$F50=1),Milestone_Marker,"")),"")</f>
        <v/>
      </c>
      <c r="AC50" s="21" t="str">
        <f>IFERROR(IF(LEN(Milestones3[[#This Row],[Days]])=0,"",IF(AND(AC$7=$E50,$F50=1),Milestone_Marker,"")),"")</f>
        <v/>
      </c>
      <c r="AD50" s="21" t="str">
        <f>IFERROR(IF(LEN(Milestones3[[#This Row],[Days]])=0,"",IF(AND(AD$7=$E50,$F50=1),Milestone_Marker,"")),"")</f>
        <v/>
      </c>
      <c r="AE50" s="21" t="str">
        <f>IFERROR(IF(LEN(Milestones3[[#This Row],[Days]])=0,"",IF(AND(AE$7=$E50,$F50=1),Milestone_Marker,"")),"")</f>
        <v/>
      </c>
      <c r="AF50" s="21" t="str">
        <f>IFERROR(IF(LEN(Milestones3[[#This Row],[Days]])=0,"",IF(AND(AF$7=$E50,$F50=1),Milestone_Marker,"")),"")</f>
        <v/>
      </c>
      <c r="AG50" s="21" t="str">
        <f>IFERROR(IF(LEN(Milestones3[[#This Row],[Days]])=0,"",IF(AND(AG$7=$E50,$F50=1),Milestone_Marker,"")),"")</f>
        <v/>
      </c>
      <c r="AH50" s="21" t="str">
        <f>IFERROR(IF(LEN(Milestones3[[#This Row],[Days]])=0,"",IF(AND(AH$7=$E50,$F50=1),Milestone_Marker,"")),"")</f>
        <v/>
      </c>
      <c r="AI50" s="21" t="str">
        <f>IFERROR(IF(LEN(Milestones3[[#This Row],[Days]])=0,"",IF(AND(AI$7=$E50,$F50=1),Milestone_Marker,"")),"")</f>
        <v/>
      </c>
      <c r="AJ50" s="21" t="str">
        <f>IFERROR(IF(LEN(Milestones3[[#This Row],[Days]])=0,"",IF(AND(AJ$7=$E50,$F50=1),Milestone_Marker,"")),"")</f>
        <v/>
      </c>
      <c r="AK50" s="21" t="str">
        <f>IFERROR(IF(LEN(Milestones3[[#This Row],[Days]])=0,"",IF(AND(AK$7=$E50,$F50=1),Milestone_Marker,"")),"")</f>
        <v/>
      </c>
      <c r="AL50" s="21" t="str">
        <f>IFERROR(IF(LEN(Milestones3[[#This Row],[Days]])=0,"",IF(AND(AL$7=$E50,$F50=1),Milestone_Marker,"")),"")</f>
        <v/>
      </c>
      <c r="AM50" s="21" t="str">
        <f>IFERROR(IF(LEN(Milestones3[[#This Row],[Days]])=0,"",IF(AND(AM$7=$E50,$F50=1),Milestone_Marker,"")),"")</f>
        <v/>
      </c>
      <c r="AN50" s="21" t="str">
        <f>IFERROR(IF(LEN(Milestones3[[#This Row],[Days]])=0,"",IF(AND(AN$7=$E50,$F50=1),Milestone_Marker,"")),"")</f>
        <v/>
      </c>
      <c r="AO50" s="21" t="str">
        <f>IFERROR(IF(LEN(Milestones3[[#This Row],[Days]])=0,"",IF(AND(AO$7=$E50,$F50=1),Milestone_Marker,"")),"")</f>
        <v/>
      </c>
      <c r="AP50" s="21" t="str">
        <f>IFERROR(IF(LEN(Milestones3[[#This Row],[Days]])=0,"",IF(AND(AP$7=$E50,$F50=1),Milestone_Marker,"")),"")</f>
        <v/>
      </c>
      <c r="AQ50" s="21" t="str">
        <f>IFERROR(IF(LEN(Milestones3[[#This Row],[Days]])=0,"",IF(AND(AQ$7=$E50,$F50=1),Milestone_Marker,"")),"")</f>
        <v/>
      </c>
      <c r="AR50" s="21" t="str">
        <f>IFERROR(IF(LEN(Milestones3[[#This Row],[Days]])=0,"",IF(AND(AR$7=$E50,$F50=1),Milestone_Marker,"")),"")</f>
        <v/>
      </c>
      <c r="AS50" s="21" t="str">
        <f>IFERROR(IF(LEN(Milestones3[[#This Row],[Days]])=0,"",IF(AND(AS$7=$E50,$F50=1),Milestone_Marker,"")),"")</f>
        <v/>
      </c>
      <c r="AT50" s="21" t="str">
        <f>IFERROR(IF(LEN(Milestones3[[#This Row],[Days]])=0,"",IF(AND(AT$7=$E50,$F50=1),Milestone_Marker,"")),"")</f>
        <v/>
      </c>
      <c r="AU50" s="21" t="str">
        <f>IFERROR(IF(LEN(Milestones3[[#This Row],[Days]])=0,"",IF(AND(AU$7=$E50,$F50=1),Milestone_Marker,"")),"")</f>
        <v/>
      </c>
      <c r="AV50" s="21" t="str">
        <f>IFERROR(IF(LEN(Milestones3[[#This Row],[Days]])=0,"",IF(AND(AV$7=$E50,$F50=1),Milestone_Marker,"")),"")</f>
        <v/>
      </c>
      <c r="AW50" s="21" t="str">
        <f>IFERROR(IF(LEN(Milestones3[[#This Row],[Days]])=0,"",IF(AND(AW$7=$E50,$F50=1),Milestone_Marker,"")),"")</f>
        <v/>
      </c>
      <c r="AX50" s="21" t="str">
        <f>IFERROR(IF(LEN(Milestones3[[#This Row],[Days]])=0,"",IF(AND(AX$7=$E50,$F50=1),Milestone_Marker,"")),"")</f>
        <v/>
      </c>
      <c r="AY50" s="21" t="str">
        <f>IFERROR(IF(LEN(Milestones3[[#This Row],[Days]])=0,"",IF(AND(AY$7=$E50,$F50=1),Milestone_Marker,"")),"")</f>
        <v/>
      </c>
      <c r="AZ50" s="21" t="str">
        <f>IFERROR(IF(LEN(Milestones3[[#This Row],[Days]])=0,"",IF(AND(AZ$7=$E50,$F50=1),Milestone_Marker,"")),"")</f>
        <v/>
      </c>
      <c r="BA50" s="21" t="str">
        <f>IFERROR(IF(LEN(Milestones3[[#This Row],[Days]])=0,"",IF(AND(BA$7=$E50,$F50=1),Milestone_Marker,"")),"")</f>
        <v/>
      </c>
      <c r="BB50" s="21" t="str">
        <f>IFERROR(IF(LEN(Milestones3[[#This Row],[Days]])=0,"",IF(AND(BB$7=$E50,$F50=1),Milestone_Marker,"")),"")</f>
        <v/>
      </c>
      <c r="BC50" s="21" t="str">
        <f>IFERROR(IF(LEN(Milestones3[[#This Row],[Days]])=0,"",IF(AND(BC$7=$E50,$F50=1),Milestone_Marker,"")),"")</f>
        <v/>
      </c>
      <c r="BD50" s="21" t="str">
        <f>IFERROR(IF(LEN(Milestones3[[#This Row],[Days]])=0,"",IF(AND(BD$7=$E50,$F50=1),Milestone_Marker,"")),"")</f>
        <v/>
      </c>
      <c r="BE50" s="21" t="str">
        <f>IFERROR(IF(LEN(Milestones3[[#This Row],[Days]])=0,"",IF(AND(BE$7=$E50,$F50=1),Milestone_Marker,"")),"")</f>
        <v/>
      </c>
      <c r="BF50" s="21" t="str">
        <f>IFERROR(IF(LEN(Milestones3[[#This Row],[Days]])=0,"",IF(AND(BF$7=$E50,$F50=1),Milestone_Marker,"")),"")</f>
        <v/>
      </c>
      <c r="BG50" s="21" t="str">
        <f>IFERROR(IF(LEN(Milestones3[[#This Row],[Days]])=0,"",IF(AND(BG$7=$E50,$F50=1),Milestone_Marker,"")),"")</f>
        <v/>
      </c>
      <c r="BH50" s="21" t="str">
        <f>IFERROR(IF(LEN(Milestones3[[#This Row],[Days]])=0,"",IF(AND(BH$7=$E50,$F50=1),Milestone_Marker,"")),"")</f>
        <v/>
      </c>
      <c r="BI50" s="21" t="str">
        <f>IFERROR(IF(LEN(Milestones3[[#This Row],[Days]])=0,"",IF(AND(BI$7=$E50,$F50=1),Milestone_Marker,"")),"")</f>
        <v/>
      </c>
      <c r="BJ50" s="21" t="str">
        <f>IFERROR(IF(LEN(Milestones3[[#This Row],[Days]])=0,"",IF(AND(BJ$7=$E50,$F50=1),Milestone_Marker,"")),"")</f>
        <v/>
      </c>
      <c r="BK50" s="21" t="str">
        <f>IFERROR(IF(LEN(Milestones3[[#This Row],[Days]])=0,"",IF(AND(BK$7=$E50,$F50=1),Milestone_Marker,"")),"")</f>
        <v/>
      </c>
    </row>
    <row r="51" spans="1:63" s="1" customFormat="1" ht="29.1" customHeight="1" outlineLevel="1" x14ac:dyDescent="0.3">
      <c r="A51" s="3"/>
      <c r="B51" s="57" t="s">
        <v>51</v>
      </c>
      <c r="C51" s="56" t="s">
        <v>64</v>
      </c>
      <c r="D51" s="58">
        <v>0</v>
      </c>
      <c r="E51" s="59">
        <f t="shared" si="2"/>
        <v>45250</v>
      </c>
      <c r="F51" s="60">
        <v>1</v>
      </c>
      <c r="G51" s="22"/>
      <c r="H51" s="21" t="str">
        <f>IFERROR(IF(LEN(Milestones3[[#This Row],[Days]])=0,"",IF(AND(H$7=$E51,$F51=1),Milestone_Marker,"")),"")</f>
        <v/>
      </c>
      <c r="I51" s="21" t="str">
        <f>IFERROR(IF(LEN(Milestones3[[#This Row],[Days]])=0,"",IF(AND(I$7=$E51,$F51=1),Milestone_Marker,"")),"")</f>
        <v/>
      </c>
      <c r="J51" s="21" t="str">
        <f>IFERROR(IF(LEN(Milestones3[[#This Row],[Days]])=0,"",IF(AND(J$7=$E51,$F51=1),Milestone_Marker,"")),"")</f>
        <v/>
      </c>
      <c r="K51" s="21" t="str">
        <f>IFERROR(IF(LEN(Milestones3[[#This Row],[Days]])=0,"",IF(AND(K$7=$E51,$F51=1),Milestone_Marker,"")),"")</f>
        <v/>
      </c>
      <c r="L51" s="21" t="str">
        <f>IFERROR(IF(LEN(Milestones3[[#This Row],[Days]])=0,"",IF(AND(L$7=$E51,$F51=1),Milestone_Marker,"")),"")</f>
        <v/>
      </c>
      <c r="M51" s="21" t="str">
        <f>IFERROR(IF(LEN(Milestones3[[#This Row],[Days]])=0,"",IF(AND(M$7=$E51,$F51=1),Milestone_Marker,"")),"")</f>
        <v/>
      </c>
      <c r="N51" s="21" t="str">
        <f>IFERROR(IF(LEN(Milestones3[[#This Row],[Days]])=0,"",IF(AND(N$7=$E51,$F51=1),Milestone_Marker,"")),"")</f>
        <v/>
      </c>
      <c r="O51" s="21" t="str">
        <f>IFERROR(IF(LEN(Milestones3[[#This Row],[Days]])=0,"",IF(AND(O$7=$E51,$F51=1),Milestone_Marker,"")),"")</f>
        <v/>
      </c>
      <c r="P51" s="21" t="str">
        <f>IFERROR(IF(LEN(Milestones3[[#This Row],[Days]])=0,"",IF(AND(P$7=$E51,$F51=1),Milestone_Marker,"")),"")</f>
        <v/>
      </c>
      <c r="Q51" s="21" t="str">
        <f>IFERROR(IF(LEN(Milestones3[[#This Row],[Days]])=0,"",IF(AND(Q$7=$E51,$F51=1),Milestone_Marker,"")),"")</f>
        <v/>
      </c>
      <c r="R51" s="21" t="str">
        <f>IFERROR(IF(LEN(Milestones3[[#This Row],[Days]])=0,"",IF(AND(R$7=$E51,$F51=1),Milestone_Marker,"")),"")</f>
        <v/>
      </c>
      <c r="S51" s="21" t="str">
        <f>IFERROR(IF(LEN(Milestones3[[#This Row],[Days]])=0,"",IF(AND(S$7=$E51,$F51=1),Milestone_Marker,"")),"")</f>
        <v/>
      </c>
      <c r="T51" s="21" t="str">
        <f>IFERROR(IF(LEN(Milestones3[[#This Row],[Days]])=0,"",IF(AND(T$7=$E51,$F51=1),Milestone_Marker,"")),"")</f>
        <v/>
      </c>
      <c r="U51" s="21" t="str">
        <f>IFERROR(IF(LEN(Milestones3[[#This Row],[Days]])=0,"",IF(AND(U$7=$E51,$F51=1),Milestone_Marker,"")),"")</f>
        <v/>
      </c>
      <c r="V51" s="21" t="str">
        <f>IFERROR(IF(LEN(Milestones3[[#This Row],[Days]])=0,"",IF(AND(V$7=$E51,$F51=1),Milestone_Marker,"")),"")</f>
        <v/>
      </c>
      <c r="W51" s="21" t="str">
        <f>IFERROR(IF(LEN(Milestones3[[#This Row],[Days]])=0,"",IF(AND(W$7=$E51,$F51=1),Milestone_Marker,"")),"")</f>
        <v/>
      </c>
      <c r="X51" s="21" t="str">
        <f>IFERROR(IF(LEN(Milestones3[[#This Row],[Days]])=0,"",IF(AND(X$7=$E51,$F51=1),Milestone_Marker,"")),"")</f>
        <v/>
      </c>
      <c r="Y51" s="21" t="str">
        <f>IFERROR(IF(LEN(Milestones3[[#This Row],[Days]])=0,"",IF(AND(Y$7=$E51,$F51=1),Milestone_Marker,"")),"")</f>
        <v/>
      </c>
      <c r="Z51" s="21" t="str">
        <f>IFERROR(IF(LEN(Milestones3[[#This Row],[Days]])=0,"",IF(AND(Z$7=$E51,$F51=1),Milestone_Marker,"")),"")</f>
        <v/>
      </c>
      <c r="AA51" s="21" t="str">
        <f>IFERROR(IF(LEN(Milestones3[[#This Row],[Days]])=0,"",IF(AND(AA$7=$E51,$F51=1),Milestone_Marker,"")),"")</f>
        <v/>
      </c>
      <c r="AB51" s="21" t="str">
        <f>IFERROR(IF(LEN(Milestones3[[#This Row],[Days]])=0,"",IF(AND(AB$7=$E51,$F51=1),Milestone_Marker,"")),"")</f>
        <v/>
      </c>
      <c r="AC51" s="21" t="str">
        <f>IFERROR(IF(LEN(Milestones3[[#This Row],[Days]])=0,"",IF(AND(AC$7=$E51,$F51=1),Milestone_Marker,"")),"")</f>
        <v/>
      </c>
      <c r="AD51" s="21" t="str">
        <f>IFERROR(IF(LEN(Milestones3[[#This Row],[Days]])=0,"",IF(AND(AD$7=$E51,$F51=1),Milestone_Marker,"")),"")</f>
        <v/>
      </c>
      <c r="AE51" s="21" t="str">
        <f>IFERROR(IF(LEN(Milestones3[[#This Row],[Days]])=0,"",IF(AND(AE$7=$E51,$F51=1),Milestone_Marker,"")),"")</f>
        <v/>
      </c>
      <c r="AF51" s="21" t="str">
        <f>IFERROR(IF(LEN(Milestones3[[#This Row],[Days]])=0,"",IF(AND(AF$7=$E51,$F51=1),Milestone_Marker,"")),"")</f>
        <v/>
      </c>
      <c r="AG51" s="21" t="str">
        <f>IFERROR(IF(LEN(Milestones3[[#This Row],[Days]])=0,"",IF(AND(AG$7=$E51,$F51=1),Milestone_Marker,"")),"")</f>
        <v/>
      </c>
      <c r="AH51" s="21" t="str">
        <f>IFERROR(IF(LEN(Milestones3[[#This Row],[Days]])=0,"",IF(AND(AH$7=$E51,$F51=1),Milestone_Marker,"")),"")</f>
        <v/>
      </c>
      <c r="AI51" s="21" t="str">
        <f>IFERROR(IF(LEN(Milestones3[[#This Row],[Days]])=0,"",IF(AND(AI$7=$E51,$F51=1),Milestone_Marker,"")),"")</f>
        <v/>
      </c>
      <c r="AJ51" s="21" t="str">
        <f>IFERROR(IF(LEN(Milestones3[[#This Row],[Days]])=0,"",IF(AND(AJ$7=$E51,$F51=1),Milestone_Marker,"")),"")</f>
        <v/>
      </c>
      <c r="AK51" s="21" t="str">
        <f>IFERROR(IF(LEN(Milestones3[[#This Row],[Days]])=0,"",IF(AND(AK$7=$E51,$F51=1),Milestone_Marker,"")),"")</f>
        <v/>
      </c>
      <c r="AL51" s="21" t="str">
        <f>IFERROR(IF(LEN(Milestones3[[#This Row],[Days]])=0,"",IF(AND(AL$7=$E51,$F51=1),Milestone_Marker,"")),"")</f>
        <v/>
      </c>
      <c r="AM51" s="21" t="str">
        <f>IFERROR(IF(LEN(Milestones3[[#This Row],[Days]])=0,"",IF(AND(AM$7=$E51,$F51=1),Milestone_Marker,"")),"")</f>
        <v/>
      </c>
      <c r="AN51" s="21" t="str">
        <f>IFERROR(IF(LEN(Milestones3[[#This Row],[Days]])=0,"",IF(AND(AN$7=$E51,$F51=1),Milestone_Marker,"")),"")</f>
        <v/>
      </c>
      <c r="AO51" s="21" t="str">
        <f>IFERROR(IF(LEN(Milestones3[[#This Row],[Days]])=0,"",IF(AND(AO$7=$E51,$F51=1),Milestone_Marker,"")),"")</f>
        <v/>
      </c>
      <c r="AP51" s="21" t="str">
        <f>IFERROR(IF(LEN(Milestones3[[#This Row],[Days]])=0,"",IF(AND(AP$7=$E51,$F51=1),Milestone_Marker,"")),"")</f>
        <v/>
      </c>
      <c r="AQ51" s="21" t="str">
        <f>IFERROR(IF(LEN(Milestones3[[#This Row],[Days]])=0,"",IF(AND(AQ$7=$E51,$F51=1),Milestone_Marker,"")),"")</f>
        <v/>
      </c>
      <c r="AR51" s="21" t="str">
        <f>IFERROR(IF(LEN(Milestones3[[#This Row],[Days]])=0,"",IF(AND(AR$7=$E51,$F51=1),Milestone_Marker,"")),"")</f>
        <v/>
      </c>
      <c r="AS51" s="21" t="str">
        <f>IFERROR(IF(LEN(Milestones3[[#This Row],[Days]])=0,"",IF(AND(AS$7=$E51,$F51=1),Milestone_Marker,"")),"")</f>
        <v/>
      </c>
      <c r="AT51" s="21" t="str">
        <f>IFERROR(IF(LEN(Milestones3[[#This Row],[Days]])=0,"",IF(AND(AT$7=$E51,$F51=1),Milestone_Marker,"")),"")</f>
        <v/>
      </c>
      <c r="AU51" s="21" t="str">
        <f>IFERROR(IF(LEN(Milestones3[[#This Row],[Days]])=0,"",IF(AND(AU$7=$E51,$F51=1),Milestone_Marker,"")),"")</f>
        <v/>
      </c>
      <c r="AV51" s="21" t="str">
        <f>IFERROR(IF(LEN(Milestones3[[#This Row],[Days]])=0,"",IF(AND(AV$7=$E51,$F51=1),Milestone_Marker,"")),"")</f>
        <v/>
      </c>
      <c r="AW51" s="21" t="str">
        <f>IFERROR(IF(LEN(Milestones3[[#This Row],[Days]])=0,"",IF(AND(AW$7=$E51,$F51=1),Milestone_Marker,"")),"")</f>
        <v/>
      </c>
      <c r="AX51" s="21" t="str">
        <f>IFERROR(IF(LEN(Milestones3[[#This Row],[Days]])=0,"",IF(AND(AX$7=$E51,$F51=1),Milestone_Marker,"")),"")</f>
        <v/>
      </c>
      <c r="AY51" s="21" t="str">
        <f>IFERROR(IF(LEN(Milestones3[[#This Row],[Days]])=0,"",IF(AND(AY$7=$E51,$F51=1),Milestone_Marker,"")),"")</f>
        <v/>
      </c>
      <c r="AZ51" s="21" t="str">
        <f>IFERROR(IF(LEN(Milestones3[[#This Row],[Days]])=0,"",IF(AND(AZ$7=$E51,$F51=1),Milestone_Marker,"")),"")</f>
        <v/>
      </c>
      <c r="BA51" s="21" t="str">
        <f>IFERROR(IF(LEN(Milestones3[[#This Row],[Days]])=0,"",IF(AND(BA$7=$E51,$F51=1),Milestone_Marker,"")),"")</f>
        <v/>
      </c>
      <c r="BB51" s="21" t="str">
        <f>IFERROR(IF(LEN(Milestones3[[#This Row],[Days]])=0,"",IF(AND(BB$7=$E51,$F51=1),Milestone_Marker,"")),"")</f>
        <v/>
      </c>
      <c r="BC51" s="21" t="str">
        <f>IFERROR(IF(LEN(Milestones3[[#This Row],[Days]])=0,"",IF(AND(BC$7=$E51,$F51=1),Milestone_Marker,"")),"")</f>
        <v/>
      </c>
      <c r="BD51" s="21" t="str">
        <f>IFERROR(IF(LEN(Milestones3[[#This Row],[Days]])=0,"",IF(AND(BD$7=$E51,$F51=1),Milestone_Marker,"")),"")</f>
        <v/>
      </c>
      <c r="BE51" s="21" t="str">
        <f>IFERROR(IF(LEN(Milestones3[[#This Row],[Days]])=0,"",IF(AND(BE$7=$E51,$F51=1),Milestone_Marker,"")),"")</f>
        <v/>
      </c>
      <c r="BF51" s="21" t="str">
        <f>IFERROR(IF(LEN(Milestones3[[#This Row],[Days]])=0,"",IF(AND(BF$7=$E51,$F51=1),Milestone_Marker,"")),"")</f>
        <v/>
      </c>
      <c r="BG51" s="21" t="str">
        <f>IFERROR(IF(LEN(Milestones3[[#This Row],[Days]])=0,"",IF(AND(BG$7=$E51,$F51=1),Milestone_Marker,"")),"")</f>
        <v/>
      </c>
      <c r="BH51" s="21" t="str">
        <f>IFERROR(IF(LEN(Milestones3[[#This Row],[Days]])=0,"",IF(AND(BH$7=$E51,$F51=1),Milestone_Marker,"")),"")</f>
        <v/>
      </c>
      <c r="BI51" s="21" t="str">
        <f>IFERROR(IF(LEN(Milestones3[[#This Row],[Days]])=0,"",IF(AND(BI$7=$E51,$F51=1),Milestone_Marker,"")),"")</f>
        <v/>
      </c>
      <c r="BJ51" s="21" t="str">
        <f>IFERROR(IF(LEN(Milestones3[[#This Row],[Days]])=0,"",IF(AND(BJ$7=$E51,$F51=1),Milestone_Marker,"")),"")</f>
        <v/>
      </c>
      <c r="BK51" s="21" t="str">
        <f>IFERROR(IF(LEN(Milestones3[[#This Row],[Days]])=0,"",IF(AND(BK$7=$E51,$F51=1),Milestone_Marker,"")),"")</f>
        <v/>
      </c>
    </row>
    <row r="52" spans="1:63" s="1" customFormat="1" ht="29.1" customHeight="1" outlineLevel="1" x14ac:dyDescent="0.3">
      <c r="A52" s="3"/>
      <c r="B52" s="35" t="s">
        <v>52</v>
      </c>
      <c r="C52" s="9" t="s">
        <v>64</v>
      </c>
      <c r="D52" s="30">
        <v>0</v>
      </c>
      <c r="E52" s="29">
        <f t="shared" si="2"/>
        <v>45251</v>
      </c>
      <c r="F52" s="8">
        <v>1</v>
      </c>
      <c r="G52" s="22"/>
      <c r="H52" s="21" t="str">
        <f>IFERROR(IF(LEN(Milestones3[[#This Row],[Days]])=0,"",IF(AND(H$7=$E52,$F52=1),Milestone_Marker,"")),"")</f>
        <v/>
      </c>
      <c r="I52" s="21" t="str">
        <f>IFERROR(IF(LEN(Milestones3[[#This Row],[Days]])=0,"",IF(AND(I$7=$E52,$F52=1),Milestone_Marker,"")),"")</f>
        <v/>
      </c>
      <c r="J52" s="21" t="str">
        <f>IFERROR(IF(LEN(Milestones3[[#This Row],[Days]])=0,"",IF(AND(J$7=$E52,$F52=1),Milestone_Marker,"")),"")</f>
        <v/>
      </c>
      <c r="K52" s="21" t="str">
        <f>IFERROR(IF(LEN(Milestones3[[#This Row],[Days]])=0,"",IF(AND(K$7=$E52,$F52=1),Milestone_Marker,"")),"")</f>
        <v/>
      </c>
      <c r="L52" s="21" t="str">
        <f>IFERROR(IF(LEN(Milestones3[[#This Row],[Days]])=0,"",IF(AND(L$7=$E52,$F52=1),Milestone_Marker,"")),"")</f>
        <v/>
      </c>
      <c r="M52" s="21" t="str">
        <f>IFERROR(IF(LEN(Milestones3[[#This Row],[Days]])=0,"",IF(AND(M$7=$E52,$F52=1),Milestone_Marker,"")),"")</f>
        <v/>
      </c>
      <c r="N52" s="21" t="str">
        <f>IFERROR(IF(LEN(Milestones3[[#This Row],[Days]])=0,"",IF(AND(N$7=$E52,$F52=1),Milestone_Marker,"")),"")</f>
        <v/>
      </c>
      <c r="O52" s="21" t="str">
        <f>IFERROR(IF(LEN(Milestones3[[#This Row],[Days]])=0,"",IF(AND(O$7=$E52,$F52=1),Milestone_Marker,"")),"")</f>
        <v/>
      </c>
      <c r="P52" s="21" t="str">
        <f>IFERROR(IF(LEN(Milestones3[[#This Row],[Days]])=0,"",IF(AND(P$7=$E52,$F52=1),Milestone_Marker,"")),"")</f>
        <v/>
      </c>
      <c r="Q52" s="21" t="str">
        <f>IFERROR(IF(LEN(Milestones3[[#This Row],[Days]])=0,"",IF(AND(Q$7=$E52,$F52=1),Milestone_Marker,"")),"")</f>
        <v/>
      </c>
      <c r="R52" s="21" t="str">
        <f>IFERROR(IF(LEN(Milestones3[[#This Row],[Days]])=0,"",IF(AND(R$7=$E52,$F52=1),Milestone_Marker,"")),"")</f>
        <v/>
      </c>
      <c r="S52" s="21" t="str">
        <f>IFERROR(IF(LEN(Milestones3[[#This Row],[Days]])=0,"",IF(AND(S$7=$E52,$F52=1),Milestone_Marker,"")),"")</f>
        <v/>
      </c>
      <c r="T52" s="21" t="str">
        <f>IFERROR(IF(LEN(Milestones3[[#This Row],[Days]])=0,"",IF(AND(T$7=$E52,$F52=1),Milestone_Marker,"")),"")</f>
        <v/>
      </c>
      <c r="U52" s="21" t="str">
        <f>IFERROR(IF(LEN(Milestones3[[#This Row],[Days]])=0,"",IF(AND(U$7=$E52,$F52=1),Milestone_Marker,"")),"")</f>
        <v/>
      </c>
      <c r="V52" s="21" t="str">
        <f>IFERROR(IF(LEN(Milestones3[[#This Row],[Days]])=0,"",IF(AND(V$7=$E52,$F52=1),Milestone_Marker,"")),"")</f>
        <v/>
      </c>
      <c r="W52" s="21" t="str">
        <f>IFERROR(IF(LEN(Milestones3[[#This Row],[Days]])=0,"",IF(AND(W$7=$E52,$F52=1),Milestone_Marker,"")),"")</f>
        <v/>
      </c>
      <c r="X52" s="21" t="str">
        <f>IFERROR(IF(LEN(Milestones3[[#This Row],[Days]])=0,"",IF(AND(X$7=$E52,$F52=1),Milestone_Marker,"")),"")</f>
        <v/>
      </c>
      <c r="Y52" s="21" t="str">
        <f>IFERROR(IF(LEN(Milestones3[[#This Row],[Days]])=0,"",IF(AND(Y$7=$E52,$F52=1),Milestone_Marker,"")),"")</f>
        <v/>
      </c>
      <c r="Z52" s="21" t="str">
        <f>IFERROR(IF(LEN(Milestones3[[#This Row],[Days]])=0,"",IF(AND(Z$7=$E52,$F52=1),Milestone_Marker,"")),"")</f>
        <v/>
      </c>
      <c r="AA52" s="21" t="str">
        <f>IFERROR(IF(LEN(Milestones3[[#This Row],[Days]])=0,"",IF(AND(AA$7=$E52,$F52=1),Milestone_Marker,"")),"")</f>
        <v/>
      </c>
      <c r="AB52" s="21" t="str">
        <f>IFERROR(IF(LEN(Milestones3[[#This Row],[Days]])=0,"",IF(AND(AB$7=$E52,$F52=1),Milestone_Marker,"")),"")</f>
        <v/>
      </c>
      <c r="AC52" s="21" t="str">
        <f>IFERROR(IF(LEN(Milestones3[[#This Row],[Days]])=0,"",IF(AND(AC$7=$E52,$F52=1),Milestone_Marker,"")),"")</f>
        <v/>
      </c>
      <c r="AD52" s="21" t="str">
        <f>IFERROR(IF(LEN(Milestones3[[#This Row],[Days]])=0,"",IF(AND(AD$7=$E52,$F52=1),Milestone_Marker,"")),"")</f>
        <v/>
      </c>
      <c r="AE52" s="21" t="str">
        <f>IFERROR(IF(LEN(Milestones3[[#This Row],[Days]])=0,"",IF(AND(AE$7=$E52,$F52=1),Milestone_Marker,"")),"")</f>
        <v/>
      </c>
      <c r="AF52" s="21" t="str">
        <f>IFERROR(IF(LEN(Milestones3[[#This Row],[Days]])=0,"",IF(AND(AF$7=$E52,$F52=1),Milestone_Marker,"")),"")</f>
        <v/>
      </c>
      <c r="AG52" s="21" t="str">
        <f>IFERROR(IF(LEN(Milestones3[[#This Row],[Days]])=0,"",IF(AND(AG$7=$E52,$F52=1),Milestone_Marker,"")),"")</f>
        <v/>
      </c>
      <c r="AH52" s="21" t="str">
        <f>IFERROR(IF(LEN(Milestones3[[#This Row],[Days]])=0,"",IF(AND(AH$7=$E52,$F52=1),Milestone_Marker,"")),"")</f>
        <v/>
      </c>
      <c r="AI52" s="21" t="str">
        <f>IFERROR(IF(LEN(Milestones3[[#This Row],[Days]])=0,"",IF(AND(AI$7=$E52,$F52=1),Milestone_Marker,"")),"")</f>
        <v/>
      </c>
      <c r="AJ52" s="21" t="str">
        <f>IFERROR(IF(LEN(Milestones3[[#This Row],[Days]])=0,"",IF(AND(AJ$7=$E52,$F52=1),Milestone_Marker,"")),"")</f>
        <v/>
      </c>
      <c r="AK52" s="21" t="str">
        <f>IFERROR(IF(LEN(Milestones3[[#This Row],[Days]])=0,"",IF(AND(AK$7=$E52,$F52=1),Milestone_Marker,"")),"")</f>
        <v/>
      </c>
      <c r="AL52" s="21" t="str">
        <f>IFERROR(IF(LEN(Milestones3[[#This Row],[Days]])=0,"",IF(AND(AL$7=$E52,$F52=1),Milestone_Marker,"")),"")</f>
        <v/>
      </c>
      <c r="AM52" s="21" t="str">
        <f>IFERROR(IF(LEN(Milestones3[[#This Row],[Days]])=0,"",IF(AND(AM$7=$E52,$F52=1),Milestone_Marker,"")),"")</f>
        <v/>
      </c>
      <c r="AN52" s="21" t="str">
        <f>IFERROR(IF(LEN(Milestones3[[#This Row],[Days]])=0,"",IF(AND(AN$7=$E52,$F52=1),Milestone_Marker,"")),"")</f>
        <v/>
      </c>
      <c r="AO52" s="21" t="str">
        <f>IFERROR(IF(LEN(Milestones3[[#This Row],[Days]])=0,"",IF(AND(AO$7=$E52,$F52=1),Milestone_Marker,"")),"")</f>
        <v/>
      </c>
      <c r="AP52" s="21" t="str">
        <f>IFERROR(IF(LEN(Milestones3[[#This Row],[Days]])=0,"",IF(AND(AP$7=$E52,$F52=1),Milestone_Marker,"")),"")</f>
        <v/>
      </c>
      <c r="AQ52" s="21" t="str">
        <f>IFERROR(IF(LEN(Milestones3[[#This Row],[Days]])=0,"",IF(AND(AQ$7=$E52,$F52=1),Milestone_Marker,"")),"")</f>
        <v/>
      </c>
      <c r="AR52" s="21" t="str">
        <f>IFERROR(IF(LEN(Milestones3[[#This Row],[Days]])=0,"",IF(AND(AR$7=$E52,$F52=1),Milestone_Marker,"")),"")</f>
        <v/>
      </c>
      <c r="AS52" s="21" t="str">
        <f>IFERROR(IF(LEN(Milestones3[[#This Row],[Days]])=0,"",IF(AND(AS$7=$E52,$F52=1),Milestone_Marker,"")),"")</f>
        <v/>
      </c>
      <c r="AT52" s="21" t="str">
        <f>IFERROR(IF(LEN(Milestones3[[#This Row],[Days]])=0,"",IF(AND(AT$7=$E52,$F52=1),Milestone_Marker,"")),"")</f>
        <v/>
      </c>
      <c r="AU52" s="21" t="str">
        <f>IFERROR(IF(LEN(Milestones3[[#This Row],[Days]])=0,"",IF(AND(AU$7=$E52,$F52=1),Milestone_Marker,"")),"")</f>
        <v/>
      </c>
      <c r="AV52" s="21" t="str">
        <f>IFERROR(IF(LEN(Milestones3[[#This Row],[Days]])=0,"",IF(AND(AV$7=$E52,$F52=1),Milestone_Marker,"")),"")</f>
        <v/>
      </c>
      <c r="AW52" s="21" t="str">
        <f>IFERROR(IF(LEN(Milestones3[[#This Row],[Days]])=0,"",IF(AND(AW$7=$E52,$F52=1),Milestone_Marker,"")),"")</f>
        <v/>
      </c>
      <c r="AX52" s="21" t="str">
        <f>IFERROR(IF(LEN(Milestones3[[#This Row],[Days]])=0,"",IF(AND(AX$7=$E52,$F52=1),Milestone_Marker,"")),"")</f>
        <v/>
      </c>
      <c r="AY52" s="21" t="str">
        <f>IFERROR(IF(LEN(Milestones3[[#This Row],[Days]])=0,"",IF(AND(AY$7=$E52,$F52=1),Milestone_Marker,"")),"")</f>
        <v/>
      </c>
      <c r="AZ52" s="21" t="str">
        <f>IFERROR(IF(LEN(Milestones3[[#This Row],[Days]])=0,"",IF(AND(AZ$7=$E52,$F52=1),Milestone_Marker,"")),"")</f>
        <v/>
      </c>
      <c r="BA52" s="21" t="str">
        <f>IFERROR(IF(LEN(Milestones3[[#This Row],[Days]])=0,"",IF(AND(BA$7=$E52,$F52=1),Milestone_Marker,"")),"")</f>
        <v/>
      </c>
      <c r="BB52" s="21" t="str">
        <f>IFERROR(IF(LEN(Milestones3[[#This Row],[Days]])=0,"",IF(AND(BB$7=$E52,$F52=1),Milestone_Marker,"")),"")</f>
        <v/>
      </c>
      <c r="BC52" s="21" t="str">
        <f>IFERROR(IF(LEN(Milestones3[[#This Row],[Days]])=0,"",IF(AND(BC$7=$E52,$F52=1),Milestone_Marker,"")),"")</f>
        <v/>
      </c>
      <c r="BD52" s="21" t="str">
        <f>IFERROR(IF(LEN(Milestones3[[#This Row],[Days]])=0,"",IF(AND(BD$7=$E52,$F52=1),Milestone_Marker,"")),"")</f>
        <v/>
      </c>
      <c r="BE52" s="21" t="str">
        <f>IFERROR(IF(LEN(Milestones3[[#This Row],[Days]])=0,"",IF(AND(BE$7=$E52,$F52=1),Milestone_Marker,"")),"")</f>
        <v/>
      </c>
      <c r="BF52" s="21" t="str">
        <f>IFERROR(IF(LEN(Milestones3[[#This Row],[Days]])=0,"",IF(AND(BF$7=$E52,$F52=1),Milestone_Marker,"")),"")</f>
        <v/>
      </c>
      <c r="BG52" s="21" t="str">
        <f>IFERROR(IF(LEN(Milestones3[[#This Row],[Days]])=0,"",IF(AND(BG$7=$E52,$F52=1),Milestone_Marker,"")),"")</f>
        <v/>
      </c>
      <c r="BH52" s="21" t="str">
        <f>IFERROR(IF(LEN(Milestones3[[#This Row],[Days]])=0,"",IF(AND(BH$7=$E52,$F52=1),Milestone_Marker,"")),"")</f>
        <v/>
      </c>
      <c r="BI52" s="21" t="str">
        <f>IFERROR(IF(LEN(Milestones3[[#This Row],[Days]])=0,"",IF(AND(BI$7=$E52,$F52=1),Milestone_Marker,"")),"")</f>
        <v/>
      </c>
      <c r="BJ52" s="21" t="str">
        <f>IFERROR(IF(LEN(Milestones3[[#This Row],[Days]])=0,"",IF(AND(BJ$7=$E52,$F52=1),Milestone_Marker,"")),"")</f>
        <v/>
      </c>
      <c r="BK52" s="21" t="str">
        <f>IFERROR(IF(LEN(Milestones3[[#This Row],[Days]])=0,"",IF(AND(BK$7=$E52,$F52=1),Milestone_Marker,"")),"")</f>
        <v/>
      </c>
    </row>
    <row r="53" spans="1:63" s="1" customFormat="1" ht="29.1" customHeight="1" outlineLevel="1" x14ac:dyDescent="0.3">
      <c r="A53" s="3"/>
      <c r="B53" s="57" t="s">
        <v>53</v>
      </c>
      <c r="C53" s="56" t="s">
        <v>64</v>
      </c>
      <c r="D53" s="58">
        <v>0</v>
      </c>
      <c r="E53" s="59">
        <f t="shared" si="2"/>
        <v>45252</v>
      </c>
      <c r="F53" s="60">
        <v>1</v>
      </c>
      <c r="G53" s="22"/>
      <c r="H53" s="21" t="str">
        <f>IFERROR(IF(LEN(Milestones3[[#This Row],[Days]])=0,"",IF(AND(H$7=$E53,$F53=1),Milestone_Marker,"")),"")</f>
        <v/>
      </c>
      <c r="I53" s="21" t="str">
        <f>IFERROR(IF(LEN(Milestones3[[#This Row],[Days]])=0,"",IF(AND(I$7=$E53,$F53=1),Milestone_Marker,"")),"")</f>
        <v/>
      </c>
      <c r="J53" s="21" t="str">
        <f>IFERROR(IF(LEN(Milestones3[[#This Row],[Days]])=0,"",IF(AND(J$7=$E53,$F53=1),Milestone_Marker,"")),"")</f>
        <v/>
      </c>
      <c r="K53" s="21" t="str">
        <f>IFERROR(IF(LEN(Milestones3[[#This Row],[Days]])=0,"",IF(AND(K$7=$E53,$F53=1),Milestone_Marker,"")),"")</f>
        <v/>
      </c>
      <c r="L53" s="21" t="str">
        <f>IFERROR(IF(LEN(Milestones3[[#This Row],[Days]])=0,"",IF(AND(L$7=$E53,$F53=1),Milestone_Marker,"")),"")</f>
        <v/>
      </c>
      <c r="M53" s="21" t="str">
        <f>IFERROR(IF(LEN(Milestones3[[#This Row],[Days]])=0,"",IF(AND(M$7=$E53,$F53=1),Milestone_Marker,"")),"")</f>
        <v/>
      </c>
      <c r="N53" s="21" t="str">
        <f>IFERROR(IF(LEN(Milestones3[[#This Row],[Days]])=0,"",IF(AND(N$7=$E53,$F53=1),Milestone_Marker,"")),"")</f>
        <v/>
      </c>
      <c r="O53" s="21" t="str">
        <f>IFERROR(IF(LEN(Milestones3[[#This Row],[Days]])=0,"",IF(AND(O$7=$E53,$F53=1),Milestone_Marker,"")),"")</f>
        <v/>
      </c>
      <c r="P53" s="21" t="str">
        <f>IFERROR(IF(LEN(Milestones3[[#This Row],[Days]])=0,"",IF(AND(P$7=$E53,$F53=1),Milestone_Marker,"")),"")</f>
        <v/>
      </c>
      <c r="Q53" s="21" t="str">
        <f>IFERROR(IF(LEN(Milestones3[[#This Row],[Days]])=0,"",IF(AND(Q$7=$E53,$F53=1),Milestone_Marker,"")),"")</f>
        <v/>
      </c>
      <c r="R53" s="21" t="str">
        <f>IFERROR(IF(LEN(Milestones3[[#This Row],[Days]])=0,"",IF(AND(R$7=$E53,$F53=1),Milestone_Marker,"")),"")</f>
        <v/>
      </c>
      <c r="S53" s="21" t="str">
        <f>IFERROR(IF(LEN(Milestones3[[#This Row],[Days]])=0,"",IF(AND(S$7=$E53,$F53=1),Milestone_Marker,"")),"")</f>
        <v/>
      </c>
      <c r="T53" s="21" t="str">
        <f>IFERROR(IF(LEN(Milestones3[[#This Row],[Days]])=0,"",IF(AND(T$7=$E53,$F53=1),Milestone_Marker,"")),"")</f>
        <v/>
      </c>
      <c r="U53" s="21" t="str">
        <f>IFERROR(IF(LEN(Milestones3[[#This Row],[Days]])=0,"",IF(AND(U$7=$E53,$F53=1),Milestone_Marker,"")),"")</f>
        <v/>
      </c>
      <c r="V53" s="21" t="str">
        <f>IFERROR(IF(LEN(Milestones3[[#This Row],[Days]])=0,"",IF(AND(V$7=$E53,$F53=1),Milestone_Marker,"")),"")</f>
        <v/>
      </c>
      <c r="W53" s="21" t="str">
        <f>IFERROR(IF(LEN(Milestones3[[#This Row],[Days]])=0,"",IF(AND(W$7=$E53,$F53=1),Milestone_Marker,"")),"")</f>
        <v/>
      </c>
      <c r="X53" s="21" t="str">
        <f>IFERROR(IF(LEN(Milestones3[[#This Row],[Days]])=0,"",IF(AND(X$7=$E53,$F53=1),Milestone_Marker,"")),"")</f>
        <v/>
      </c>
      <c r="Y53" s="21" t="str">
        <f>IFERROR(IF(LEN(Milestones3[[#This Row],[Days]])=0,"",IF(AND(Y$7=$E53,$F53=1),Milestone_Marker,"")),"")</f>
        <v/>
      </c>
      <c r="Z53" s="21" t="str">
        <f>IFERROR(IF(LEN(Milestones3[[#This Row],[Days]])=0,"",IF(AND(Z$7=$E53,$F53=1),Milestone_Marker,"")),"")</f>
        <v/>
      </c>
      <c r="AA53" s="21" t="str">
        <f>IFERROR(IF(LEN(Milestones3[[#This Row],[Days]])=0,"",IF(AND(AA$7=$E53,$F53=1),Milestone_Marker,"")),"")</f>
        <v/>
      </c>
      <c r="AB53" s="21" t="str">
        <f>IFERROR(IF(LEN(Milestones3[[#This Row],[Days]])=0,"",IF(AND(AB$7=$E53,$F53=1),Milestone_Marker,"")),"")</f>
        <v/>
      </c>
      <c r="AC53" s="21" t="str">
        <f>IFERROR(IF(LEN(Milestones3[[#This Row],[Days]])=0,"",IF(AND(AC$7=$E53,$F53=1),Milestone_Marker,"")),"")</f>
        <v/>
      </c>
      <c r="AD53" s="21" t="str">
        <f>IFERROR(IF(LEN(Milestones3[[#This Row],[Days]])=0,"",IF(AND(AD$7=$E53,$F53=1),Milestone_Marker,"")),"")</f>
        <v/>
      </c>
      <c r="AE53" s="21" t="str">
        <f>IFERROR(IF(LEN(Milestones3[[#This Row],[Days]])=0,"",IF(AND(AE$7=$E53,$F53=1),Milestone_Marker,"")),"")</f>
        <v/>
      </c>
      <c r="AF53" s="21" t="str">
        <f>IFERROR(IF(LEN(Milestones3[[#This Row],[Days]])=0,"",IF(AND(AF$7=$E53,$F53=1),Milestone_Marker,"")),"")</f>
        <v/>
      </c>
      <c r="AG53" s="21" t="str">
        <f>IFERROR(IF(LEN(Milestones3[[#This Row],[Days]])=0,"",IF(AND(AG$7=$E53,$F53=1),Milestone_Marker,"")),"")</f>
        <v/>
      </c>
      <c r="AH53" s="21" t="str">
        <f>IFERROR(IF(LEN(Milestones3[[#This Row],[Days]])=0,"",IF(AND(AH$7=$E53,$F53=1),Milestone_Marker,"")),"")</f>
        <v/>
      </c>
      <c r="AI53" s="21" t="str">
        <f>IFERROR(IF(LEN(Milestones3[[#This Row],[Days]])=0,"",IF(AND(AI$7=$E53,$F53=1),Milestone_Marker,"")),"")</f>
        <v/>
      </c>
      <c r="AJ53" s="21" t="str">
        <f>IFERROR(IF(LEN(Milestones3[[#This Row],[Days]])=0,"",IF(AND(AJ$7=$E53,$F53=1),Milestone_Marker,"")),"")</f>
        <v/>
      </c>
      <c r="AK53" s="21" t="str">
        <f>IFERROR(IF(LEN(Milestones3[[#This Row],[Days]])=0,"",IF(AND(AK$7=$E53,$F53=1),Milestone_Marker,"")),"")</f>
        <v/>
      </c>
      <c r="AL53" s="21" t="str">
        <f>IFERROR(IF(LEN(Milestones3[[#This Row],[Days]])=0,"",IF(AND(AL$7=$E53,$F53=1),Milestone_Marker,"")),"")</f>
        <v/>
      </c>
      <c r="AM53" s="21" t="str">
        <f>IFERROR(IF(LEN(Milestones3[[#This Row],[Days]])=0,"",IF(AND(AM$7=$E53,$F53=1),Milestone_Marker,"")),"")</f>
        <v/>
      </c>
      <c r="AN53" s="21" t="str">
        <f>IFERROR(IF(LEN(Milestones3[[#This Row],[Days]])=0,"",IF(AND(AN$7=$E53,$F53=1),Milestone_Marker,"")),"")</f>
        <v/>
      </c>
      <c r="AO53" s="21" t="str">
        <f>IFERROR(IF(LEN(Milestones3[[#This Row],[Days]])=0,"",IF(AND(AO$7=$E53,$F53=1),Milestone_Marker,"")),"")</f>
        <v/>
      </c>
      <c r="AP53" s="21" t="str">
        <f>IFERROR(IF(LEN(Milestones3[[#This Row],[Days]])=0,"",IF(AND(AP$7=$E53,$F53=1),Milestone_Marker,"")),"")</f>
        <v/>
      </c>
      <c r="AQ53" s="21" t="str">
        <f>IFERROR(IF(LEN(Milestones3[[#This Row],[Days]])=0,"",IF(AND(AQ$7=$E53,$F53=1),Milestone_Marker,"")),"")</f>
        <v/>
      </c>
      <c r="AR53" s="21" t="str">
        <f>IFERROR(IF(LEN(Milestones3[[#This Row],[Days]])=0,"",IF(AND(AR$7=$E53,$F53=1),Milestone_Marker,"")),"")</f>
        <v/>
      </c>
      <c r="AS53" s="21" t="str">
        <f>IFERROR(IF(LEN(Milestones3[[#This Row],[Days]])=0,"",IF(AND(AS$7=$E53,$F53=1),Milestone_Marker,"")),"")</f>
        <v/>
      </c>
      <c r="AT53" s="21" t="str">
        <f>IFERROR(IF(LEN(Milestones3[[#This Row],[Days]])=0,"",IF(AND(AT$7=$E53,$F53=1),Milestone_Marker,"")),"")</f>
        <v/>
      </c>
      <c r="AU53" s="21" t="str">
        <f>IFERROR(IF(LEN(Milestones3[[#This Row],[Days]])=0,"",IF(AND(AU$7=$E53,$F53=1),Milestone_Marker,"")),"")</f>
        <v/>
      </c>
      <c r="AV53" s="21" t="str">
        <f>IFERROR(IF(LEN(Milestones3[[#This Row],[Days]])=0,"",IF(AND(AV$7=$E53,$F53=1),Milestone_Marker,"")),"")</f>
        <v/>
      </c>
      <c r="AW53" s="21" t="str">
        <f>IFERROR(IF(LEN(Milestones3[[#This Row],[Days]])=0,"",IF(AND(AW$7=$E53,$F53=1),Milestone_Marker,"")),"")</f>
        <v/>
      </c>
      <c r="AX53" s="21" t="str">
        <f>IFERROR(IF(LEN(Milestones3[[#This Row],[Days]])=0,"",IF(AND(AX$7=$E53,$F53=1),Milestone_Marker,"")),"")</f>
        <v/>
      </c>
      <c r="AY53" s="21" t="str">
        <f>IFERROR(IF(LEN(Milestones3[[#This Row],[Days]])=0,"",IF(AND(AY$7=$E53,$F53=1),Milestone_Marker,"")),"")</f>
        <v/>
      </c>
      <c r="AZ53" s="21" t="str">
        <f>IFERROR(IF(LEN(Milestones3[[#This Row],[Days]])=0,"",IF(AND(AZ$7=$E53,$F53=1),Milestone_Marker,"")),"")</f>
        <v/>
      </c>
      <c r="BA53" s="21" t="str">
        <f>IFERROR(IF(LEN(Milestones3[[#This Row],[Days]])=0,"",IF(AND(BA$7=$E53,$F53=1),Milestone_Marker,"")),"")</f>
        <v/>
      </c>
      <c r="BB53" s="21" t="str">
        <f>IFERROR(IF(LEN(Milestones3[[#This Row],[Days]])=0,"",IF(AND(BB$7=$E53,$F53=1),Milestone_Marker,"")),"")</f>
        <v/>
      </c>
      <c r="BC53" s="21" t="str">
        <f>IFERROR(IF(LEN(Milestones3[[#This Row],[Days]])=0,"",IF(AND(BC$7=$E53,$F53=1),Milestone_Marker,"")),"")</f>
        <v/>
      </c>
      <c r="BD53" s="21" t="str">
        <f>IFERROR(IF(LEN(Milestones3[[#This Row],[Days]])=0,"",IF(AND(BD$7=$E53,$F53=1),Milestone_Marker,"")),"")</f>
        <v/>
      </c>
      <c r="BE53" s="21" t="str">
        <f>IFERROR(IF(LEN(Milestones3[[#This Row],[Days]])=0,"",IF(AND(BE$7=$E53,$F53=1),Milestone_Marker,"")),"")</f>
        <v/>
      </c>
      <c r="BF53" s="21" t="str">
        <f>IFERROR(IF(LEN(Milestones3[[#This Row],[Days]])=0,"",IF(AND(BF$7=$E53,$F53=1),Milestone_Marker,"")),"")</f>
        <v/>
      </c>
      <c r="BG53" s="21" t="str">
        <f>IFERROR(IF(LEN(Milestones3[[#This Row],[Days]])=0,"",IF(AND(BG$7=$E53,$F53=1),Milestone_Marker,"")),"")</f>
        <v/>
      </c>
      <c r="BH53" s="21" t="str">
        <f>IFERROR(IF(LEN(Milestones3[[#This Row],[Days]])=0,"",IF(AND(BH$7=$E53,$F53=1),Milestone_Marker,"")),"")</f>
        <v/>
      </c>
      <c r="BI53" s="21" t="str">
        <f>IFERROR(IF(LEN(Milestones3[[#This Row],[Days]])=0,"",IF(AND(BI$7=$E53,$F53=1),Milestone_Marker,"")),"")</f>
        <v/>
      </c>
      <c r="BJ53" s="21" t="str">
        <f>IFERROR(IF(LEN(Milestones3[[#This Row],[Days]])=0,"",IF(AND(BJ$7=$E53,$F53=1),Milestone_Marker,"")),"")</f>
        <v/>
      </c>
      <c r="BK53" s="21" t="str">
        <f>IFERROR(IF(LEN(Milestones3[[#This Row],[Days]])=0,"",IF(AND(BK$7=$E53,$F53=1),Milestone_Marker,"")),"")</f>
        <v/>
      </c>
    </row>
    <row r="54" spans="1:63" s="1" customFormat="1" ht="29.1" customHeight="1" outlineLevel="1" x14ac:dyDescent="0.3">
      <c r="A54" s="3"/>
      <c r="B54" s="35" t="s">
        <v>54</v>
      </c>
      <c r="C54" s="9" t="s">
        <v>64</v>
      </c>
      <c r="D54" s="30">
        <v>0</v>
      </c>
      <c r="E54" s="29">
        <f t="shared" si="2"/>
        <v>45253</v>
      </c>
      <c r="F54" s="8">
        <v>1</v>
      </c>
      <c r="G54" s="22"/>
      <c r="H54" s="21" t="str">
        <f>IFERROR(IF(LEN(Milestones3[[#This Row],[Days]])=0,"",IF(AND(H$7=$E54,$F54=1),Milestone_Marker,"")),"")</f>
        <v/>
      </c>
      <c r="I54" s="21" t="str">
        <f>IFERROR(IF(LEN(Milestones3[[#This Row],[Days]])=0,"",IF(AND(I$7=$E54,$F54=1),Milestone_Marker,"")),"")</f>
        <v/>
      </c>
      <c r="J54" s="21" t="str">
        <f>IFERROR(IF(LEN(Milestones3[[#This Row],[Days]])=0,"",IF(AND(J$7=$E54,$F54=1),Milestone_Marker,"")),"")</f>
        <v/>
      </c>
      <c r="K54" s="21" t="str">
        <f>IFERROR(IF(LEN(Milestones3[[#This Row],[Days]])=0,"",IF(AND(K$7=$E54,$F54=1),Milestone_Marker,"")),"")</f>
        <v/>
      </c>
      <c r="L54" s="21" t="str">
        <f>IFERROR(IF(LEN(Milestones3[[#This Row],[Days]])=0,"",IF(AND(L$7=$E54,$F54=1),Milestone_Marker,"")),"")</f>
        <v/>
      </c>
      <c r="M54" s="21" t="str">
        <f>IFERROR(IF(LEN(Milestones3[[#This Row],[Days]])=0,"",IF(AND(M$7=$E54,$F54=1),Milestone_Marker,"")),"")</f>
        <v/>
      </c>
      <c r="N54" s="21" t="str">
        <f>IFERROR(IF(LEN(Milestones3[[#This Row],[Days]])=0,"",IF(AND(N$7=$E54,$F54=1),Milestone_Marker,"")),"")</f>
        <v/>
      </c>
      <c r="O54" s="21" t="str">
        <f>IFERROR(IF(LEN(Milestones3[[#This Row],[Days]])=0,"",IF(AND(O$7=$E54,$F54=1),Milestone_Marker,"")),"")</f>
        <v/>
      </c>
      <c r="P54" s="21" t="str">
        <f>IFERROR(IF(LEN(Milestones3[[#This Row],[Days]])=0,"",IF(AND(P$7=$E54,$F54=1),Milestone_Marker,"")),"")</f>
        <v/>
      </c>
      <c r="Q54" s="21" t="str">
        <f>IFERROR(IF(LEN(Milestones3[[#This Row],[Days]])=0,"",IF(AND(Q$7=$E54,$F54=1),Milestone_Marker,"")),"")</f>
        <v/>
      </c>
      <c r="R54" s="21" t="str">
        <f>IFERROR(IF(LEN(Milestones3[[#This Row],[Days]])=0,"",IF(AND(R$7=$E54,$F54=1),Milestone_Marker,"")),"")</f>
        <v/>
      </c>
      <c r="S54" s="21" t="str">
        <f>IFERROR(IF(LEN(Milestones3[[#This Row],[Days]])=0,"",IF(AND(S$7=$E54,$F54=1),Milestone_Marker,"")),"")</f>
        <v/>
      </c>
      <c r="T54" s="21" t="str">
        <f>IFERROR(IF(LEN(Milestones3[[#This Row],[Days]])=0,"",IF(AND(T$7=$E54,$F54=1),Milestone_Marker,"")),"")</f>
        <v/>
      </c>
      <c r="U54" s="21" t="str">
        <f>IFERROR(IF(LEN(Milestones3[[#This Row],[Days]])=0,"",IF(AND(U$7=$E54,$F54=1),Milestone_Marker,"")),"")</f>
        <v/>
      </c>
      <c r="V54" s="21" t="str">
        <f>IFERROR(IF(LEN(Milestones3[[#This Row],[Days]])=0,"",IF(AND(V$7=$E54,$F54=1),Milestone_Marker,"")),"")</f>
        <v/>
      </c>
      <c r="W54" s="21" t="str">
        <f>IFERROR(IF(LEN(Milestones3[[#This Row],[Days]])=0,"",IF(AND(W$7=$E54,$F54=1),Milestone_Marker,"")),"")</f>
        <v/>
      </c>
      <c r="X54" s="21" t="str">
        <f>IFERROR(IF(LEN(Milestones3[[#This Row],[Days]])=0,"",IF(AND(X$7=$E54,$F54=1),Milestone_Marker,"")),"")</f>
        <v/>
      </c>
      <c r="Y54" s="21" t="str">
        <f>IFERROR(IF(LEN(Milestones3[[#This Row],[Days]])=0,"",IF(AND(Y$7=$E54,$F54=1),Milestone_Marker,"")),"")</f>
        <v/>
      </c>
      <c r="Z54" s="21" t="str">
        <f>IFERROR(IF(LEN(Milestones3[[#This Row],[Days]])=0,"",IF(AND(Z$7=$E54,$F54=1),Milestone_Marker,"")),"")</f>
        <v/>
      </c>
      <c r="AA54" s="21" t="str">
        <f>IFERROR(IF(LEN(Milestones3[[#This Row],[Days]])=0,"",IF(AND(AA$7=$E54,$F54=1),Milestone_Marker,"")),"")</f>
        <v/>
      </c>
      <c r="AB54" s="21" t="str">
        <f>IFERROR(IF(LEN(Milestones3[[#This Row],[Days]])=0,"",IF(AND(AB$7=$E54,$F54=1),Milestone_Marker,"")),"")</f>
        <v/>
      </c>
      <c r="AC54" s="21" t="str">
        <f>IFERROR(IF(LEN(Milestones3[[#This Row],[Days]])=0,"",IF(AND(AC$7=$E54,$F54=1),Milestone_Marker,"")),"")</f>
        <v/>
      </c>
      <c r="AD54" s="21" t="str">
        <f>IFERROR(IF(LEN(Milestones3[[#This Row],[Days]])=0,"",IF(AND(AD$7=$E54,$F54=1),Milestone_Marker,"")),"")</f>
        <v/>
      </c>
      <c r="AE54" s="21" t="str">
        <f>IFERROR(IF(LEN(Milestones3[[#This Row],[Days]])=0,"",IF(AND(AE$7=$E54,$F54=1),Milestone_Marker,"")),"")</f>
        <v/>
      </c>
      <c r="AF54" s="21" t="str">
        <f>IFERROR(IF(LEN(Milestones3[[#This Row],[Days]])=0,"",IF(AND(AF$7=$E54,$F54=1),Milestone_Marker,"")),"")</f>
        <v/>
      </c>
      <c r="AG54" s="21" t="str">
        <f>IFERROR(IF(LEN(Milestones3[[#This Row],[Days]])=0,"",IF(AND(AG$7=$E54,$F54=1),Milestone_Marker,"")),"")</f>
        <v/>
      </c>
      <c r="AH54" s="21" t="str">
        <f>IFERROR(IF(LEN(Milestones3[[#This Row],[Days]])=0,"",IF(AND(AH$7=$E54,$F54=1),Milestone_Marker,"")),"")</f>
        <v/>
      </c>
      <c r="AI54" s="21" t="str">
        <f>IFERROR(IF(LEN(Milestones3[[#This Row],[Days]])=0,"",IF(AND(AI$7=$E54,$F54=1),Milestone_Marker,"")),"")</f>
        <v/>
      </c>
      <c r="AJ54" s="21" t="str">
        <f>IFERROR(IF(LEN(Milestones3[[#This Row],[Days]])=0,"",IF(AND(AJ$7=$E54,$F54=1),Milestone_Marker,"")),"")</f>
        <v/>
      </c>
      <c r="AK54" s="21" t="str">
        <f>IFERROR(IF(LEN(Milestones3[[#This Row],[Days]])=0,"",IF(AND(AK$7=$E54,$F54=1),Milestone_Marker,"")),"")</f>
        <v/>
      </c>
      <c r="AL54" s="21" t="str">
        <f>IFERROR(IF(LEN(Milestones3[[#This Row],[Days]])=0,"",IF(AND(AL$7=$E54,$F54=1),Milestone_Marker,"")),"")</f>
        <v/>
      </c>
      <c r="AM54" s="21" t="str">
        <f>IFERROR(IF(LEN(Milestones3[[#This Row],[Days]])=0,"",IF(AND(AM$7=$E54,$F54=1),Milestone_Marker,"")),"")</f>
        <v/>
      </c>
      <c r="AN54" s="21" t="str">
        <f>IFERROR(IF(LEN(Milestones3[[#This Row],[Days]])=0,"",IF(AND(AN$7=$E54,$F54=1),Milestone_Marker,"")),"")</f>
        <v/>
      </c>
      <c r="AO54" s="21" t="str">
        <f>IFERROR(IF(LEN(Milestones3[[#This Row],[Days]])=0,"",IF(AND(AO$7=$E54,$F54=1),Milestone_Marker,"")),"")</f>
        <v/>
      </c>
      <c r="AP54" s="21" t="str">
        <f>IFERROR(IF(LEN(Milestones3[[#This Row],[Days]])=0,"",IF(AND(AP$7=$E54,$F54=1),Milestone_Marker,"")),"")</f>
        <v/>
      </c>
      <c r="AQ54" s="21" t="str">
        <f>IFERROR(IF(LEN(Milestones3[[#This Row],[Days]])=0,"",IF(AND(AQ$7=$E54,$F54=1),Milestone_Marker,"")),"")</f>
        <v/>
      </c>
      <c r="AR54" s="21" t="str">
        <f>IFERROR(IF(LEN(Milestones3[[#This Row],[Days]])=0,"",IF(AND(AR$7=$E54,$F54=1),Milestone_Marker,"")),"")</f>
        <v/>
      </c>
      <c r="AS54" s="21" t="str">
        <f>IFERROR(IF(LEN(Milestones3[[#This Row],[Days]])=0,"",IF(AND(AS$7=$E54,$F54=1),Milestone_Marker,"")),"")</f>
        <v/>
      </c>
      <c r="AT54" s="21" t="str">
        <f>IFERROR(IF(LEN(Milestones3[[#This Row],[Days]])=0,"",IF(AND(AT$7=$E54,$F54=1),Milestone_Marker,"")),"")</f>
        <v/>
      </c>
      <c r="AU54" s="21" t="str">
        <f>IFERROR(IF(LEN(Milestones3[[#This Row],[Days]])=0,"",IF(AND(AU$7=$E54,$F54=1),Milestone_Marker,"")),"")</f>
        <v/>
      </c>
      <c r="AV54" s="21" t="str">
        <f>IFERROR(IF(LEN(Milestones3[[#This Row],[Days]])=0,"",IF(AND(AV$7=$E54,$F54=1),Milestone_Marker,"")),"")</f>
        <v/>
      </c>
      <c r="AW54" s="21" t="str">
        <f>IFERROR(IF(LEN(Milestones3[[#This Row],[Days]])=0,"",IF(AND(AW$7=$E54,$F54=1),Milestone_Marker,"")),"")</f>
        <v/>
      </c>
      <c r="AX54" s="21" t="str">
        <f>IFERROR(IF(LEN(Milestones3[[#This Row],[Days]])=0,"",IF(AND(AX$7=$E54,$F54=1),Milestone_Marker,"")),"")</f>
        <v/>
      </c>
      <c r="AY54" s="21" t="str">
        <f>IFERROR(IF(LEN(Milestones3[[#This Row],[Days]])=0,"",IF(AND(AY$7=$E54,$F54=1),Milestone_Marker,"")),"")</f>
        <v/>
      </c>
      <c r="AZ54" s="21" t="str">
        <f>IFERROR(IF(LEN(Milestones3[[#This Row],[Days]])=0,"",IF(AND(AZ$7=$E54,$F54=1),Milestone_Marker,"")),"")</f>
        <v/>
      </c>
      <c r="BA54" s="21" t="str">
        <f>IFERROR(IF(LEN(Milestones3[[#This Row],[Days]])=0,"",IF(AND(BA$7=$E54,$F54=1),Milestone_Marker,"")),"")</f>
        <v/>
      </c>
      <c r="BB54" s="21" t="str">
        <f>IFERROR(IF(LEN(Milestones3[[#This Row],[Days]])=0,"",IF(AND(BB$7=$E54,$F54=1),Milestone_Marker,"")),"")</f>
        <v/>
      </c>
      <c r="BC54" s="21" t="str">
        <f>IFERROR(IF(LEN(Milestones3[[#This Row],[Days]])=0,"",IF(AND(BC$7=$E54,$F54=1),Milestone_Marker,"")),"")</f>
        <v/>
      </c>
      <c r="BD54" s="21" t="str">
        <f>IFERROR(IF(LEN(Milestones3[[#This Row],[Days]])=0,"",IF(AND(BD$7=$E54,$F54=1),Milestone_Marker,"")),"")</f>
        <v/>
      </c>
      <c r="BE54" s="21" t="str">
        <f>IFERROR(IF(LEN(Milestones3[[#This Row],[Days]])=0,"",IF(AND(BE$7=$E54,$F54=1),Milestone_Marker,"")),"")</f>
        <v/>
      </c>
      <c r="BF54" s="21" t="str">
        <f>IFERROR(IF(LEN(Milestones3[[#This Row],[Days]])=0,"",IF(AND(BF$7=$E54,$F54=1),Milestone_Marker,"")),"")</f>
        <v/>
      </c>
      <c r="BG54" s="21" t="str">
        <f>IFERROR(IF(LEN(Milestones3[[#This Row],[Days]])=0,"",IF(AND(BG$7=$E54,$F54=1),Milestone_Marker,"")),"")</f>
        <v/>
      </c>
      <c r="BH54" s="21" t="str">
        <f>IFERROR(IF(LEN(Milestones3[[#This Row],[Days]])=0,"",IF(AND(BH$7=$E54,$F54=1),Milestone_Marker,"")),"")</f>
        <v/>
      </c>
      <c r="BI54" s="21" t="str">
        <f>IFERROR(IF(LEN(Milestones3[[#This Row],[Days]])=0,"",IF(AND(BI$7=$E54,$F54=1),Milestone_Marker,"")),"")</f>
        <v/>
      </c>
      <c r="BJ54" s="21" t="str">
        <f>IFERROR(IF(LEN(Milestones3[[#This Row],[Days]])=0,"",IF(AND(BJ$7=$E54,$F54=1),Milestone_Marker,"")),"")</f>
        <v/>
      </c>
      <c r="BK54" s="21" t="str">
        <f>IFERROR(IF(LEN(Milestones3[[#This Row],[Days]])=0,"",IF(AND(BK$7=$E54,$F54=1),Milestone_Marker,"")),"")</f>
        <v/>
      </c>
    </row>
    <row r="55" spans="1:63" s="1" customFormat="1" ht="29.1" customHeight="1" outlineLevel="1" x14ac:dyDescent="0.3">
      <c r="A55" s="3"/>
      <c r="B55" s="57" t="s">
        <v>55</v>
      </c>
      <c r="C55" s="56" t="s">
        <v>64</v>
      </c>
      <c r="D55" s="58">
        <v>0</v>
      </c>
      <c r="E55" s="59">
        <f t="shared" si="2"/>
        <v>45254</v>
      </c>
      <c r="F55" s="60">
        <v>1</v>
      </c>
      <c r="G55" s="22"/>
      <c r="H55" s="21" t="str">
        <f>IFERROR(IF(LEN(Milestones3[[#This Row],[Days]])=0,"",IF(AND(H$7=$E55,$F55=1),Milestone_Marker,"")),"")</f>
        <v/>
      </c>
      <c r="I55" s="21" t="str">
        <f>IFERROR(IF(LEN(Milestones3[[#This Row],[Days]])=0,"",IF(AND(I$7=$E55,$F55=1),Milestone_Marker,"")),"")</f>
        <v/>
      </c>
      <c r="J55" s="21" t="str">
        <f>IFERROR(IF(LEN(Milestones3[[#This Row],[Days]])=0,"",IF(AND(J$7=$E55,$F55=1),Milestone_Marker,"")),"")</f>
        <v/>
      </c>
      <c r="K55" s="21" t="str">
        <f>IFERROR(IF(LEN(Milestones3[[#This Row],[Days]])=0,"",IF(AND(K$7=$E55,$F55=1),Milestone_Marker,"")),"")</f>
        <v/>
      </c>
      <c r="L55" s="21" t="str">
        <f>IFERROR(IF(LEN(Milestones3[[#This Row],[Days]])=0,"",IF(AND(L$7=$E55,$F55=1),Milestone_Marker,"")),"")</f>
        <v/>
      </c>
      <c r="M55" s="21" t="str">
        <f>IFERROR(IF(LEN(Milestones3[[#This Row],[Days]])=0,"",IF(AND(M$7=$E55,$F55=1),Milestone_Marker,"")),"")</f>
        <v/>
      </c>
      <c r="N55" s="21" t="str">
        <f>IFERROR(IF(LEN(Milestones3[[#This Row],[Days]])=0,"",IF(AND(N$7=$E55,$F55=1),Milestone_Marker,"")),"")</f>
        <v/>
      </c>
      <c r="O55" s="21" t="str">
        <f>IFERROR(IF(LEN(Milestones3[[#This Row],[Days]])=0,"",IF(AND(O$7=$E55,$F55=1),Milestone_Marker,"")),"")</f>
        <v/>
      </c>
      <c r="P55" s="21" t="str">
        <f>IFERROR(IF(LEN(Milestones3[[#This Row],[Days]])=0,"",IF(AND(P$7=$E55,$F55=1),Milestone_Marker,"")),"")</f>
        <v/>
      </c>
      <c r="Q55" s="21" t="str">
        <f>IFERROR(IF(LEN(Milestones3[[#This Row],[Days]])=0,"",IF(AND(Q$7=$E55,$F55=1),Milestone_Marker,"")),"")</f>
        <v/>
      </c>
      <c r="R55" s="21" t="str">
        <f>IFERROR(IF(LEN(Milestones3[[#This Row],[Days]])=0,"",IF(AND(R$7=$E55,$F55=1),Milestone_Marker,"")),"")</f>
        <v/>
      </c>
      <c r="S55" s="21" t="str">
        <f>IFERROR(IF(LEN(Milestones3[[#This Row],[Days]])=0,"",IF(AND(S$7=$E55,$F55=1),Milestone_Marker,"")),"")</f>
        <v/>
      </c>
      <c r="T55" s="21" t="str">
        <f>IFERROR(IF(LEN(Milestones3[[#This Row],[Days]])=0,"",IF(AND(T$7=$E55,$F55=1),Milestone_Marker,"")),"")</f>
        <v/>
      </c>
      <c r="U55" s="21" t="str">
        <f>IFERROR(IF(LEN(Milestones3[[#This Row],[Days]])=0,"",IF(AND(U$7=$E55,$F55=1),Milestone_Marker,"")),"")</f>
        <v/>
      </c>
      <c r="V55" s="21" t="str">
        <f>IFERROR(IF(LEN(Milestones3[[#This Row],[Days]])=0,"",IF(AND(V$7=$E55,$F55=1),Milestone_Marker,"")),"")</f>
        <v/>
      </c>
      <c r="W55" s="21" t="str">
        <f>IFERROR(IF(LEN(Milestones3[[#This Row],[Days]])=0,"",IF(AND(W$7=$E55,$F55=1),Milestone_Marker,"")),"")</f>
        <v/>
      </c>
      <c r="X55" s="21" t="str">
        <f>IFERROR(IF(LEN(Milestones3[[#This Row],[Days]])=0,"",IF(AND(X$7=$E55,$F55=1),Milestone_Marker,"")),"")</f>
        <v/>
      </c>
      <c r="Y55" s="21" t="str">
        <f>IFERROR(IF(LEN(Milestones3[[#This Row],[Days]])=0,"",IF(AND(Y$7=$E55,$F55=1),Milestone_Marker,"")),"")</f>
        <v/>
      </c>
      <c r="Z55" s="21" t="str">
        <f>IFERROR(IF(LEN(Milestones3[[#This Row],[Days]])=0,"",IF(AND(Z$7=$E55,$F55=1),Milestone_Marker,"")),"")</f>
        <v/>
      </c>
      <c r="AA55" s="21" t="str">
        <f>IFERROR(IF(LEN(Milestones3[[#This Row],[Days]])=0,"",IF(AND(AA$7=$E55,$F55=1),Milestone_Marker,"")),"")</f>
        <v/>
      </c>
      <c r="AB55" s="21" t="str">
        <f>IFERROR(IF(LEN(Milestones3[[#This Row],[Days]])=0,"",IF(AND(AB$7=$E55,$F55=1),Milestone_Marker,"")),"")</f>
        <v/>
      </c>
      <c r="AC55" s="21" t="str">
        <f>IFERROR(IF(LEN(Milestones3[[#This Row],[Days]])=0,"",IF(AND(AC$7=$E55,$F55=1),Milestone_Marker,"")),"")</f>
        <v/>
      </c>
      <c r="AD55" s="21" t="str">
        <f>IFERROR(IF(LEN(Milestones3[[#This Row],[Days]])=0,"",IF(AND(AD$7=$E55,$F55=1),Milestone_Marker,"")),"")</f>
        <v/>
      </c>
      <c r="AE55" s="21" t="str">
        <f>IFERROR(IF(LEN(Milestones3[[#This Row],[Days]])=0,"",IF(AND(AE$7=$E55,$F55=1),Milestone_Marker,"")),"")</f>
        <v/>
      </c>
      <c r="AF55" s="21" t="str">
        <f>IFERROR(IF(LEN(Milestones3[[#This Row],[Days]])=0,"",IF(AND(AF$7=$E55,$F55=1),Milestone_Marker,"")),"")</f>
        <v/>
      </c>
      <c r="AG55" s="21" t="str">
        <f>IFERROR(IF(LEN(Milestones3[[#This Row],[Days]])=0,"",IF(AND(AG$7=$E55,$F55=1),Milestone_Marker,"")),"")</f>
        <v/>
      </c>
      <c r="AH55" s="21" t="str">
        <f>IFERROR(IF(LEN(Milestones3[[#This Row],[Days]])=0,"",IF(AND(AH$7=$E55,$F55=1),Milestone_Marker,"")),"")</f>
        <v/>
      </c>
      <c r="AI55" s="21" t="str">
        <f>IFERROR(IF(LEN(Milestones3[[#This Row],[Days]])=0,"",IF(AND(AI$7=$E55,$F55=1),Milestone_Marker,"")),"")</f>
        <v/>
      </c>
      <c r="AJ55" s="21" t="str">
        <f>IFERROR(IF(LEN(Milestones3[[#This Row],[Days]])=0,"",IF(AND(AJ$7=$E55,$F55=1),Milestone_Marker,"")),"")</f>
        <v/>
      </c>
      <c r="AK55" s="21" t="str">
        <f>IFERROR(IF(LEN(Milestones3[[#This Row],[Days]])=0,"",IF(AND(AK$7=$E55,$F55=1),Milestone_Marker,"")),"")</f>
        <v/>
      </c>
      <c r="AL55" s="21" t="str">
        <f>IFERROR(IF(LEN(Milestones3[[#This Row],[Days]])=0,"",IF(AND(AL$7=$E55,$F55=1),Milestone_Marker,"")),"")</f>
        <v/>
      </c>
      <c r="AM55" s="21" t="str">
        <f>IFERROR(IF(LEN(Milestones3[[#This Row],[Days]])=0,"",IF(AND(AM$7=$E55,$F55=1),Milestone_Marker,"")),"")</f>
        <v/>
      </c>
      <c r="AN55" s="21" t="str">
        <f>IFERROR(IF(LEN(Milestones3[[#This Row],[Days]])=0,"",IF(AND(AN$7=$E55,$F55=1),Milestone_Marker,"")),"")</f>
        <v/>
      </c>
      <c r="AO55" s="21" t="str">
        <f>IFERROR(IF(LEN(Milestones3[[#This Row],[Days]])=0,"",IF(AND(AO$7=$E55,$F55=1),Milestone_Marker,"")),"")</f>
        <v/>
      </c>
      <c r="AP55" s="21" t="str">
        <f>IFERROR(IF(LEN(Milestones3[[#This Row],[Days]])=0,"",IF(AND(AP$7=$E55,$F55=1),Milestone_Marker,"")),"")</f>
        <v/>
      </c>
      <c r="AQ55" s="21" t="str">
        <f>IFERROR(IF(LEN(Milestones3[[#This Row],[Days]])=0,"",IF(AND(AQ$7=$E55,$F55=1),Milestone_Marker,"")),"")</f>
        <v/>
      </c>
      <c r="AR55" s="21" t="str">
        <f>IFERROR(IF(LEN(Milestones3[[#This Row],[Days]])=0,"",IF(AND(AR$7=$E55,$F55=1),Milestone_Marker,"")),"")</f>
        <v/>
      </c>
      <c r="AS55" s="21" t="str">
        <f>IFERROR(IF(LEN(Milestones3[[#This Row],[Days]])=0,"",IF(AND(AS$7=$E55,$F55=1),Milestone_Marker,"")),"")</f>
        <v/>
      </c>
      <c r="AT55" s="21" t="str">
        <f>IFERROR(IF(LEN(Milestones3[[#This Row],[Days]])=0,"",IF(AND(AT$7=$E55,$F55=1),Milestone_Marker,"")),"")</f>
        <v/>
      </c>
      <c r="AU55" s="21" t="str">
        <f>IFERROR(IF(LEN(Milestones3[[#This Row],[Days]])=0,"",IF(AND(AU$7=$E55,$F55=1),Milestone_Marker,"")),"")</f>
        <v/>
      </c>
      <c r="AV55" s="21" t="str">
        <f>IFERROR(IF(LEN(Milestones3[[#This Row],[Days]])=0,"",IF(AND(AV$7=$E55,$F55=1),Milestone_Marker,"")),"")</f>
        <v/>
      </c>
      <c r="AW55" s="21" t="str">
        <f>IFERROR(IF(LEN(Milestones3[[#This Row],[Days]])=0,"",IF(AND(AW$7=$E55,$F55=1),Milestone_Marker,"")),"")</f>
        <v/>
      </c>
      <c r="AX55" s="21" t="str">
        <f>IFERROR(IF(LEN(Milestones3[[#This Row],[Days]])=0,"",IF(AND(AX$7=$E55,$F55=1),Milestone_Marker,"")),"")</f>
        <v/>
      </c>
      <c r="AY55" s="21" t="str">
        <f>IFERROR(IF(LEN(Milestones3[[#This Row],[Days]])=0,"",IF(AND(AY$7=$E55,$F55=1),Milestone_Marker,"")),"")</f>
        <v/>
      </c>
      <c r="AZ55" s="21" t="str">
        <f>IFERROR(IF(LEN(Milestones3[[#This Row],[Days]])=0,"",IF(AND(AZ$7=$E55,$F55=1),Milestone_Marker,"")),"")</f>
        <v/>
      </c>
      <c r="BA55" s="21" t="str">
        <f>IFERROR(IF(LEN(Milestones3[[#This Row],[Days]])=0,"",IF(AND(BA$7=$E55,$F55=1),Milestone_Marker,"")),"")</f>
        <v/>
      </c>
      <c r="BB55" s="21" t="str">
        <f>IFERROR(IF(LEN(Milestones3[[#This Row],[Days]])=0,"",IF(AND(BB$7=$E55,$F55=1),Milestone_Marker,"")),"")</f>
        <v/>
      </c>
      <c r="BC55" s="21" t="str">
        <f>IFERROR(IF(LEN(Milestones3[[#This Row],[Days]])=0,"",IF(AND(BC$7=$E55,$F55=1),Milestone_Marker,"")),"")</f>
        <v/>
      </c>
      <c r="BD55" s="21" t="str">
        <f>IFERROR(IF(LEN(Milestones3[[#This Row],[Days]])=0,"",IF(AND(BD$7=$E55,$F55=1),Milestone_Marker,"")),"")</f>
        <v/>
      </c>
      <c r="BE55" s="21" t="str">
        <f>IFERROR(IF(LEN(Milestones3[[#This Row],[Days]])=0,"",IF(AND(BE$7=$E55,$F55=1),Milestone_Marker,"")),"")</f>
        <v/>
      </c>
      <c r="BF55" s="21" t="str">
        <f>IFERROR(IF(LEN(Milestones3[[#This Row],[Days]])=0,"",IF(AND(BF$7=$E55,$F55=1),Milestone_Marker,"")),"")</f>
        <v/>
      </c>
      <c r="BG55" s="21" t="str">
        <f>IFERROR(IF(LEN(Milestones3[[#This Row],[Days]])=0,"",IF(AND(BG$7=$E55,$F55=1),Milestone_Marker,"")),"")</f>
        <v/>
      </c>
      <c r="BH55" s="21" t="str">
        <f>IFERROR(IF(LEN(Milestones3[[#This Row],[Days]])=0,"",IF(AND(BH$7=$E55,$F55=1),Milestone_Marker,"")),"")</f>
        <v/>
      </c>
      <c r="BI55" s="21" t="str">
        <f>IFERROR(IF(LEN(Milestones3[[#This Row],[Days]])=0,"",IF(AND(BI$7=$E55,$F55=1),Milestone_Marker,"")),"")</f>
        <v/>
      </c>
      <c r="BJ55" s="21" t="str">
        <f>IFERROR(IF(LEN(Milestones3[[#This Row],[Days]])=0,"",IF(AND(BJ$7=$E55,$F55=1),Milestone_Marker,"")),"")</f>
        <v/>
      </c>
      <c r="BK55" s="21" t="str">
        <f>IFERROR(IF(LEN(Milestones3[[#This Row],[Days]])=0,"",IF(AND(BK$7=$E55,$F55=1),Milestone_Marker,"")),"")</f>
        <v/>
      </c>
    </row>
    <row r="56" spans="1:63" s="1" customFormat="1" ht="30" customHeight="1" x14ac:dyDescent="0.3">
      <c r="A56" s="3"/>
      <c r="B56" s="27" t="s">
        <v>60</v>
      </c>
      <c r="C56" s="9"/>
      <c r="D56" s="30"/>
      <c r="E56" s="29"/>
      <c r="F56" s="8"/>
      <c r="G56" s="22"/>
      <c r="H56" s="21" t="str">
        <f>IFERROR(IF(LEN(Milestones3[[#This Row],[Days]])=0,"",IF(AND(H$7=$E56,$F56=1),Milestone_Marker,"")),"")</f>
        <v/>
      </c>
      <c r="I56" s="21" t="str">
        <f>IFERROR(IF(LEN(Milestones3[[#This Row],[Days]])=0,"",IF(AND(I$7=$E56,$F56=1),Milestone_Marker,"")),"")</f>
        <v/>
      </c>
      <c r="J56" s="21" t="str">
        <f>IFERROR(IF(LEN(Milestones3[[#This Row],[Days]])=0,"",IF(AND(J$7=$E56,$F56=1),Milestone_Marker,"")),"")</f>
        <v/>
      </c>
      <c r="K56" s="21" t="str">
        <f>IFERROR(IF(LEN(Milestones3[[#This Row],[Days]])=0,"",IF(AND(K$7=$E56,$F56=1),Milestone_Marker,"")),"")</f>
        <v/>
      </c>
      <c r="L56" s="21" t="str">
        <f>IFERROR(IF(LEN(Milestones3[[#This Row],[Days]])=0,"",IF(AND(L$7=$E56,$F56=1),Milestone_Marker,"")),"")</f>
        <v/>
      </c>
      <c r="M56" s="21" t="str">
        <f>IFERROR(IF(LEN(Milestones3[[#This Row],[Days]])=0,"",IF(AND(M$7=$E56,$F56=1),Milestone_Marker,"")),"")</f>
        <v/>
      </c>
      <c r="N56" s="21" t="str">
        <f>IFERROR(IF(LEN(Milestones3[[#This Row],[Days]])=0,"",IF(AND(N$7=$E56,$F56=1),Milestone_Marker,"")),"")</f>
        <v/>
      </c>
      <c r="O56" s="21" t="str">
        <f>IFERROR(IF(LEN(Milestones3[[#This Row],[Days]])=0,"",IF(AND(O$7=$E56,$F56=1),Milestone_Marker,"")),"")</f>
        <v/>
      </c>
      <c r="P56" s="21" t="str">
        <f>IFERROR(IF(LEN(Milestones3[[#This Row],[Days]])=0,"",IF(AND(P$7=$E56,$F56=1),Milestone_Marker,"")),"")</f>
        <v/>
      </c>
      <c r="Q56" s="21" t="str">
        <f>IFERROR(IF(LEN(Milestones3[[#This Row],[Days]])=0,"",IF(AND(Q$7=$E56,$F56=1),Milestone_Marker,"")),"")</f>
        <v/>
      </c>
      <c r="R56" s="21" t="str">
        <f>IFERROR(IF(LEN(Milestones3[[#This Row],[Days]])=0,"",IF(AND(R$7=$E56,$F56=1),Milestone_Marker,"")),"")</f>
        <v/>
      </c>
      <c r="S56" s="21" t="str">
        <f>IFERROR(IF(LEN(Milestones3[[#This Row],[Days]])=0,"",IF(AND(S$7=$E56,$F56=1),Milestone_Marker,"")),"")</f>
        <v/>
      </c>
      <c r="T56" s="21" t="str">
        <f>IFERROR(IF(LEN(Milestones3[[#This Row],[Days]])=0,"",IF(AND(T$7=$E56,$F56=1),Milestone_Marker,"")),"")</f>
        <v/>
      </c>
      <c r="U56" s="21" t="str">
        <f>IFERROR(IF(LEN(Milestones3[[#This Row],[Days]])=0,"",IF(AND(U$7=$E56,$F56=1),Milestone_Marker,"")),"")</f>
        <v/>
      </c>
      <c r="V56" s="21" t="str">
        <f>IFERROR(IF(LEN(Milestones3[[#This Row],[Days]])=0,"",IF(AND(V$7=$E56,$F56=1),Milestone_Marker,"")),"")</f>
        <v/>
      </c>
      <c r="W56" s="21" t="str">
        <f>IFERROR(IF(LEN(Milestones3[[#This Row],[Days]])=0,"",IF(AND(W$7=$E56,$F56=1),Milestone_Marker,"")),"")</f>
        <v/>
      </c>
      <c r="X56" s="21" t="str">
        <f>IFERROR(IF(LEN(Milestones3[[#This Row],[Days]])=0,"",IF(AND(X$7=$E56,$F56=1),Milestone_Marker,"")),"")</f>
        <v/>
      </c>
      <c r="Y56" s="21" t="str">
        <f>IFERROR(IF(LEN(Milestones3[[#This Row],[Days]])=0,"",IF(AND(Y$7=$E56,$F56=1),Milestone_Marker,"")),"")</f>
        <v/>
      </c>
      <c r="Z56" s="21" t="str">
        <f>IFERROR(IF(LEN(Milestones3[[#This Row],[Days]])=0,"",IF(AND(Z$7=$E56,$F56=1),Milestone_Marker,"")),"")</f>
        <v/>
      </c>
      <c r="AA56" s="21" t="str">
        <f>IFERROR(IF(LEN(Milestones3[[#This Row],[Days]])=0,"",IF(AND(AA$7=$E56,$F56=1),Milestone_Marker,"")),"")</f>
        <v/>
      </c>
      <c r="AB56" s="21" t="str">
        <f>IFERROR(IF(LEN(Milestones3[[#This Row],[Days]])=0,"",IF(AND(AB$7=$E56,$F56=1),Milestone_Marker,"")),"")</f>
        <v/>
      </c>
      <c r="AC56" s="21" t="str">
        <f>IFERROR(IF(LEN(Milestones3[[#This Row],[Days]])=0,"",IF(AND(AC$7=$E56,$F56=1),Milestone_Marker,"")),"")</f>
        <v/>
      </c>
      <c r="AD56" s="21" t="str">
        <f>IFERROR(IF(LEN(Milestones3[[#This Row],[Days]])=0,"",IF(AND(AD$7=$E56,$F56=1),Milestone_Marker,"")),"")</f>
        <v/>
      </c>
      <c r="AE56" s="21" t="str">
        <f>IFERROR(IF(LEN(Milestones3[[#This Row],[Days]])=0,"",IF(AND(AE$7=$E56,$F56=1),Milestone_Marker,"")),"")</f>
        <v/>
      </c>
      <c r="AF56" s="21" t="str">
        <f>IFERROR(IF(LEN(Milestones3[[#This Row],[Days]])=0,"",IF(AND(AF$7=$E56,$F56=1),Milestone_Marker,"")),"")</f>
        <v/>
      </c>
      <c r="AG56" s="21" t="str">
        <f>IFERROR(IF(LEN(Milestones3[[#This Row],[Days]])=0,"",IF(AND(AG$7=$E56,$F56=1),Milestone_Marker,"")),"")</f>
        <v/>
      </c>
      <c r="AH56" s="21" t="str">
        <f>IFERROR(IF(LEN(Milestones3[[#This Row],[Days]])=0,"",IF(AND(AH$7=$E56,$F56=1),Milestone_Marker,"")),"")</f>
        <v/>
      </c>
      <c r="AI56" s="21" t="str">
        <f>IFERROR(IF(LEN(Milestones3[[#This Row],[Days]])=0,"",IF(AND(AI$7=$E56,$F56=1),Milestone_Marker,"")),"")</f>
        <v/>
      </c>
      <c r="AJ56" s="21" t="str">
        <f>IFERROR(IF(LEN(Milestones3[[#This Row],[Days]])=0,"",IF(AND(AJ$7=$E56,$F56=1),Milestone_Marker,"")),"")</f>
        <v/>
      </c>
      <c r="AK56" s="21" t="str">
        <f>IFERROR(IF(LEN(Milestones3[[#This Row],[Days]])=0,"",IF(AND(AK$7=$E56,$F56=1),Milestone_Marker,"")),"")</f>
        <v/>
      </c>
      <c r="AL56" s="21" t="str">
        <f>IFERROR(IF(LEN(Milestones3[[#This Row],[Days]])=0,"",IF(AND(AL$7=$E56,$F56=1),Milestone_Marker,"")),"")</f>
        <v/>
      </c>
      <c r="AM56" s="21" t="str">
        <f>IFERROR(IF(LEN(Milestones3[[#This Row],[Days]])=0,"",IF(AND(AM$7=$E56,$F56=1),Milestone_Marker,"")),"")</f>
        <v/>
      </c>
      <c r="AN56" s="21" t="str">
        <f>IFERROR(IF(LEN(Milestones3[[#This Row],[Days]])=0,"",IF(AND(AN$7=$E56,$F56=1),Milestone_Marker,"")),"")</f>
        <v/>
      </c>
      <c r="AO56" s="21" t="str">
        <f>IFERROR(IF(LEN(Milestones3[[#This Row],[Days]])=0,"",IF(AND(AO$7=$E56,$F56=1),Milestone_Marker,"")),"")</f>
        <v/>
      </c>
      <c r="AP56" s="21" t="str">
        <f>IFERROR(IF(LEN(Milestones3[[#This Row],[Days]])=0,"",IF(AND(AP$7=$E56,$F56=1),Milestone_Marker,"")),"")</f>
        <v/>
      </c>
      <c r="AQ56" s="21" t="str">
        <f>IFERROR(IF(LEN(Milestones3[[#This Row],[Days]])=0,"",IF(AND(AQ$7=$E56,$F56=1),Milestone_Marker,"")),"")</f>
        <v/>
      </c>
      <c r="AR56" s="21" t="str">
        <f>IFERROR(IF(LEN(Milestones3[[#This Row],[Days]])=0,"",IF(AND(AR$7=$E56,$F56=1),Milestone_Marker,"")),"")</f>
        <v/>
      </c>
      <c r="AS56" s="21" t="str">
        <f>IFERROR(IF(LEN(Milestones3[[#This Row],[Days]])=0,"",IF(AND(AS$7=$E56,$F56=1),Milestone_Marker,"")),"")</f>
        <v/>
      </c>
      <c r="AT56" s="21" t="str">
        <f>IFERROR(IF(LEN(Milestones3[[#This Row],[Days]])=0,"",IF(AND(AT$7=$E56,$F56=1),Milestone_Marker,"")),"")</f>
        <v/>
      </c>
      <c r="AU56" s="21" t="str">
        <f>IFERROR(IF(LEN(Milestones3[[#This Row],[Days]])=0,"",IF(AND(AU$7=$E56,$F56=1),Milestone_Marker,"")),"")</f>
        <v/>
      </c>
      <c r="AV56" s="21" t="str">
        <f>IFERROR(IF(LEN(Milestones3[[#This Row],[Days]])=0,"",IF(AND(AV$7=$E56,$F56=1),Milestone_Marker,"")),"")</f>
        <v/>
      </c>
      <c r="AW56" s="21" t="str">
        <f>IFERROR(IF(LEN(Milestones3[[#This Row],[Days]])=0,"",IF(AND(AW$7=$E56,$F56=1),Milestone_Marker,"")),"")</f>
        <v/>
      </c>
      <c r="AX56" s="21" t="str">
        <f>IFERROR(IF(LEN(Milestones3[[#This Row],[Days]])=0,"",IF(AND(AX$7=$E56,$F56=1),Milestone_Marker,"")),"")</f>
        <v/>
      </c>
      <c r="AY56" s="21" t="str">
        <f>IFERROR(IF(LEN(Milestones3[[#This Row],[Days]])=0,"",IF(AND(AY$7=$E56,$F56=1),Milestone_Marker,"")),"")</f>
        <v/>
      </c>
      <c r="AZ56" s="21" t="str">
        <f>IFERROR(IF(LEN(Milestones3[[#This Row],[Days]])=0,"",IF(AND(AZ$7=$E56,$F56=1),Milestone_Marker,"")),"")</f>
        <v/>
      </c>
      <c r="BA56" s="21" t="str">
        <f>IFERROR(IF(LEN(Milestones3[[#This Row],[Days]])=0,"",IF(AND(BA$7=$E56,$F56=1),Milestone_Marker,"")),"")</f>
        <v/>
      </c>
      <c r="BB56" s="21" t="str">
        <f>IFERROR(IF(LEN(Milestones3[[#This Row],[Days]])=0,"",IF(AND(BB$7=$E56,$F56=1),Milestone_Marker,"")),"")</f>
        <v/>
      </c>
      <c r="BC56" s="21" t="str">
        <f>IFERROR(IF(LEN(Milestones3[[#This Row],[Days]])=0,"",IF(AND(BC$7=$E56,$F56=1),Milestone_Marker,"")),"")</f>
        <v/>
      </c>
      <c r="BD56" s="21" t="str">
        <f>IFERROR(IF(LEN(Milestones3[[#This Row],[Days]])=0,"",IF(AND(BD$7=$E56,$F56=1),Milestone_Marker,"")),"")</f>
        <v/>
      </c>
      <c r="BE56" s="21" t="str">
        <f>IFERROR(IF(LEN(Milestones3[[#This Row],[Days]])=0,"",IF(AND(BE$7=$E56,$F56=1),Milestone_Marker,"")),"")</f>
        <v/>
      </c>
      <c r="BF56" s="21" t="str">
        <f>IFERROR(IF(LEN(Milestones3[[#This Row],[Days]])=0,"",IF(AND(BF$7=$E56,$F56=1),Milestone_Marker,"")),"")</f>
        <v/>
      </c>
      <c r="BG56" s="21" t="str">
        <f>IFERROR(IF(LEN(Milestones3[[#This Row],[Days]])=0,"",IF(AND(BG$7=$E56,$F56=1),Milestone_Marker,"")),"")</f>
        <v/>
      </c>
      <c r="BH56" s="21" t="str">
        <f>IFERROR(IF(LEN(Milestones3[[#This Row],[Days]])=0,"",IF(AND(BH$7=$E56,$F56=1),Milestone_Marker,"")),"")</f>
        <v/>
      </c>
      <c r="BI56" s="21" t="str">
        <f>IFERROR(IF(LEN(Milestones3[[#This Row],[Days]])=0,"",IF(AND(BI$7=$E56,$F56=1),Milestone_Marker,"")),"")</f>
        <v/>
      </c>
      <c r="BJ56" s="21" t="str">
        <f>IFERROR(IF(LEN(Milestones3[[#This Row],[Days]])=0,"",IF(AND(BJ$7=$E56,$F56=1),Milestone_Marker,"")),"")</f>
        <v/>
      </c>
      <c r="BK56" s="21" t="str">
        <f>IFERROR(IF(LEN(Milestones3[[#This Row],[Days]])=0,"",IF(AND(BK$7=$E56,$F56=1),Milestone_Marker,"")),"")</f>
        <v/>
      </c>
    </row>
    <row r="57" spans="1:63" s="1" customFormat="1" ht="29.1" customHeight="1" outlineLevel="1" x14ac:dyDescent="0.3">
      <c r="A57" s="3"/>
      <c r="B57" s="57" t="s">
        <v>61</v>
      </c>
      <c r="C57" s="56" t="s">
        <v>65</v>
      </c>
      <c r="D57" s="58">
        <v>0</v>
      </c>
      <c r="E57" s="59">
        <f>E55+F55</f>
        <v>45255</v>
      </c>
      <c r="F57" s="60">
        <v>5</v>
      </c>
      <c r="G57" s="22"/>
      <c r="H57" s="21" t="str">
        <f>IFERROR(IF(LEN(Milestones3[[#This Row],[Days]])=0,"",IF(AND(H$7=$E57,$F57=1),Milestone_Marker,"")),"")</f>
        <v/>
      </c>
      <c r="I57" s="21" t="str">
        <f>IFERROR(IF(LEN(Milestones3[[#This Row],[Days]])=0,"",IF(AND(I$7=$E57,$F57=1),Milestone_Marker,"")),"")</f>
        <v/>
      </c>
      <c r="J57" s="21" t="str">
        <f>IFERROR(IF(LEN(Milestones3[[#This Row],[Days]])=0,"",IF(AND(J$7=$E57,$F57=1),Milestone_Marker,"")),"")</f>
        <v/>
      </c>
      <c r="K57" s="21" t="str">
        <f>IFERROR(IF(LEN(Milestones3[[#This Row],[Days]])=0,"",IF(AND(K$7=$E57,$F57=1),Milestone_Marker,"")),"")</f>
        <v/>
      </c>
      <c r="L57" s="21" t="str">
        <f>IFERROR(IF(LEN(Milestones3[[#This Row],[Days]])=0,"",IF(AND(L$7=$E57,$F57=1),Milestone_Marker,"")),"")</f>
        <v/>
      </c>
      <c r="M57" s="21" t="str">
        <f>IFERROR(IF(LEN(Milestones3[[#This Row],[Days]])=0,"",IF(AND(M$7=$E57,$F57=1),Milestone_Marker,"")),"")</f>
        <v/>
      </c>
      <c r="N57" s="21" t="str">
        <f>IFERROR(IF(LEN(Milestones3[[#This Row],[Days]])=0,"",IF(AND(N$7=$E57,$F57=1),Milestone_Marker,"")),"")</f>
        <v/>
      </c>
      <c r="O57" s="21" t="str">
        <f>IFERROR(IF(LEN(Milestones3[[#This Row],[Days]])=0,"",IF(AND(O$7=$E57,$F57=1),Milestone_Marker,"")),"")</f>
        <v/>
      </c>
      <c r="P57" s="21" t="str">
        <f>IFERROR(IF(LEN(Milestones3[[#This Row],[Days]])=0,"",IF(AND(P$7=$E57,$F57=1),Milestone_Marker,"")),"")</f>
        <v/>
      </c>
      <c r="Q57" s="21" t="str">
        <f>IFERROR(IF(LEN(Milestones3[[#This Row],[Days]])=0,"",IF(AND(Q$7=$E57,$F57=1),Milestone_Marker,"")),"")</f>
        <v/>
      </c>
      <c r="R57" s="21" t="str">
        <f>IFERROR(IF(LEN(Milestones3[[#This Row],[Days]])=0,"",IF(AND(R$7=$E57,$F57=1),Milestone_Marker,"")),"")</f>
        <v/>
      </c>
      <c r="S57" s="21" t="str">
        <f>IFERROR(IF(LEN(Milestones3[[#This Row],[Days]])=0,"",IF(AND(S$7=$E57,$F57=1),Milestone_Marker,"")),"")</f>
        <v/>
      </c>
      <c r="T57" s="21" t="str">
        <f>IFERROR(IF(LEN(Milestones3[[#This Row],[Days]])=0,"",IF(AND(T$7=$E57,$F57=1),Milestone_Marker,"")),"")</f>
        <v/>
      </c>
      <c r="U57" s="21" t="str">
        <f>IFERROR(IF(LEN(Milestones3[[#This Row],[Days]])=0,"",IF(AND(U$7=$E57,$F57=1),Milestone_Marker,"")),"")</f>
        <v/>
      </c>
      <c r="V57" s="21" t="str">
        <f>IFERROR(IF(LEN(Milestones3[[#This Row],[Days]])=0,"",IF(AND(V$7=$E57,$F57=1),Milestone_Marker,"")),"")</f>
        <v/>
      </c>
      <c r="W57" s="21" t="str">
        <f>IFERROR(IF(LEN(Milestones3[[#This Row],[Days]])=0,"",IF(AND(W$7=$E57,$F57=1),Milestone_Marker,"")),"")</f>
        <v/>
      </c>
      <c r="X57" s="21" t="str">
        <f>IFERROR(IF(LEN(Milestones3[[#This Row],[Days]])=0,"",IF(AND(X$7=$E57,$F57=1),Milestone_Marker,"")),"")</f>
        <v/>
      </c>
      <c r="Y57" s="21" t="str">
        <f>IFERROR(IF(LEN(Milestones3[[#This Row],[Days]])=0,"",IF(AND(Y$7=$E57,$F57=1),Milestone_Marker,"")),"")</f>
        <v/>
      </c>
      <c r="Z57" s="21" t="str">
        <f>IFERROR(IF(LEN(Milestones3[[#This Row],[Days]])=0,"",IF(AND(Z$7=$E57,$F57=1),Milestone_Marker,"")),"")</f>
        <v/>
      </c>
      <c r="AA57" s="21" t="str">
        <f>IFERROR(IF(LEN(Milestones3[[#This Row],[Days]])=0,"",IF(AND(AA$7=$E57,$F57=1),Milestone_Marker,"")),"")</f>
        <v/>
      </c>
      <c r="AB57" s="21" t="str">
        <f>IFERROR(IF(LEN(Milestones3[[#This Row],[Days]])=0,"",IF(AND(AB$7=$E57,$F57=1),Milestone_Marker,"")),"")</f>
        <v/>
      </c>
      <c r="AC57" s="21" t="str">
        <f>IFERROR(IF(LEN(Milestones3[[#This Row],[Days]])=0,"",IF(AND(AC$7=$E57,$F57=1),Milestone_Marker,"")),"")</f>
        <v/>
      </c>
      <c r="AD57" s="21" t="str">
        <f>IFERROR(IF(LEN(Milestones3[[#This Row],[Days]])=0,"",IF(AND(AD$7=$E57,$F57=1),Milestone_Marker,"")),"")</f>
        <v/>
      </c>
      <c r="AE57" s="21" t="str">
        <f>IFERROR(IF(LEN(Milestones3[[#This Row],[Days]])=0,"",IF(AND(AE$7=$E57,$F57=1),Milestone_Marker,"")),"")</f>
        <v/>
      </c>
      <c r="AF57" s="21" t="str">
        <f>IFERROR(IF(LEN(Milestones3[[#This Row],[Days]])=0,"",IF(AND(AF$7=$E57,$F57=1),Milestone_Marker,"")),"")</f>
        <v/>
      </c>
      <c r="AG57" s="21" t="str">
        <f>IFERROR(IF(LEN(Milestones3[[#This Row],[Days]])=0,"",IF(AND(AG$7=$E57,$F57=1),Milestone_Marker,"")),"")</f>
        <v/>
      </c>
      <c r="AH57" s="21" t="str">
        <f>IFERROR(IF(LEN(Milestones3[[#This Row],[Days]])=0,"",IF(AND(AH$7=$E57,$F57=1),Milestone_Marker,"")),"")</f>
        <v/>
      </c>
      <c r="AI57" s="21" t="str">
        <f>IFERROR(IF(LEN(Milestones3[[#This Row],[Days]])=0,"",IF(AND(AI$7=$E57,$F57=1),Milestone_Marker,"")),"")</f>
        <v/>
      </c>
      <c r="AJ57" s="21" t="str">
        <f>IFERROR(IF(LEN(Milestones3[[#This Row],[Days]])=0,"",IF(AND(AJ$7=$E57,$F57=1),Milestone_Marker,"")),"")</f>
        <v/>
      </c>
      <c r="AK57" s="21" t="str">
        <f>IFERROR(IF(LEN(Milestones3[[#This Row],[Days]])=0,"",IF(AND(AK$7=$E57,$F57=1),Milestone_Marker,"")),"")</f>
        <v/>
      </c>
      <c r="AL57" s="21" t="str">
        <f>IFERROR(IF(LEN(Milestones3[[#This Row],[Days]])=0,"",IF(AND(AL$7=$E57,$F57=1),Milestone_Marker,"")),"")</f>
        <v/>
      </c>
      <c r="AM57" s="21" t="str">
        <f>IFERROR(IF(LEN(Milestones3[[#This Row],[Days]])=0,"",IF(AND(AM$7=$E57,$F57=1),Milestone_Marker,"")),"")</f>
        <v/>
      </c>
      <c r="AN57" s="21" t="str">
        <f>IFERROR(IF(LEN(Milestones3[[#This Row],[Days]])=0,"",IF(AND(AN$7=$E57,$F57=1),Milestone_Marker,"")),"")</f>
        <v/>
      </c>
      <c r="AO57" s="21" t="str">
        <f>IFERROR(IF(LEN(Milestones3[[#This Row],[Days]])=0,"",IF(AND(AO$7=$E57,$F57=1),Milestone_Marker,"")),"")</f>
        <v/>
      </c>
      <c r="AP57" s="21" t="str">
        <f>IFERROR(IF(LEN(Milestones3[[#This Row],[Days]])=0,"",IF(AND(AP$7=$E57,$F57=1),Milestone_Marker,"")),"")</f>
        <v/>
      </c>
      <c r="AQ57" s="21" t="str">
        <f>IFERROR(IF(LEN(Milestones3[[#This Row],[Days]])=0,"",IF(AND(AQ$7=$E57,$F57=1),Milestone_Marker,"")),"")</f>
        <v/>
      </c>
      <c r="AR57" s="21" t="str">
        <f>IFERROR(IF(LEN(Milestones3[[#This Row],[Days]])=0,"",IF(AND(AR$7=$E57,$F57=1),Milestone_Marker,"")),"")</f>
        <v/>
      </c>
      <c r="AS57" s="21" t="str">
        <f>IFERROR(IF(LEN(Milestones3[[#This Row],[Days]])=0,"",IF(AND(AS$7=$E57,$F57=1),Milestone_Marker,"")),"")</f>
        <v/>
      </c>
      <c r="AT57" s="21" t="str">
        <f>IFERROR(IF(LEN(Milestones3[[#This Row],[Days]])=0,"",IF(AND(AT$7=$E57,$F57=1),Milestone_Marker,"")),"")</f>
        <v/>
      </c>
      <c r="AU57" s="21" t="str">
        <f>IFERROR(IF(LEN(Milestones3[[#This Row],[Days]])=0,"",IF(AND(AU$7=$E57,$F57=1),Milestone_Marker,"")),"")</f>
        <v/>
      </c>
      <c r="AV57" s="21" t="str">
        <f>IFERROR(IF(LEN(Milestones3[[#This Row],[Days]])=0,"",IF(AND(AV$7=$E57,$F57=1),Milestone_Marker,"")),"")</f>
        <v/>
      </c>
      <c r="AW57" s="21" t="str">
        <f>IFERROR(IF(LEN(Milestones3[[#This Row],[Days]])=0,"",IF(AND(AW$7=$E57,$F57=1),Milestone_Marker,"")),"")</f>
        <v/>
      </c>
      <c r="AX57" s="21" t="str">
        <f>IFERROR(IF(LEN(Milestones3[[#This Row],[Days]])=0,"",IF(AND(AX$7=$E57,$F57=1),Milestone_Marker,"")),"")</f>
        <v/>
      </c>
      <c r="AY57" s="21" t="str">
        <f>IFERROR(IF(LEN(Milestones3[[#This Row],[Days]])=0,"",IF(AND(AY$7=$E57,$F57=1),Milestone_Marker,"")),"")</f>
        <v/>
      </c>
      <c r="AZ57" s="21" t="str">
        <f>IFERROR(IF(LEN(Milestones3[[#This Row],[Days]])=0,"",IF(AND(AZ$7=$E57,$F57=1),Milestone_Marker,"")),"")</f>
        <v/>
      </c>
      <c r="BA57" s="21" t="str">
        <f>IFERROR(IF(LEN(Milestones3[[#This Row],[Days]])=0,"",IF(AND(BA$7=$E57,$F57=1),Milestone_Marker,"")),"")</f>
        <v/>
      </c>
      <c r="BB57" s="21" t="str">
        <f>IFERROR(IF(LEN(Milestones3[[#This Row],[Days]])=0,"",IF(AND(BB$7=$E57,$F57=1),Milestone_Marker,"")),"")</f>
        <v/>
      </c>
      <c r="BC57" s="21" t="str">
        <f>IFERROR(IF(LEN(Milestones3[[#This Row],[Days]])=0,"",IF(AND(BC$7=$E57,$F57=1),Milestone_Marker,"")),"")</f>
        <v/>
      </c>
      <c r="BD57" s="21" t="str">
        <f>IFERROR(IF(LEN(Milestones3[[#This Row],[Days]])=0,"",IF(AND(BD$7=$E57,$F57=1),Milestone_Marker,"")),"")</f>
        <v/>
      </c>
      <c r="BE57" s="21" t="str">
        <f>IFERROR(IF(LEN(Milestones3[[#This Row],[Days]])=0,"",IF(AND(BE$7=$E57,$F57=1),Milestone_Marker,"")),"")</f>
        <v/>
      </c>
      <c r="BF57" s="21" t="str">
        <f>IFERROR(IF(LEN(Milestones3[[#This Row],[Days]])=0,"",IF(AND(BF$7=$E57,$F57=1),Milestone_Marker,"")),"")</f>
        <v/>
      </c>
      <c r="BG57" s="21" t="str">
        <f>IFERROR(IF(LEN(Milestones3[[#This Row],[Days]])=0,"",IF(AND(BG$7=$E57,$F57=1),Milestone_Marker,"")),"")</f>
        <v/>
      </c>
      <c r="BH57" s="21" t="str">
        <f>IFERROR(IF(LEN(Milestones3[[#This Row],[Days]])=0,"",IF(AND(BH$7=$E57,$F57=1),Milestone_Marker,"")),"")</f>
        <v/>
      </c>
      <c r="BI57" s="21" t="str">
        <f>IFERROR(IF(LEN(Milestones3[[#This Row],[Days]])=0,"",IF(AND(BI$7=$E57,$F57=1),Milestone_Marker,"")),"")</f>
        <v/>
      </c>
      <c r="BJ57" s="21" t="str">
        <f>IFERROR(IF(LEN(Milestones3[[#This Row],[Days]])=0,"",IF(AND(BJ$7=$E57,$F57=1),Milestone_Marker,"")),"")</f>
        <v/>
      </c>
      <c r="BK57" s="21" t="str">
        <f>IFERROR(IF(LEN(Milestones3[[#This Row],[Days]])=0,"",IF(AND(BK$7=$E57,$F57=1),Milestone_Marker,"")),"")</f>
        <v/>
      </c>
    </row>
    <row r="58" spans="1:63" s="1" customFormat="1" ht="29.1" customHeight="1" outlineLevel="1" x14ac:dyDescent="0.3">
      <c r="A58" s="3"/>
      <c r="B58" s="35" t="s">
        <v>62</v>
      </c>
      <c r="C58" s="9" t="s">
        <v>65</v>
      </c>
      <c r="D58" s="30">
        <v>0</v>
      </c>
      <c r="E58" s="29">
        <f>E57+F57</f>
        <v>45260</v>
      </c>
      <c r="F58" s="8">
        <v>10</v>
      </c>
      <c r="G58" s="22"/>
      <c r="H58" s="21" t="str">
        <f>IFERROR(IF(LEN(Milestones3[[#This Row],[Days]])=0,"",IF(AND(H$7=$E58,$F58=1),Milestone_Marker,"")),"")</f>
        <v/>
      </c>
      <c r="I58" s="21" t="str">
        <f>IFERROR(IF(LEN(Milestones3[[#This Row],[Days]])=0,"",IF(AND(I$7=$E58,$F58=1),Milestone_Marker,"")),"")</f>
        <v/>
      </c>
      <c r="J58" s="21" t="str">
        <f>IFERROR(IF(LEN(Milestones3[[#This Row],[Days]])=0,"",IF(AND(J$7=$E58,$F58=1),Milestone_Marker,"")),"")</f>
        <v/>
      </c>
      <c r="K58" s="21" t="str">
        <f>IFERROR(IF(LEN(Milestones3[[#This Row],[Days]])=0,"",IF(AND(K$7=$E58,$F58=1),Milestone_Marker,"")),"")</f>
        <v/>
      </c>
      <c r="L58" s="21" t="str">
        <f>IFERROR(IF(LEN(Milestones3[[#This Row],[Days]])=0,"",IF(AND(L$7=$E58,$F58=1),Milestone_Marker,"")),"")</f>
        <v/>
      </c>
      <c r="M58" s="21" t="str">
        <f>IFERROR(IF(LEN(Milestones3[[#This Row],[Days]])=0,"",IF(AND(M$7=$E58,$F58=1),Milestone_Marker,"")),"")</f>
        <v/>
      </c>
      <c r="N58" s="21" t="str">
        <f>IFERROR(IF(LEN(Milestones3[[#This Row],[Days]])=0,"",IF(AND(N$7=$E58,$F58=1),Milestone_Marker,"")),"")</f>
        <v/>
      </c>
      <c r="O58" s="21" t="str">
        <f>IFERROR(IF(LEN(Milestones3[[#This Row],[Days]])=0,"",IF(AND(O$7=$E58,$F58=1),Milestone_Marker,"")),"")</f>
        <v/>
      </c>
      <c r="P58" s="21" t="str">
        <f>IFERROR(IF(LEN(Milestones3[[#This Row],[Days]])=0,"",IF(AND(P$7=$E58,$F58=1),Milestone_Marker,"")),"")</f>
        <v/>
      </c>
      <c r="Q58" s="21" t="str">
        <f>IFERROR(IF(LEN(Milestones3[[#This Row],[Days]])=0,"",IF(AND(Q$7=$E58,$F58=1),Milestone_Marker,"")),"")</f>
        <v/>
      </c>
      <c r="R58" s="21" t="str">
        <f>IFERROR(IF(LEN(Milestones3[[#This Row],[Days]])=0,"",IF(AND(R$7=$E58,$F58=1),Milestone_Marker,"")),"")</f>
        <v/>
      </c>
      <c r="S58" s="21" t="str">
        <f>IFERROR(IF(LEN(Milestones3[[#This Row],[Days]])=0,"",IF(AND(S$7=$E58,$F58=1),Milestone_Marker,"")),"")</f>
        <v/>
      </c>
      <c r="T58" s="21" t="str">
        <f>IFERROR(IF(LEN(Milestones3[[#This Row],[Days]])=0,"",IF(AND(T$7=$E58,$F58=1),Milestone_Marker,"")),"")</f>
        <v/>
      </c>
      <c r="U58" s="21" t="str">
        <f>IFERROR(IF(LEN(Milestones3[[#This Row],[Days]])=0,"",IF(AND(U$7=$E58,$F58=1),Milestone_Marker,"")),"")</f>
        <v/>
      </c>
      <c r="V58" s="21" t="str">
        <f>IFERROR(IF(LEN(Milestones3[[#This Row],[Days]])=0,"",IF(AND(V$7=$E58,$F58=1),Milestone_Marker,"")),"")</f>
        <v/>
      </c>
      <c r="W58" s="21" t="str">
        <f>IFERROR(IF(LEN(Milestones3[[#This Row],[Days]])=0,"",IF(AND(W$7=$E58,$F58=1),Milestone_Marker,"")),"")</f>
        <v/>
      </c>
      <c r="X58" s="21" t="str">
        <f>IFERROR(IF(LEN(Milestones3[[#This Row],[Days]])=0,"",IF(AND(X$7=$E58,$F58=1),Milestone_Marker,"")),"")</f>
        <v/>
      </c>
      <c r="Y58" s="21" t="str">
        <f>IFERROR(IF(LEN(Milestones3[[#This Row],[Days]])=0,"",IF(AND(Y$7=$E58,$F58=1),Milestone_Marker,"")),"")</f>
        <v/>
      </c>
      <c r="Z58" s="21" t="str">
        <f>IFERROR(IF(LEN(Milestones3[[#This Row],[Days]])=0,"",IF(AND(Z$7=$E58,$F58=1),Milestone_Marker,"")),"")</f>
        <v/>
      </c>
      <c r="AA58" s="21" t="str">
        <f>IFERROR(IF(LEN(Milestones3[[#This Row],[Days]])=0,"",IF(AND(AA$7=$E58,$F58=1),Milestone_Marker,"")),"")</f>
        <v/>
      </c>
      <c r="AB58" s="21" t="str">
        <f>IFERROR(IF(LEN(Milestones3[[#This Row],[Days]])=0,"",IF(AND(AB$7=$E58,$F58=1),Milestone_Marker,"")),"")</f>
        <v/>
      </c>
      <c r="AC58" s="21" t="str">
        <f>IFERROR(IF(LEN(Milestones3[[#This Row],[Days]])=0,"",IF(AND(AC$7=$E58,$F58=1),Milestone_Marker,"")),"")</f>
        <v/>
      </c>
      <c r="AD58" s="21" t="str">
        <f>IFERROR(IF(LEN(Milestones3[[#This Row],[Days]])=0,"",IF(AND(AD$7=$E58,$F58=1),Milestone_Marker,"")),"")</f>
        <v/>
      </c>
      <c r="AE58" s="21" t="str">
        <f>IFERROR(IF(LEN(Milestones3[[#This Row],[Days]])=0,"",IF(AND(AE$7=$E58,$F58=1),Milestone_Marker,"")),"")</f>
        <v/>
      </c>
      <c r="AF58" s="21" t="str">
        <f>IFERROR(IF(LEN(Milestones3[[#This Row],[Days]])=0,"",IF(AND(AF$7=$E58,$F58=1),Milestone_Marker,"")),"")</f>
        <v/>
      </c>
      <c r="AG58" s="21" t="str">
        <f>IFERROR(IF(LEN(Milestones3[[#This Row],[Days]])=0,"",IF(AND(AG$7=$E58,$F58=1),Milestone_Marker,"")),"")</f>
        <v/>
      </c>
      <c r="AH58" s="21" t="str">
        <f>IFERROR(IF(LEN(Milestones3[[#This Row],[Days]])=0,"",IF(AND(AH$7=$E58,$F58=1),Milestone_Marker,"")),"")</f>
        <v/>
      </c>
      <c r="AI58" s="21" t="str">
        <f>IFERROR(IF(LEN(Milestones3[[#This Row],[Days]])=0,"",IF(AND(AI$7=$E58,$F58=1),Milestone_Marker,"")),"")</f>
        <v/>
      </c>
      <c r="AJ58" s="21" t="str">
        <f>IFERROR(IF(LEN(Milestones3[[#This Row],[Days]])=0,"",IF(AND(AJ$7=$E58,$F58=1),Milestone_Marker,"")),"")</f>
        <v/>
      </c>
      <c r="AK58" s="21" t="str">
        <f>IFERROR(IF(LEN(Milestones3[[#This Row],[Days]])=0,"",IF(AND(AK$7=$E58,$F58=1),Milestone_Marker,"")),"")</f>
        <v/>
      </c>
      <c r="AL58" s="21" t="str">
        <f>IFERROR(IF(LEN(Milestones3[[#This Row],[Days]])=0,"",IF(AND(AL$7=$E58,$F58=1),Milestone_Marker,"")),"")</f>
        <v/>
      </c>
      <c r="AM58" s="21" t="str">
        <f>IFERROR(IF(LEN(Milestones3[[#This Row],[Days]])=0,"",IF(AND(AM$7=$E58,$F58=1),Milestone_Marker,"")),"")</f>
        <v/>
      </c>
      <c r="AN58" s="21" t="str">
        <f>IFERROR(IF(LEN(Milestones3[[#This Row],[Days]])=0,"",IF(AND(AN$7=$E58,$F58=1),Milestone_Marker,"")),"")</f>
        <v/>
      </c>
      <c r="AO58" s="21" t="str">
        <f>IFERROR(IF(LEN(Milestones3[[#This Row],[Days]])=0,"",IF(AND(AO$7=$E58,$F58=1),Milestone_Marker,"")),"")</f>
        <v/>
      </c>
      <c r="AP58" s="21" t="str">
        <f>IFERROR(IF(LEN(Milestones3[[#This Row],[Days]])=0,"",IF(AND(AP$7=$E58,$F58=1),Milestone_Marker,"")),"")</f>
        <v/>
      </c>
      <c r="AQ58" s="21" t="str">
        <f>IFERROR(IF(LEN(Milestones3[[#This Row],[Days]])=0,"",IF(AND(AQ$7=$E58,$F58=1),Milestone_Marker,"")),"")</f>
        <v/>
      </c>
      <c r="AR58" s="21" t="str">
        <f>IFERROR(IF(LEN(Milestones3[[#This Row],[Days]])=0,"",IF(AND(AR$7=$E58,$F58=1),Milestone_Marker,"")),"")</f>
        <v/>
      </c>
      <c r="AS58" s="21" t="str">
        <f>IFERROR(IF(LEN(Milestones3[[#This Row],[Days]])=0,"",IF(AND(AS$7=$E58,$F58=1),Milestone_Marker,"")),"")</f>
        <v/>
      </c>
      <c r="AT58" s="21" t="str">
        <f>IFERROR(IF(LEN(Milestones3[[#This Row],[Days]])=0,"",IF(AND(AT$7=$E58,$F58=1),Milestone_Marker,"")),"")</f>
        <v/>
      </c>
      <c r="AU58" s="21" t="str">
        <f>IFERROR(IF(LEN(Milestones3[[#This Row],[Days]])=0,"",IF(AND(AU$7=$E58,$F58=1),Milestone_Marker,"")),"")</f>
        <v/>
      </c>
      <c r="AV58" s="21" t="str">
        <f>IFERROR(IF(LEN(Milestones3[[#This Row],[Days]])=0,"",IF(AND(AV$7=$E58,$F58=1),Milestone_Marker,"")),"")</f>
        <v/>
      </c>
      <c r="AW58" s="21" t="str">
        <f>IFERROR(IF(LEN(Milestones3[[#This Row],[Days]])=0,"",IF(AND(AW$7=$E58,$F58=1),Milestone_Marker,"")),"")</f>
        <v/>
      </c>
      <c r="AX58" s="21" t="str">
        <f>IFERROR(IF(LEN(Milestones3[[#This Row],[Days]])=0,"",IF(AND(AX$7=$E58,$F58=1),Milestone_Marker,"")),"")</f>
        <v/>
      </c>
      <c r="AY58" s="21" t="str">
        <f>IFERROR(IF(LEN(Milestones3[[#This Row],[Days]])=0,"",IF(AND(AY$7=$E58,$F58=1),Milestone_Marker,"")),"")</f>
        <v/>
      </c>
      <c r="AZ58" s="21" t="str">
        <f>IFERROR(IF(LEN(Milestones3[[#This Row],[Days]])=0,"",IF(AND(AZ$7=$E58,$F58=1),Milestone_Marker,"")),"")</f>
        <v/>
      </c>
      <c r="BA58" s="21" t="str">
        <f>IFERROR(IF(LEN(Milestones3[[#This Row],[Days]])=0,"",IF(AND(BA$7=$E58,$F58=1),Milestone_Marker,"")),"")</f>
        <v/>
      </c>
      <c r="BB58" s="21" t="str">
        <f>IFERROR(IF(LEN(Milestones3[[#This Row],[Days]])=0,"",IF(AND(BB$7=$E58,$F58=1),Milestone_Marker,"")),"")</f>
        <v/>
      </c>
      <c r="BC58" s="21" t="str">
        <f>IFERROR(IF(LEN(Milestones3[[#This Row],[Days]])=0,"",IF(AND(BC$7=$E58,$F58=1),Milestone_Marker,"")),"")</f>
        <v/>
      </c>
      <c r="BD58" s="21" t="str">
        <f>IFERROR(IF(LEN(Milestones3[[#This Row],[Days]])=0,"",IF(AND(BD$7=$E58,$F58=1),Milestone_Marker,"")),"")</f>
        <v/>
      </c>
      <c r="BE58" s="21" t="str">
        <f>IFERROR(IF(LEN(Milestones3[[#This Row],[Days]])=0,"",IF(AND(BE$7=$E58,$F58=1),Milestone_Marker,"")),"")</f>
        <v/>
      </c>
      <c r="BF58" s="21" t="str">
        <f>IFERROR(IF(LEN(Milestones3[[#This Row],[Days]])=0,"",IF(AND(BF$7=$E58,$F58=1),Milestone_Marker,"")),"")</f>
        <v/>
      </c>
      <c r="BG58" s="21" t="str">
        <f>IFERROR(IF(LEN(Milestones3[[#This Row],[Days]])=0,"",IF(AND(BG$7=$E58,$F58=1),Milestone_Marker,"")),"")</f>
        <v/>
      </c>
      <c r="BH58" s="21" t="str">
        <f>IFERROR(IF(LEN(Milestones3[[#This Row],[Days]])=0,"",IF(AND(BH$7=$E58,$F58=1),Milestone_Marker,"")),"")</f>
        <v/>
      </c>
      <c r="BI58" s="21" t="str">
        <f>IFERROR(IF(LEN(Milestones3[[#This Row],[Days]])=0,"",IF(AND(BI$7=$E58,$F58=1),Milestone_Marker,"")),"")</f>
        <v/>
      </c>
      <c r="BJ58" s="21" t="str">
        <f>IFERROR(IF(LEN(Milestones3[[#This Row],[Days]])=0,"",IF(AND(BJ$7=$E58,$F58=1),Milestone_Marker,"")),"")</f>
        <v/>
      </c>
      <c r="BK58" s="21" t="str">
        <f>IFERROR(IF(LEN(Milestones3[[#This Row],[Days]])=0,"",IF(AND(BK$7=$E58,$F58=1),Milestone_Marker,"")),"")</f>
        <v/>
      </c>
    </row>
    <row r="59" spans="1:63" s="1" customFormat="1" ht="30" customHeight="1" x14ac:dyDescent="0.3">
      <c r="A59" s="3"/>
      <c r="B59" s="27" t="s">
        <v>56</v>
      </c>
      <c r="C59" s="9"/>
      <c r="D59" s="30"/>
      <c r="E59" s="29"/>
      <c r="F59" s="8"/>
      <c r="G59" s="22"/>
      <c r="H59" s="21" t="str">
        <f>IFERROR(IF(LEN(Milestones3[[#This Row],[Days]])=0,"",IF(AND(H$7=$E59,$F59=1),Milestone_Marker,"")),"")</f>
        <v/>
      </c>
      <c r="I59" s="21" t="str">
        <f>IFERROR(IF(LEN(Milestones3[[#This Row],[Days]])=0,"",IF(AND(I$7=$E59,$F59=1),Milestone_Marker,"")),"")</f>
        <v/>
      </c>
      <c r="J59" s="21" t="str">
        <f>IFERROR(IF(LEN(Milestones3[[#This Row],[Days]])=0,"",IF(AND(J$7=$E59,$F59=1),Milestone_Marker,"")),"")</f>
        <v/>
      </c>
      <c r="K59" s="21" t="str">
        <f>IFERROR(IF(LEN(Milestones3[[#This Row],[Days]])=0,"",IF(AND(K$7=$E59,$F59=1),Milestone_Marker,"")),"")</f>
        <v/>
      </c>
      <c r="L59" s="21" t="str">
        <f>IFERROR(IF(LEN(Milestones3[[#This Row],[Days]])=0,"",IF(AND(L$7=$E59,$F59=1),Milestone_Marker,"")),"")</f>
        <v/>
      </c>
      <c r="M59" s="21" t="str">
        <f>IFERROR(IF(LEN(Milestones3[[#This Row],[Days]])=0,"",IF(AND(M$7=$E59,$F59=1),Milestone_Marker,"")),"")</f>
        <v/>
      </c>
      <c r="N59" s="21" t="str">
        <f>IFERROR(IF(LEN(Milestones3[[#This Row],[Days]])=0,"",IF(AND(N$7=$E59,$F59=1),Milestone_Marker,"")),"")</f>
        <v/>
      </c>
      <c r="O59" s="21" t="str">
        <f>IFERROR(IF(LEN(Milestones3[[#This Row],[Days]])=0,"",IF(AND(O$7=$E59,$F59=1),Milestone_Marker,"")),"")</f>
        <v/>
      </c>
      <c r="P59" s="21" t="str">
        <f>IFERROR(IF(LEN(Milestones3[[#This Row],[Days]])=0,"",IF(AND(P$7=$E59,$F59=1),Milestone_Marker,"")),"")</f>
        <v/>
      </c>
      <c r="Q59" s="21" t="str">
        <f>IFERROR(IF(LEN(Milestones3[[#This Row],[Days]])=0,"",IF(AND(Q$7=$E59,$F59=1),Milestone_Marker,"")),"")</f>
        <v/>
      </c>
      <c r="R59" s="21" t="str">
        <f>IFERROR(IF(LEN(Milestones3[[#This Row],[Days]])=0,"",IF(AND(R$7=$E59,$F59=1),Milestone_Marker,"")),"")</f>
        <v/>
      </c>
      <c r="S59" s="21" t="str">
        <f>IFERROR(IF(LEN(Milestones3[[#This Row],[Days]])=0,"",IF(AND(S$7=$E59,$F59=1),Milestone_Marker,"")),"")</f>
        <v/>
      </c>
      <c r="T59" s="21" t="str">
        <f>IFERROR(IF(LEN(Milestones3[[#This Row],[Days]])=0,"",IF(AND(T$7=$E59,$F59=1),Milestone_Marker,"")),"")</f>
        <v/>
      </c>
      <c r="U59" s="21" t="str">
        <f>IFERROR(IF(LEN(Milestones3[[#This Row],[Days]])=0,"",IF(AND(U$7=$E59,$F59=1),Milestone_Marker,"")),"")</f>
        <v/>
      </c>
      <c r="V59" s="21" t="str">
        <f>IFERROR(IF(LEN(Milestones3[[#This Row],[Days]])=0,"",IF(AND(V$7=$E59,$F59=1),Milestone_Marker,"")),"")</f>
        <v/>
      </c>
      <c r="W59" s="21" t="str">
        <f>IFERROR(IF(LEN(Milestones3[[#This Row],[Days]])=0,"",IF(AND(W$7=$E59,$F59=1),Milestone_Marker,"")),"")</f>
        <v/>
      </c>
      <c r="X59" s="21" t="str">
        <f>IFERROR(IF(LEN(Milestones3[[#This Row],[Days]])=0,"",IF(AND(X$7=$E59,$F59=1),Milestone_Marker,"")),"")</f>
        <v/>
      </c>
      <c r="Y59" s="21" t="str">
        <f>IFERROR(IF(LEN(Milestones3[[#This Row],[Days]])=0,"",IF(AND(Y$7=$E59,$F59=1),Milestone_Marker,"")),"")</f>
        <v/>
      </c>
      <c r="Z59" s="21" t="str">
        <f>IFERROR(IF(LEN(Milestones3[[#This Row],[Days]])=0,"",IF(AND(Z$7=$E59,$F59=1),Milestone_Marker,"")),"")</f>
        <v/>
      </c>
      <c r="AA59" s="21" t="str">
        <f>IFERROR(IF(LEN(Milestones3[[#This Row],[Days]])=0,"",IF(AND(AA$7=$E59,$F59=1),Milestone_Marker,"")),"")</f>
        <v/>
      </c>
      <c r="AB59" s="21" t="str">
        <f>IFERROR(IF(LEN(Milestones3[[#This Row],[Days]])=0,"",IF(AND(AB$7=$E59,$F59=1),Milestone_Marker,"")),"")</f>
        <v/>
      </c>
      <c r="AC59" s="21" t="str">
        <f>IFERROR(IF(LEN(Milestones3[[#This Row],[Days]])=0,"",IF(AND(AC$7=$E59,$F59=1),Milestone_Marker,"")),"")</f>
        <v/>
      </c>
      <c r="AD59" s="21" t="str">
        <f>IFERROR(IF(LEN(Milestones3[[#This Row],[Days]])=0,"",IF(AND(AD$7=$E59,$F59=1),Milestone_Marker,"")),"")</f>
        <v/>
      </c>
      <c r="AE59" s="21" t="str">
        <f>IFERROR(IF(LEN(Milestones3[[#This Row],[Days]])=0,"",IF(AND(AE$7=$E59,$F59=1),Milestone_Marker,"")),"")</f>
        <v/>
      </c>
      <c r="AF59" s="21" t="str">
        <f>IFERROR(IF(LEN(Milestones3[[#This Row],[Days]])=0,"",IF(AND(AF$7=$E59,$F59=1),Milestone_Marker,"")),"")</f>
        <v/>
      </c>
      <c r="AG59" s="21" t="str">
        <f>IFERROR(IF(LEN(Milestones3[[#This Row],[Days]])=0,"",IF(AND(AG$7=$E59,$F59=1),Milestone_Marker,"")),"")</f>
        <v/>
      </c>
      <c r="AH59" s="21" t="str">
        <f>IFERROR(IF(LEN(Milestones3[[#This Row],[Days]])=0,"",IF(AND(AH$7=$E59,$F59=1),Milestone_Marker,"")),"")</f>
        <v/>
      </c>
      <c r="AI59" s="21" t="str">
        <f>IFERROR(IF(LEN(Milestones3[[#This Row],[Days]])=0,"",IF(AND(AI$7=$E59,$F59=1),Milestone_Marker,"")),"")</f>
        <v/>
      </c>
      <c r="AJ59" s="21" t="str">
        <f>IFERROR(IF(LEN(Milestones3[[#This Row],[Days]])=0,"",IF(AND(AJ$7=$E59,$F59=1),Milestone_Marker,"")),"")</f>
        <v/>
      </c>
      <c r="AK59" s="21" t="str">
        <f>IFERROR(IF(LEN(Milestones3[[#This Row],[Days]])=0,"",IF(AND(AK$7=$E59,$F59=1),Milestone_Marker,"")),"")</f>
        <v/>
      </c>
      <c r="AL59" s="21" t="str">
        <f>IFERROR(IF(LEN(Milestones3[[#This Row],[Days]])=0,"",IF(AND(AL$7=$E59,$F59=1),Milestone_Marker,"")),"")</f>
        <v/>
      </c>
      <c r="AM59" s="21" t="str">
        <f>IFERROR(IF(LEN(Milestones3[[#This Row],[Days]])=0,"",IF(AND(AM$7=$E59,$F59=1),Milestone_Marker,"")),"")</f>
        <v/>
      </c>
      <c r="AN59" s="21" t="str">
        <f>IFERROR(IF(LEN(Milestones3[[#This Row],[Days]])=0,"",IF(AND(AN$7=$E59,$F59=1),Milestone_Marker,"")),"")</f>
        <v/>
      </c>
      <c r="AO59" s="21" t="str">
        <f>IFERROR(IF(LEN(Milestones3[[#This Row],[Days]])=0,"",IF(AND(AO$7=$E59,$F59=1),Milestone_Marker,"")),"")</f>
        <v/>
      </c>
      <c r="AP59" s="21" t="str">
        <f>IFERROR(IF(LEN(Milestones3[[#This Row],[Days]])=0,"",IF(AND(AP$7=$E59,$F59=1),Milestone_Marker,"")),"")</f>
        <v/>
      </c>
      <c r="AQ59" s="21" t="str">
        <f>IFERROR(IF(LEN(Milestones3[[#This Row],[Days]])=0,"",IF(AND(AQ$7=$E59,$F59=1),Milestone_Marker,"")),"")</f>
        <v/>
      </c>
      <c r="AR59" s="21" t="str">
        <f>IFERROR(IF(LEN(Milestones3[[#This Row],[Days]])=0,"",IF(AND(AR$7=$E59,$F59=1),Milestone_Marker,"")),"")</f>
        <v/>
      </c>
      <c r="AS59" s="21" t="str">
        <f>IFERROR(IF(LEN(Milestones3[[#This Row],[Days]])=0,"",IF(AND(AS$7=$E59,$F59=1),Milestone_Marker,"")),"")</f>
        <v/>
      </c>
      <c r="AT59" s="21" t="str">
        <f>IFERROR(IF(LEN(Milestones3[[#This Row],[Days]])=0,"",IF(AND(AT$7=$E59,$F59=1),Milestone_Marker,"")),"")</f>
        <v/>
      </c>
      <c r="AU59" s="21" t="str">
        <f>IFERROR(IF(LEN(Milestones3[[#This Row],[Days]])=0,"",IF(AND(AU$7=$E59,$F59=1),Milestone_Marker,"")),"")</f>
        <v/>
      </c>
      <c r="AV59" s="21" t="str">
        <f>IFERROR(IF(LEN(Milestones3[[#This Row],[Days]])=0,"",IF(AND(AV$7=$E59,$F59=1),Milestone_Marker,"")),"")</f>
        <v/>
      </c>
      <c r="AW59" s="21" t="str">
        <f>IFERROR(IF(LEN(Milestones3[[#This Row],[Days]])=0,"",IF(AND(AW$7=$E59,$F59=1),Milestone_Marker,"")),"")</f>
        <v/>
      </c>
      <c r="AX59" s="21" t="str">
        <f>IFERROR(IF(LEN(Milestones3[[#This Row],[Days]])=0,"",IF(AND(AX$7=$E59,$F59=1),Milestone_Marker,"")),"")</f>
        <v/>
      </c>
      <c r="AY59" s="21" t="str">
        <f>IFERROR(IF(LEN(Milestones3[[#This Row],[Days]])=0,"",IF(AND(AY$7=$E59,$F59=1),Milestone_Marker,"")),"")</f>
        <v/>
      </c>
      <c r="AZ59" s="21" t="str">
        <f>IFERROR(IF(LEN(Milestones3[[#This Row],[Days]])=0,"",IF(AND(AZ$7=$E59,$F59=1),Milestone_Marker,"")),"")</f>
        <v/>
      </c>
      <c r="BA59" s="21" t="str">
        <f>IFERROR(IF(LEN(Milestones3[[#This Row],[Days]])=0,"",IF(AND(BA$7=$E59,$F59=1),Milestone_Marker,"")),"")</f>
        <v/>
      </c>
      <c r="BB59" s="21" t="str">
        <f>IFERROR(IF(LEN(Milestones3[[#This Row],[Days]])=0,"",IF(AND(BB$7=$E59,$F59=1),Milestone_Marker,"")),"")</f>
        <v/>
      </c>
      <c r="BC59" s="21" t="str">
        <f>IFERROR(IF(LEN(Milestones3[[#This Row],[Days]])=0,"",IF(AND(BC$7=$E59,$F59=1),Milestone_Marker,"")),"")</f>
        <v/>
      </c>
      <c r="BD59" s="21" t="str">
        <f>IFERROR(IF(LEN(Milestones3[[#This Row],[Days]])=0,"",IF(AND(BD$7=$E59,$F59=1),Milestone_Marker,"")),"")</f>
        <v/>
      </c>
      <c r="BE59" s="21" t="str">
        <f>IFERROR(IF(LEN(Milestones3[[#This Row],[Days]])=0,"",IF(AND(BE$7=$E59,$F59=1),Milestone_Marker,"")),"")</f>
        <v/>
      </c>
      <c r="BF59" s="21" t="str">
        <f>IFERROR(IF(LEN(Milestones3[[#This Row],[Days]])=0,"",IF(AND(BF$7=$E59,$F59=1),Milestone_Marker,"")),"")</f>
        <v/>
      </c>
      <c r="BG59" s="21" t="str">
        <f>IFERROR(IF(LEN(Milestones3[[#This Row],[Days]])=0,"",IF(AND(BG$7=$E59,$F59=1),Milestone_Marker,"")),"")</f>
        <v/>
      </c>
      <c r="BH59" s="21" t="str">
        <f>IFERROR(IF(LEN(Milestones3[[#This Row],[Days]])=0,"",IF(AND(BH$7=$E59,$F59=1),Milestone_Marker,"")),"")</f>
        <v/>
      </c>
      <c r="BI59" s="21" t="str">
        <f>IFERROR(IF(LEN(Milestones3[[#This Row],[Days]])=0,"",IF(AND(BI$7=$E59,$F59=1),Milestone_Marker,"")),"")</f>
        <v/>
      </c>
      <c r="BJ59" s="21" t="str">
        <f>IFERROR(IF(LEN(Milestones3[[#This Row],[Days]])=0,"",IF(AND(BJ$7=$E59,$F59=1),Milestone_Marker,"")),"")</f>
        <v/>
      </c>
      <c r="BK59" s="21" t="str">
        <f>IFERROR(IF(LEN(Milestones3[[#This Row],[Days]])=0,"",IF(AND(BK$7=$E59,$F59=1),Milestone_Marker,"")),"")</f>
        <v/>
      </c>
    </row>
    <row r="60" spans="1:63" s="1" customFormat="1" ht="29.1" customHeight="1" outlineLevel="1" x14ac:dyDescent="0.3">
      <c r="A60" s="3"/>
      <c r="B60" s="57" t="s">
        <v>57</v>
      </c>
      <c r="C60" s="56" t="s">
        <v>65</v>
      </c>
      <c r="D60" s="58">
        <v>0</v>
      </c>
      <c r="E60" s="59">
        <f>E58+F58</f>
        <v>45270</v>
      </c>
      <c r="F60" s="60">
        <v>5</v>
      </c>
      <c r="G60" s="22"/>
      <c r="H60" s="21" t="str">
        <f>IFERROR(IF(LEN(Milestones3[[#This Row],[Days]])=0,"",IF(AND(H$7=$E60,$F60=1),Milestone_Marker,"")),"")</f>
        <v/>
      </c>
      <c r="I60" s="21" t="str">
        <f>IFERROR(IF(LEN(Milestones3[[#This Row],[Days]])=0,"",IF(AND(I$7=$E60,$F60=1),Milestone_Marker,"")),"")</f>
        <v/>
      </c>
      <c r="J60" s="21" t="str">
        <f>IFERROR(IF(LEN(Milestones3[[#This Row],[Days]])=0,"",IF(AND(J$7=$E60,$F60=1),Milestone_Marker,"")),"")</f>
        <v/>
      </c>
      <c r="K60" s="21" t="str">
        <f>IFERROR(IF(LEN(Milestones3[[#This Row],[Days]])=0,"",IF(AND(K$7=$E60,$F60=1),Milestone_Marker,"")),"")</f>
        <v/>
      </c>
      <c r="L60" s="21" t="str">
        <f>IFERROR(IF(LEN(Milestones3[[#This Row],[Days]])=0,"",IF(AND(L$7=$E60,$F60=1),Milestone_Marker,"")),"")</f>
        <v/>
      </c>
      <c r="M60" s="21" t="str">
        <f>IFERROR(IF(LEN(Milestones3[[#This Row],[Days]])=0,"",IF(AND(M$7=$E60,$F60=1),Milestone_Marker,"")),"")</f>
        <v/>
      </c>
      <c r="N60" s="21" t="str">
        <f>IFERROR(IF(LEN(Milestones3[[#This Row],[Days]])=0,"",IF(AND(N$7=$E60,$F60=1),Milestone_Marker,"")),"")</f>
        <v/>
      </c>
      <c r="O60" s="21" t="str">
        <f>IFERROR(IF(LEN(Milestones3[[#This Row],[Days]])=0,"",IF(AND(O$7=$E60,$F60=1),Milestone_Marker,"")),"")</f>
        <v/>
      </c>
      <c r="P60" s="21" t="str">
        <f>IFERROR(IF(LEN(Milestones3[[#This Row],[Days]])=0,"",IF(AND(P$7=$E60,$F60=1),Milestone_Marker,"")),"")</f>
        <v/>
      </c>
      <c r="Q60" s="21" t="str">
        <f>IFERROR(IF(LEN(Milestones3[[#This Row],[Days]])=0,"",IF(AND(Q$7=$E60,$F60=1),Milestone_Marker,"")),"")</f>
        <v/>
      </c>
      <c r="R60" s="21" t="str">
        <f>IFERROR(IF(LEN(Milestones3[[#This Row],[Days]])=0,"",IF(AND(R$7=$E60,$F60=1),Milestone_Marker,"")),"")</f>
        <v/>
      </c>
      <c r="S60" s="21" t="str">
        <f>IFERROR(IF(LEN(Milestones3[[#This Row],[Days]])=0,"",IF(AND(S$7=$E60,$F60=1),Milestone_Marker,"")),"")</f>
        <v/>
      </c>
      <c r="T60" s="21" t="str">
        <f>IFERROR(IF(LEN(Milestones3[[#This Row],[Days]])=0,"",IF(AND(T$7=$E60,$F60=1),Milestone_Marker,"")),"")</f>
        <v/>
      </c>
      <c r="U60" s="21" t="str">
        <f>IFERROR(IF(LEN(Milestones3[[#This Row],[Days]])=0,"",IF(AND(U$7=$E60,$F60=1),Milestone_Marker,"")),"")</f>
        <v/>
      </c>
      <c r="V60" s="21" t="str">
        <f>IFERROR(IF(LEN(Milestones3[[#This Row],[Days]])=0,"",IF(AND(V$7=$E60,$F60=1),Milestone_Marker,"")),"")</f>
        <v/>
      </c>
      <c r="W60" s="21" t="str">
        <f>IFERROR(IF(LEN(Milestones3[[#This Row],[Days]])=0,"",IF(AND(W$7=$E60,$F60=1),Milestone_Marker,"")),"")</f>
        <v/>
      </c>
      <c r="X60" s="21" t="str">
        <f>IFERROR(IF(LEN(Milestones3[[#This Row],[Days]])=0,"",IF(AND(X$7=$E60,$F60=1),Milestone_Marker,"")),"")</f>
        <v/>
      </c>
      <c r="Y60" s="21" t="str">
        <f>IFERROR(IF(LEN(Milestones3[[#This Row],[Days]])=0,"",IF(AND(Y$7=$E60,$F60=1),Milestone_Marker,"")),"")</f>
        <v/>
      </c>
      <c r="Z60" s="21" t="str">
        <f>IFERROR(IF(LEN(Milestones3[[#This Row],[Days]])=0,"",IF(AND(Z$7=$E60,$F60=1),Milestone_Marker,"")),"")</f>
        <v/>
      </c>
      <c r="AA60" s="21" t="str">
        <f>IFERROR(IF(LEN(Milestones3[[#This Row],[Days]])=0,"",IF(AND(AA$7=$E60,$F60=1),Milestone_Marker,"")),"")</f>
        <v/>
      </c>
      <c r="AB60" s="21" t="str">
        <f>IFERROR(IF(LEN(Milestones3[[#This Row],[Days]])=0,"",IF(AND(AB$7=$E60,$F60=1),Milestone_Marker,"")),"")</f>
        <v/>
      </c>
      <c r="AC60" s="21" t="str">
        <f>IFERROR(IF(LEN(Milestones3[[#This Row],[Days]])=0,"",IF(AND(AC$7=$E60,$F60=1),Milestone_Marker,"")),"")</f>
        <v/>
      </c>
      <c r="AD60" s="21" t="str">
        <f>IFERROR(IF(LEN(Milestones3[[#This Row],[Days]])=0,"",IF(AND(AD$7=$E60,$F60=1),Milestone_Marker,"")),"")</f>
        <v/>
      </c>
      <c r="AE60" s="21" t="str">
        <f>IFERROR(IF(LEN(Milestones3[[#This Row],[Days]])=0,"",IF(AND(AE$7=$E60,$F60=1),Milestone_Marker,"")),"")</f>
        <v/>
      </c>
      <c r="AF60" s="21" t="str">
        <f>IFERROR(IF(LEN(Milestones3[[#This Row],[Days]])=0,"",IF(AND(AF$7=$E60,$F60=1),Milestone_Marker,"")),"")</f>
        <v/>
      </c>
      <c r="AG60" s="21" t="str">
        <f>IFERROR(IF(LEN(Milestones3[[#This Row],[Days]])=0,"",IF(AND(AG$7=$E60,$F60=1),Milestone_Marker,"")),"")</f>
        <v/>
      </c>
      <c r="AH60" s="21" t="str">
        <f>IFERROR(IF(LEN(Milestones3[[#This Row],[Days]])=0,"",IF(AND(AH$7=$E60,$F60=1),Milestone_Marker,"")),"")</f>
        <v/>
      </c>
      <c r="AI60" s="21" t="str">
        <f>IFERROR(IF(LEN(Milestones3[[#This Row],[Days]])=0,"",IF(AND(AI$7=$E60,$F60=1),Milestone_Marker,"")),"")</f>
        <v/>
      </c>
      <c r="AJ60" s="21" t="str">
        <f>IFERROR(IF(LEN(Milestones3[[#This Row],[Days]])=0,"",IF(AND(AJ$7=$E60,$F60=1),Milestone_Marker,"")),"")</f>
        <v/>
      </c>
      <c r="AK60" s="21" t="str">
        <f>IFERROR(IF(LEN(Milestones3[[#This Row],[Days]])=0,"",IF(AND(AK$7=$E60,$F60=1),Milestone_Marker,"")),"")</f>
        <v/>
      </c>
      <c r="AL60" s="21" t="str">
        <f>IFERROR(IF(LEN(Milestones3[[#This Row],[Days]])=0,"",IF(AND(AL$7=$E60,$F60=1),Milestone_Marker,"")),"")</f>
        <v/>
      </c>
      <c r="AM60" s="21" t="str">
        <f>IFERROR(IF(LEN(Milestones3[[#This Row],[Days]])=0,"",IF(AND(AM$7=$E60,$F60=1),Milestone_Marker,"")),"")</f>
        <v/>
      </c>
      <c r="AN60" s="21" t="str">
        <f>IFERROR(IF(LEN(Milestones3[[#This Row],[Days]])=0,"",IF(AND(AN$7=$E60,$F60=1),Milestone_Marker,"")),"")</f>
        <v/>
      </c>
      <c r="AO60" s="21" t="str">
        <f>IFERROR(IF(LEN(Milestones3[[#This Row],[Days]])=0,"",IF(AND(AO$7=$E60,$F60=1),Milestone_Marker,"")),"")</f>
        <v/>
      </c>
      <c r="AP60" s="21" t="str">
        <f>IFERROR(IF(LEN(Milestones3[[#This Row],[Days]])=0,"",IF(AND(AP$7=$E60,$F60=1),Milestone_Marker,"")),"")</f>
        <v/>
      </c>
      <c r="AQ60" s="21" t="str">
        <f>IFERROR(IF(LEN(Milestones3[[#This Row],[Days]])=0,"",IF(AND(AQ$7=$E60,$F60=1),Milestone_Marker,"")),"")</f>
        <v/>
      </c>
      <c r="AR60" s="21" t="str">
        <f>IFERROR(IF(LEN(Milestones3[[#This Row],[Days]])=0,"",IF(AND(AR$7=$E60,$F60=1),Milestone_Marker,"")),"")</f>
        <v/>
      </c>
      <c r="AS60" s="21" t="str">
        <f>IFERROR(IF(LEN(Milestones3[[#This Row],[Days]])=0,"",IF(AND(AS$7=$E60,$F60=1),Milestone_Marker,"")),"")</f>
        <v/>
      </c>
      <c r="AT60" s="21" t="str">
        <f>IFERROR(IF(LEN(Milestones3[[#This Row],[Days]])=0,"",IF(AND(AT$7=$E60,$F60=1),Milestone_Marker,"")),"")</f>
        <v/>
      </c>
      <c r="AU60" s="21" t="str">
        <f>IFERROR(IF(LEN(Milestones3[[#This Row],[Days]])=0,"",IF(AND(AU$7=$E60,$F60=1),Milestone_Marker,"")),"")</f>
        <v/>
      </c>
      <c r="AV60" s="21" t="str">
        <f>IFERROR(IF(LEN(Milestones3[[#This Row],[Days]])=0,"",IF(AND(AV$7=$E60,$F60=1),Milestone_Marker,"")),"")</f>
        <v/>
      </c>
      <c r="AW60" s="21" t="str">
        <f>IFERROR(IF(LEN(Milestones3[[#This Row],[Days]])=0,"",IF(AND(AW$7=$E60,$F60=1),Milestone_Marker,"")),"")</f>
        <v/>
      </c>
      <c r="AX60" s="21" t="str">
        <f>IFERROR(IF(LEN(Milestones3[[#This Row],[Days]])=0,"",IF(AND(AX$7=$E60,$F60=1),Milestone_Marker,"")),"")</f>
        <v/>
      </c>
      <c r="AY60" s="21" t="str">
        <f>IFERROR(IF(LEN(Milestones3[[#This Row],[Days]])=0,"",IF(AND(AY$7=$E60,$F60=1),Milestone_Marker,"")),"")</f>
        <v/>
      </c>
      <c r="AZ60" s="21" t="str">
        <f>IFERROR(IF(LEN(Milestones3[[#This Row],[Days]])=0,"",IF(AND(AZ$7=$E60,$F60=1),Milestone_Marker,"")),"")</f>
        <v/>
      </c>
      <c r="BA60" s="21" t="str">
        <f>IFERROR(IF(LEN(Milestones3[[#This Row],[Days]])=0,"",IF(AND(BA$7=$E60,$F60=1),Milestone_Marker,"")),"")</f>
        <v/>
      </c>
      <c r="BB60" s="21" t="str">
        <f>IFERROR(IF(LEN(Milestones3[[#This Row],[Days]])=0,"",IF(AND(BB$7=$E60,$F60=1),Milestone_Marker,"")),"")</f>
        <v/>
      </c>
      <c r="BC60" s="21" t="str">
        <f>IFERROR(IF(LEN(Milestones3[[#This Row],[Days]])=0,"",IF(AND(BC$7=$E60,$F60=1),Milestone_Marker,"")),"")</f>
        <v/>
      </c>
      <c r="BD60" s="21" t="str">
        <f>IFERROR(IF(LEN(Milestones3[[#This Row],[Days]])=0,"",IF(AND(BD$7=$E60,$F60=1),Milestone_Marker,"")),"")</f>
        <v/>
      </c>
      <c r="BE60" s="21" t="str">
        <f>IFERROR(IF(LEN(Milestones3[[#This Row],[Days]])=0,"",IF(AND(BE$7=$E60,$F60=1),Milestone_Marker,"")),"")</f>
        <v/>
      </c>
      <c r="BF60" s="21" t="str">
        <f>IFERROR(IF(LEN(Milestones3[[#This Row],[Days]])=0,"",IF(AND(BF$7=$E60,$F60=1),Milestone_Marker,"")),"")</f>
        <v/>
      </c>
      <c r="BG60" s="21" t="str">
        <f>IFERROR(IF(LEN(Milestones3[[#This Row],[Days]])=0,"",IF(AND(BG$7=$E60,$F60=1),Milestone_Marker,"")),"")</f>
        <v/>
      </c>
      <c r="BH60" s="21" t="str">
        <f>IFERROR(IF(LEN(Milestones3[[#This Row],[Days]])=0,"",IF(AND(BH$7=$E60,$F60=1),Milestone_Marker,"")),"")</f>
        <v/>
      </c>
      <c r="BI60" s="21" t="str">
        <f>IFERROR(IF(LEN(Milestones3[[#This Row],[Days]])=0,"",IF(AND(BI$7=$E60,$F60=1),Milestone_Marker,"")),"")</f>
        <v/>
      </c>
      <c r="BJ60" s="21" t="str">
        <f>IFERROR(IF(LEN(Milestones3[[#This Row],[Days]])=0,"",IF(AND(BJ$7=$E60,$F60=1),Milestone_Marker,"")),"")</f>
        <v/>
      </c>
      <c r="BK60" s="21" t="str">
        <f>IFERROR(IF(LEN(Milestones3[[#This Row],[Days]])=0,"",IF(AND(BK$7=$E60,$F60=1),Milestone_Marker,"")),"")</f>
        <v/>
      </c>
    </row>
    <row r="61" spans="1:63" s="1" customFormat="1" ht="29.1" customHeight="1" outlineLevel="1" x14ac:dyDescent="0.3">
      <c r="A61" s="3"/>
      <c r="B61" s="35" t="s">
        <v>58</v>
      </c>
      <c r="C61" s="9" t="s">
        <v>65</v>
      </c>
      <c r="D61" s="30">
        <v>0</v>
      </c>
      <c r="E61" s="29">
        <f>E60+F60</f>
        <v>45275</v>
      </c>
      <c r="F61" s="8">
        <v>5</v>
      </c>
      <c r="G61" s="22"/>
      <c r="H61" s="21" t="str">
        <f>IFERROR(IF(LEN(Milestones3[[#This Row],[Days]])=0,"",IF(AND(H$7=$E61,$F61=1),Milestone_Marker,"")),"")</f>
        <v/>
      </c>
      <c r="I61" s="21" t="str">
        <f>IFERROR(IF(LEN(Milestones3[[#This Row],[Days]])=0,"",IF(AND(I$7=$E61,$F61=1),Milestone_Marker,"")),"")</f>
        <v/>
      </c>
      <c r="J61" s="21" t="str">
        <f>IFERROR(IF(LEN(Milestones3[[#This Row],[Days]])=0,"",IF(AND(J$7=$E61,$F61=1),Milestone_Marker,"")),"")</f>
        <v/>
      </c>
      <c r="K61" s="21" t="str">
        <f>IFERROR(IF(LEN(Milestones3[[#This Row],[Days]])=0,"",IF(AND(K$7=$E61,$F61=1),Milestone_Marker,"")),"")</f>
        <v/>
      </c>
      <c r="L61" s="21" t="str">
        <f>IFERROR(IF(LEN(Milestones3[[#This Row],[Days]])=0,"",IF(AND(L$7=$E61,$F61=1),Milestone_Marker,"")),"")</f>
        <v/>
      </c>
      <c r="M61" s="21" t="str">
        <f>IFERROR(IF(LEN(Milestones3[[#This Row],[Days]])=0,"",IF(AND(M$7=$E61,$F61=1),Milestone_Marker,"")),"")</f>
        <v/>
      </c>
      <c r="N61" s="21" t="str">
        <f>IFERROR(IF(LEN(Milestones3[[#This Row],[Days]])=0,"",IF(AND(N$7=$E61,$F61=1),Milestone_Marker,"")),"")</f>
        <v/>
      </c>
      <c r="O61" s="21" t="str">
        <f>IFERROR(IF(LEN(Milestones3[[#This Row],[Days]])=0,"",IF(AND(O$7=$E61,$F61=1),Milestone_Marker,"")),"")</f>
        <v/>
      </c>
      <c r="P61" s="21" t="str">
        <f>IFERROR(IF(LEN(Milestones3[[#This Row],[Days]])=0,"",IF(AND(P$7=$E61,$F61=1),Milestone_Marker,"")),"")</f>
        <v/>
      </c>
      <c r="Q61" s="21" t="str">
        <f>IFERROR(IF(LEN(Milestones3[[#This Row],[Days]])=0,"",IF(AND(Q$7=$E61,$F61=1),Milestone_Marker,"")),"")</f>
        <v/>
      </c>
      <c r="R61" s="21" t="str">
        <f>IFERROR(IF(LEN(Milestones3[[#This Row],[Days]])=0,"",IF(AND(R$7=$E61,$F61=1),Milestone_Marker,"")),"")</f>
        <v/>
      </c>
      <c r="S61" s="21" t="str">
        <f>IFERROR(IF(LEN(Milestones3[[#This Row],[Days]])=0,"",IF(AND(S$7=$E61,$F61=1),Milestone_Marker,"")),"")</f>
        <v/>
      </c>
      <c r="T61" s="21" t="str">
        <f>IFERROR(IF(LEN(Milestones3[[#This Row],[Days]])=0,"",IF(AND(T$7=$E61,$F61=1),Milestone_Marker,"")),"")</f>
        <v/>
      </c>
      <c r="U61" s="21" t="str">
        <f>IFERROR(IF(LEN(Milestones3[[#This Row],[Days]])=0,"",IF(AND(U$7=$E61,$F61=1),Milestone_Marker,"")),"")</f>
        <v/>
      </c>
      <c r="V61" s="21" t="str">
        <f>IFERROR(IF(LEN(Milestones3[[#This Row],[Days]])=0,"",IF(AND(V$7=$E61,$F61=1),Milestone_Marker,"")),"")</f>
        <v/>
      </c>
      <c r="W61" s="21" t="str">
        <f>IFERROR(IF(LEN(Milestones3[[#This Row],[Days]])=0,"",IF(AND(W$7=$E61,$F61=1),Milestone_Marker,"")),"")</f>
        <v/>
      </c>
      <c r="X61" s="21" t="str">
        <f>IFERROR(IF(LEN(Milestones3[[#This Row],[Days]])=0,"",IF(AND(X$7=$E61,$F61=1),Milestone_Marker,"")),"")</f>
        <v/>
      </c>
      <c r="Y61" s="21" t="str">
        <f>IFERROR(IF(LEN(Milestones3[[#This Row],[Days]])=0,"",IF(AND(Y$7=$E61,$F61=1),Milestone_Marker,"")),"")</f>
        <v/>
      </c>
      <c r="Z61" s="21" t="str">
        <f>IFERROR(IF(LEN(Milestones3[[#This Row],[Days]])=0,"",IF(AND(Z$7=$E61,$F61=1),Milestone_Marker,"")),"")</f>
        <v/>
      </c>
      <c r="AA61" s="21" t="str">
        <f>IFERROR(IF(LEN(Milestones3[[#This Row],[Days]])=0,"",IF(AND(AA$7=$E61,$F61=1),Milestone_Marker,"")),"")</f>
        <v/>
      </c>
      <c r="AB61" s="21" t="str">
        <f>IFERROR(IF(LEN(Milestones3[[#This Row],[Days]])=0,"",IF(AND(AB$7=$E61,$F61=1),Milestone_Marker,"")),"")</f>
        <v/>
      </c>
      <c r="AC61" s="21" t="str">
        <f>IFERROR(IF(LEN(Milestones3[[#This Row],[Days]])=0,"",IF(AND(AC$7=$E61,$F61=1),Milestone_Marker,"")),"")</f>
        <v/>
      </c>
      <c r="AD61" s="21" t="str">
        <f>IFERROR(IF(LEN(Milestones3[[#This Row],[Days]])=0,"",IF(AND(AD$7=$E61,$F61=1),Milestone_Marker,"")),"")</f>
        <v/>
      </c>
      <c r="AE61" s="21" t="str">
        <f>IFERROR(IF(LEN(Milestones3[[#This Row],[Days]])=0,"",IF(AND(AE$7=$E61,$F61=1),Milestone_Marker,"")),"")</f>
        <v/>
      </c>
      <c r="AF61" s="21" t="str">
        <f>IFERROR(IF(LEN(Milestones3[[#This Row],[Days]])=0,"",IF(AND(AF$7=$E61,$F61=1),Milestone_Marker,"")),"")</f>
        <v/>
      </c>
      <c r="AG61" s="21" t="str">
        <f>IFERROR(IF(LEN(Milestones3[[#This Row],[Days]])=0,"",IF(AND(AG$7=$E61,$F61=1),Milestone_Marker,"")),"")</f>
        <v/>
      </c>
      <c r="AH61" s="21" t="str">
        <f>IFERROR(IF(LEN(Milestones3[[#This Row],[Days]])=0,"",IF(AND(AH$7=$E61,$F61=1),Milestone_Marker,"")),"")</f>
        <v/>
      </c>
      <c r="AI61" s="21" t="str">
        <f>IFERROR(IF(LEN(Milestones3[[#This Row],[Days]])=0,"",IF(AND(AI$7=$E61,$F61=1),Milestone_Marker,"")),"")</f>
        <v/>
      </c>
      <c r="AJ61" s="21" t="str">
        <f>IFERROR(IF(LEN(Milestones3[[#This Row],[Days]])=0,"",IF(AND(AJ$7=$E61,$F61=1),Milestone_Marker,"")),"")</f>
        <v/>
      </c>
      <c r="AK61" s="21" t="str">
        <f>IFERROR(IF(LEN(Milestones3[[#This Row],[Days]])=0,"",IF(AND(AK$7=$E61,$F61=1),Milestone_Marker,"")),"")</f>
        <v/>
      </c>
      <c r="AL61" s="21" t="str">
        <f>IFERROR(IF(LEN(Milestones3[[#This Row],[Days]])=0,"",IF(AND(AL$7=$E61,$F61=1),Milestone_Marker,"")),"")</f>
        <v/>
      </c>
      <c r="AM61" s="21" t="str">
        <f>IFERROR(IF(LEN(Milestones3[[#This Row],[Days]])=0,"",IF(AND(AM$7=$E61,$F61=1),Milestone_Marker,"")),"")</f>
        <v/>
      </c>
      <c r="AN61" s="21" t="str">
        <f>IFERROR(IF(LEN(Milestones3[[#This Row],[Days]])=0,"",IF(AND(AN$7=$E61,$F61=1),Milestone_Marker,"")),"")</f>
        <v/>
      </c>
      <c r="AO61" s="21" t="str">
        <f>IFERROR(IF(LEN(Milestones3[[#This Row],[Days]])=0,"",IF(AND(AO$7=$E61,$F61=1),Milestone_Marker,"")),"")</f>
        <v/>
      </c>
      <c r="AP61" s="21" t="str">
        <f>IFERROR(IF(LEN(Milestones3[[#This Row],[Days]])=0,"",IF(AND(AP$7=$E61,$F61=1),Milestone_Marker,"")),"")</f>
        <v/>
      </c>
      <c r="AQ61" s="21" t="str">
        <f>IFERROR(IF(LEN(Milestones3[[#This Row],[Days]])=0,"",IF(AND(AQ$7=$E61,$F61=1),Milestone_Marker,"")),"")</f>
        <v/>
      </c>
      <c r="AR61" s="21" t="str">
        <f>IFERROR(IF(LEN(Milestones3[[#This Row],[Days]])=0,"",IF(AND(AR$7=$E61,$F61=1),Milestone_Marker,"")),"")</f>
        <v/>
      </c>
      <c r="AS61" s="21" t="str">
        <f>IFERROR(IF(LEN(Milestones3[[#This Row],[Days]])=0,"",IF(AND(AS$7=$E61,$F61=1),Milestone_Marker,"")),"")</f>
        <v/>
      </c>
      <c r="AT61" s="21" t="str">
        <f>IFERROR(IF(LEN(Milestones3[[#This Row],[Days]])=0,"",IF(AND(AT$7=$E61,$F61=1),Milestone_Marker,"")),"")</f>
        <v/>
      </c>
      <c r="AU61" s="21" t="str">
        <f>IFERROR(IF(LEN(Milestones3[[#This Row],[Days]])=0,"",IF(AND(AU$7=$E61,$F61=1),Milestone_Marker,"")),"")</f>
        <v/>
      </c>
      <c r="AV61" s="21" t="str">
        <f>IFERROR(IF(LEN(Milestones3[[#This Row],[Days]])=0,"",IF(AND(AV$7=$E61,$F61=1),Milestone_Marker,"")),"")</f>
        <v/>
      </c>
      <c r="AW61" s="21" t="str">
        <f>IFERROR(IF(LEN(Milestones3[[#This Row],[Days]])=0,"",IF(AND(AW$7=$E61,$F61=1),Milestone_Marker,"")),"")</f>
        <v/>
      </c>
      <c r="AX61" s="21" t="str">
        <f>IFERROR(IF(LEN(Milestones3[[#This Row],[Days]])=0,"",IF(AND(AX$7=$E61,$F61=1),Milestone_Marker,"")),"")</f>
        <v/>
      </c>
      <c r="AY61" s="21" t="str">
        <f>IFERROR(IF(LEN(Milestones3[[#This Row],[Days]])=0,"",IF(AND(AY$7=$E61,$F61=1),Milestone_Marker,"")),"")</f>
        <v/>
      </c>
      <c r="AZ61" s="21" t="str">
        <f>IFERROR(IF(LEN(Milestones3[[#This Row],[Days]])=0,"",IF(AND(AZ$7=$E61,$F61=1),Milestone_Marker,"")),"")</f>
        <v/>
      </c>
      <c r="BA61" s="21" t="str">
        <f>IFERROR(IF(LEN(Milestones3[[#This Row],[Days]])=0,"",IF(AND(BA$7=$E61,$F61=1),Milestone_Marker,"")),"")</f>
        <v/>
      </c>
      <c r="BB61" s="21" t="str">
        <f>IFERROR(IF(LEN(Milestones3[[#This Row],[Days]])=0,"",IF(AND(BB$7=$E61,$F61=1),Milestone_Marker,"")),"")</f>
        <v/>
      </c>
      <c r="BC61" s="21" t="str">
        <f>IFERROR(IF(LEN(Milestones3[[#This Row],[Days]])=0,"",IF(AND(BC$7=$E61,$F61=1),Milestone_Marker,"")),"")</f>
        <v/>
      </c>
      <c r="BD61" s="21" t="str">
        <f>IFERROR(IF(LEN(Milestones3[[#This Row],[Days]])=0,"",IF(AND(BD$7=$E61,$F61=1),Milestone_Marker,"")),"")</f>
        <v/>
      </c>
      <c r="BE61" s="21" t="str">
        <f>IFERROR(IF(LEN(Milestones3[[#This Row],[Days]])=0,"",IF(AND(BE$7=$E61,$F61=1),Milestone_Marker,"")),"")</f>
        <v/>
      </c>
      <c r="BF61" s="21" t="str">
        <f>IFERROR(IF(LEN(Milestones3[[#This Row],[Days]])=0,"",IF(AND(BF$7=$E61,$F61=1),Milestone_Marker,"")),"")</f>
        <v/>
      </c>
      <c r="BG61" s="21" t="str">
        <f>IFERROR(IF(LEN(Milestones3[[#This Row],[Days]])=0,"",IF(AND(BG$7=$E61,$F61=1),Milestone_Marker,"")),"")</f>
        <v/>
      </c>
      <c r="BH61" s="21" t="str">
        <f>IFERROR(IF(LEN(Milestones3[[#This Row],[Days]])=0,"",IF(AND(BH$7=$E61,$F61=1),Milestone_Marker,"")),"")</f>
        <v/>
      </c>
      <c r="BI61" s="21" t="str">
        <f>IFERROR(IF(LEN(Milestones3[[#This Row],[Days]])=0,"",IF(AND(BI$7=$E61,$F61=1),Milestone_Marker,"")),"")</f>
        <v/>
      </c>
      <c r="BJ61" s="21" t="str">
        <f>IFERROR(IF(LEN(Milestones3[[#This Row],[Days]])=0,"",IF(AND(BJ$7=$E61,$F61=1),Milestone_Marker,"")),"")</f>
        <v/>
      </c>
      <c r="BK61" s="21" t="str">
        <f>IFERROR(IF(LEN(Milestones3[[#This Row],[Days]])=0,"",IF(AND(BK$7=$E61,$F61=1),Milestone_Marker,"")),"")</f>
        <v/>
      </c>
    </row>
    <row r="62" spans="1:63" s="1" customFormat="1" ht="9" customHeight="1" x14ac:dyDescent="0.3">
      <c r="A62" s="3"/>
      <c r="B62" s="28"/>
      <c r="C62" s="9"/>
      <c r="D62" s="30"/>
      <c r="E62" s="29"/>
      <c r="F62" s="8"/>
      <c r="G62" s="22"/>
      <c r="H62" s="21" t="str">
        <f>IFERROR(IF(LEN(Milestones3[[#This Row],[Days]])=0,"",IF(AND(H$7=$E62,$F62=1),Milestone_Marker,"")),"")</f>
        <v/>
      </c>
      <c r="I62" s="21" t="str">
        <f>IFERROR(IF(LEN(Milestones3[[#This Row],[Days]])=0,"",IF(AND(I$7=$E62,$F62=1),Milestone_Marker,"")),"")</f>
        <v/>
      </c>
      <c r="J62" s="21" t="str">
        <f>IFERROR(IF(LEN(Milestones3[[#This Row],[Days]])=0,"",IF(AND(J$7=$E62,$F62=1),Milestone_Marker,"")),"")</f>
        <v/>
      </c>
      <c r="K62" s="21" t="str">
        <f>IFERROR(IF(LEN(Milestones3[[#This Row],[Days]])=0,"",IF(AND(K$7=$E62,$F62=1),Milestone_Marker,"")),"")</f>
        <v/>
      </c>
      <c r="L62" s="21" t="str">
        <f>IFERROR(IF(LEN(Milestones3[[#This Row],[Days]])=0,"",IF(AND(L$7=$E62,$F62=1),Milestone_Marker,"")),"")</f>
        <v/>
      </c>
      <c r="M62" s="21" t="str">
        <f>IFERROR(IF(LEN(Milestones3[[#This Row],[Days]])=0,"",IF(AND(M$7=$E62,$F62=1),Milestone_Marker,"")),"")</f>
        <v/>
      </c>
      <c r="N62" s="21" t="str">
        <f>IFERROR(IF(LEN(Milestones3[[#This Row],[Days]])=0,"",IF(AND(N$7=$E62,$F62=1),Milestone_Marker,"")),"")</f>
        <v/>
      </c>
      <c r="O62" s="21" t="str">
        <f>IFERROR(IF(LEN(Milestones3[[#This Row],[Days]])=0,"",IF(AND(O$7=$E62,$F62=1),Milestone_Marker,"")),"")</f>
        <v/>
      </c>
      <c r="P62" s="21" t="str">
        <f>IFERROR(IF(LEN(Milestones3[[#This Row],[Days]])=0,"",IF(AND(P$7=$E62,$F62=1),Milestone_Marker,"")),"")</f>
        <v/>
      </c>
      <c r="Q62" s="21" t="str">
        <f>IFERROR(IF(LEN(Milestones3[[#This Row],[Days]])=0,"",IF(AND(Q$7=$E62,$F62=1),Milestone_Marker,"")),"")</f>
        <v/>
      </c>
      <c r="R62" s="21" t="str">
        <f>IFERROR(IF(LEN(Milestones3[[#This Row],[Days]])=0,"",IF(AND(R$7=$E62,$F62=1),Milestone_Marker,"")),"")</f>
        <v/>
      </c>
      <c r="S62" s="21" t="str">
        <f>IFERROR(IF(LEN(Milestones3[[#This Row],[Days]])=0,"",IF(AND(S$7=$E62,$F62=1),Milestone_Marker,"")),"")</f>
        <v/>
      </c>
      <c r="T62" s="21" t="str">
        <f>IFERROR(IF(LEN(Milestones3[[#This Row],[Days]])=0,"",IF(AND(T$7=$E62,$F62=1),Milestone_Marker,"")),"")</f>
        <v/>
      </c>
      <c r="U62" s="21" t="str">
        <f>IFERROR(IF(LEN(Milestones3[[#This Row],[Days]])=0,"",IF(AND(U$7=$E62,$F62=1),Milestone_Marker,"")),"")</f>
        <v/>
      </c>
      <c r="V62" s="21" t="str">
        <f>IFERROR(IF(LEN(Milestones3[[#This Row],[Days]])=0,"",IF(AND(V$7=$E62,$F62=1),Milestone_Marker,"")),"")</f>
        <v/>
      </c>
      <c r="W62" s="21" t="str">
        <f>IFERROR(IF(LEN(Milestones3[[#This Row],[Days]])=0,"",IF(AND(W$7=$E62,$F62=1),Milestone_Marker,"")),"")</f>
        <v/>
      </c>
      <c r="X62" s="21" t="str">
        <f>IFERROR(IF(LEN(Milestones3[[#This Row],[Days]])=0,"",IF(AND(X$7=$E62,$F62=1),Milestone_Marker,"")),"")</f>
        <v/>
      </c>
      <c r="Y62" s="21" t="str">
        <f>IFERROR(IF(LEN(Milestones3[[#This Row],[Days]])=0,"",IF(AND(Y$7=$E62,$F62=1),Milestone_Marker,"")),"")</f>
        <v/>
      </c>
      <c r="Z62" s="21" t="str">
        <f>IFERROR(IF(LEN(Milestones3[[#This Row],[Days]])=0,"",IF(AND(Z$7=$E62,$F62=1),Milestone_Marker,"")),"")</f>
        <v/>
      </c>
      <c r="AA62" s="21" t="str">
        <f>IFERROR(IF(LEN(Milestones3[[#This Row],[Days]])=0,"",IF(AND(AA$7=$E62,$F62=1),Milestone_Marker,"")),"")</f>
        <v/>
      </c>
      <c r="AB62" s="21" t="str">
        <f>IFERROR(IF(LEN(Milestones3[[#This Row],[Days]])=0,"",IF(AND(AB$7=$E62,$F62=1),Milestone_Marker,"")),"")</f>
        <v/>
      </c>
      <c r="AC62" s="21" t="str">
        <f>IFERROR(IF(LEN(Milestones3[[#This Row],[Days]])=0,"",IF(AND(AC$7=$E62,$F62=1),Milestone_Marker,"")),"")</f>
        <v/>
      </c>
      <c r="AD62" s="21" t="str">
        <f>IFERROR(IF(LEN(Milestones3[[#This Row],[Days]])=0,"",IF(AND(AD$7=$E62,$F62=1),Milestone_Marker,"")),"")</f>
        <v/>
      </c>
      <c r="AE62" s="21" t="str">
        <f>IFERROR(IF(LEN(Milestones3[[#This Row],[Days]])=0,"",IF(AND(AE$7=$E62,$F62=1),Milestone_Marker,"")),"")</f>
        <v/>
      </c>
      <c r="AF62" s="21" t="str">
        <f>IFERROR(IF(LEN(Milestones3[[#This Row],[Days]])=0,"",IF(AND(AF$7=$E62,$F62=1),Milestone_Marker,"")),"")</f>
        <v/>
      </c>
      <c r="AG62" s="21" t="str">
        <f>IFERROR(IF(LEN(Milestones3[[#This Row],[Days]])=0,"",IF(AND(AG$7=$E62,$F62=1),Milestone_Marker,"")),"")</f>
        <v/>
      </c>
      <c r="AH62" s="21" t="str">
        <f>IFERROR(IF(LEN(Milestones3[[#This Row],[Days]])=0,"",IF(AND(AH$7=$E62,$F62=1),Milestone_Marker,"")),"")</f>
        <v/>
      </c>
      <c r="AI62" s="21" t="str">
        <f>IFERROR(IF(LEN(Milestones3[[#This Row],[Days]])=0,"",IF(AND(AI$7=$E62,$F62=1),Milestone_Marker,"")),"")</f>
        <v/>
      </c>
      <c r="AJ62" s="21" t="str">
        <f>IFERROR(IF(LEN(Milestones3[[#This Row],[Days]])=0,"",IF(AND(AJ$7=$E62,$F62=1),Milestone_Marker,"")),"")</f>
        <v/>
      </c>
      <c r="AK62" s="21" t="str">
        <f>IFERROR(IF(LEN(Milestones3[[#This Row],[Days]])=0,"",IF(AND(AK$7=$E62,$F62=1),Milestone_Marker,"")),"")</f>
        <v/>
      </c>
      <c r="AL62" s="21" t="str">
        <f>IFERROR(IF(LEN(Milestones3[[#This Row],[Days]])=0,"",IF(AND(AL$7=$E62,$F62=1),Milestone_Marker,"")),"")</f>
        <v/>
      </c>
      <c r="AM62" s="21" t="str">
        <f>IFERROR(IF(LEN(Milestones3[[#This Row],[Days]])=0,"",IF(AND(AM$7=$E62,$F62=1),Milestone_Marker,"")),"")</f>
        <v/>
      </c>
      <c r="AN62" s="21" t="str">
        <f>IFERROR(IF(LEN(Milestones3[[#This Row],[Days]])=0,"",IF(AND(AN$7=$E62,$F62=1),Milestone_Marker,"")),"")</f>
        <v/>
      </c>
      <c r="AO62" s="21" t="str">
        <f>IFERROR(IF(LEN(Milestones3[[#This Row],[Days]])=0,"",IF(AND(AO$7=$E62,$F62=1),Milestone_Marker,"")),"")</f>
        <v/>
      </c>
      <c r="AP62" s="21" t="str">
        <f>IFERROR(IF(LEN(Milestones3[[#This Row],[Days]])=0,"",IF(AND(AP$7=$E62,$F62=1),Milestone_Marker,"")),"")</f>
        <v/>
      </c>
      <c r="AQ62" s="21" t="str">
        <f>IFERROR(IF(LEN(Milestones3[[#This Row],[Days]])=0,"",IF(AND(AQ$7=$E62,$F62=1),Milestone_Marker,"")),"")</f>
        <v/>
      </c>
      <c r="AR62" s="21" t="str">
        <f>IFERROR(IF(LEN(Milestones3[[#This Row],[Days]])=0,"",IF(AND(AR$7=$E62,$F62=1),Milestone_Marker,"")),"")</f>
        <v/>
      </c>
      <c r="AS62" s="21" t="str">
        <f>IFERROR(IF(LEN(Milestones3[[#This Row],[Days]])=0,"",IF(AND(AS$7=$E62,$F62=1),Milestone_Marker,"")),"")</f>
        <v/>
      </c>
      <c r="AT62" s="21" t="str">
        <f>IFERROR(IF(LEN(Milestones3[[#This Row],[Days]])=0,"",IF(AND(AT$7=$E62,$F62=1),Milestone_Marker,"")),"")</f>
        <v/>
      </c>
      <c r="AU62" s="21" t="str">
        <f>IFERROR(IF(LEN(Milestones3[[#This Row],[Days]])=0,"",IF(AND(AU$7=$E62,$F62=1),Milestone_Marker,"")),"")</f>
        <v/>
      </c>
      <c r="AV62" s="21" t="str">
        <f>IFERROR(IF(LEN(Milestones3[[#This Row],[Days]])=0,"",IF(AND(AV$7=$E62,$F62=1),Milestone_Marker,"")),"")</f>
        <v/>
      </c>
      <c r="AW62" s="21" t="str">
        <f>IFERROR(IF(LEN(Milestones3[[#This Row],[Days]])=0,"",IF(AND(AW$7=$E62,$F62=1),Milestone_Marker,"")),"")</f>
        <v/>
      </c>
      <c r="AX62" s="21" t="str">
        <f>IFERROR(IF(LEN(Milestones3[[#This Row],[Days]])=0,"",IF(AND(AX$7=$E62,$F62=1),Milestone_Marker,"")),"")</f>
        <v/>
      </c>
      <c r="AY62" s="21" t="str">
        <f>IFERROR(IF(LEN(Milestones3[[#This Row],[Days]])=0,"",IF(AND(AY$7=$E62,$F62=1),Milestone_Marker,"")),"")</f>
        <v/>
      </c>
      <c r="AZ62" s="21" t="str">
        <f>IFERROR(IF(LEN(Milestones3[[#This Row],[Days]])=0,"",IF(AND(AZ$7=$E62,$F62=1),Milestone_Marker,"")),"")</f>
        <v/>
      </c>
      <c r="BA62" s="21" t="str">
        <f>IFERROR(IF(LEN(Milestones3[[#This Row],[Days]])=0,"",IF(AND(BA$7=$E62,$F62=1),Milestone_Marker,"")),"")</f>
        <v/>
      </c>
      <c r="BB62" s="21" t="str">
        <f>IFERROR(IF(LEN(Milestones3[[#This Row],[Days]])=0,"",IF(AND(BB$7=$E62,$F62=1),Milestone_Marker,"")),"")</f>
        <v/>
      </c>
      <c r="BC62" s="21" t="str">
        <f>IFERROR(IF(LEN(Milestones3[[#This Row],[Days]])=0,"",IF(AND(BC$7=$E62,$F62=1),Milestone_Marker,"")),"")</f>
        <v/>
      </c>
      <c r="BD62" s="21" t="str">
        <f>IFERROR(IF(LEN(Milestones3[[#This Row],[Days]])=0,"",IF(AND(BD$7=$E62,$F62=1),Milestone_Marker,"")),"")</f>
        <v/>
      </c>
      <c r="BE62" s="21" t="str">
        <f>IFERROR(IF(LEN(Milestones3[[#This Row],[Days]])=0,"",IF(AND(BE$7=$E62,$F62=1),Milestone_Marker,"")),"")</f>
        <v/>
      </c>
      <c r="BF62" s="21" t="str">
        <f>IFERROR(IF(LEN(Milestones3[[#This Row],[Days]])=0,"",IF(AND(BF$7=$E62,$F62=1),Milestone_Marker,"")),"")</f>
        <v/>
      </c>
      <c r="BG62" s="21" t="str">
        <f>IFERROR(IF(LEN(Milestones3[[#This Row],[Days]])=0,"",IF(AND(BG$7=$E62,$F62=1),Milestone_Marker,"")),"")</f>
        <v/>
      </c>
      <c r="BH62" s="21" t="str">
        <f>IFERROR(IF(LEN(Milestones3[[#This Row],[Days]])=0,"",IF(AND(BH$7=$E62,$F62=1),Milestone_Marker,"")),"")</f>
        <v/>
      </c>
      <c r="BI62" s="21" t="str">
        <f>IFERROR(IF(LEN(Milestones3[[#This Row],[Days]])=0,"",IF(AND(BI$7=$E62,$F62=1),Milestone_Marker,"")),"")</f>
        <v/>
      </c>
      <c r="BJ62" s="21" t="str">
        <f>IFERROR(IF(LEN(Milestones3[[#This Row],[Days]])=0,"",IF(AND(BJ$7=$E62,$F62=1),Milestone_Marker,"")),"")</f>
        <v/>
      </c>
      <c r="BK62" s="21" t="str">
        <f>IFERROR(IF(LEN(Milestones3[[#This Row],[Days]])=0,"",IF(AND(BK$7=$E62,$F62=1),Milestone_Marker,"")),"")</f>
        <v/>
      </c>
    </row>
    <row r="63" spans="1:63" s="1" customFormat="1" ht="27.6" customHeight="1" thickBot="1" x14ac:dyDescent="0.35">
      <c r="A63" s="4"/>
      <c r="B63" s="62" t="s">
        <v>37</v>
      </c>
      <c r="C63" s="64"/>
      <c r="D63" s="64"/>
      <c r="E63" s="65" t="s">
        <v>64</v>
      </c>
      <c r="F63" s="63">
        <f>SUMIF(C10:C61,E63,F10:F61)</f>
        <v>51</v>
      </c>
      <c r="G63" s="11"/>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row>
    <row r="64" spans="1:63" s="1" customFormat="1" ht="32.549999999999997" customHeight="1" x14ac:dyDescent="0.3">
      <c r="A64" s="4"/>
      <c r="B64" s="62"/>
      <c r="C64" s="64"/>
      <c r="D64" s="64"/>
      <c r="E64" s="65" t="s">
        <v>65</v>
      </c>
      <c r="F64" s="63">
        <f>SUMIF(C11:C62,E64,F11:F62)</f>
        <v>28</v>
      </c>
      <c r="G64" s="61"/>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row>
    <row r="65" spans="2:6" ht="30" customHeight="1" x14ac:dyDescent="0.3">
      <c r="B65" s="66"/>
      <c r="C65" s="66"/>
      <c r="D65" s="66"/>
      <c r="E65" s="67" t="s">
        <v>66</v>
      </c>
      <c r="F65" s="63">
        <f>SUM(F10:F62)</f>
        <v>79</v>
      </c>
    </row>
  </sheetData>
  <mergeCells count="2">
    <mergeCell ref="O5:T5"/>
    <mergeCell ref="U5:V5"/>
  </mergeCells>
  <conditionalFormatting sqref="D8:D62">
    <cfRule type="dataBar" priority="3">
      <dataBar>
        <cfvo type="num" val="0"/>
        <cfvo type="num" val="1"/>
        <color theme="3" tint="0.79998168889431442"/>
      </dataBar>
      <extLst>
        <ext xmlns:x14="http://schemas.microsoft.com/office/spreadsheetml/2009/9/main" uri="{B025F937-C7B1-47D3-B67F-A62EFF666E3E}">
          <x14:id>{72A95C33-1A51-465A-9C9C-274560C6408F}</x14:id>
        </ext>
      </extLst>
    </cfRule>
  </conditionalFormatting>
  <conditionalFormatting sqref="H7:BK8">
    <cfRule type="expression" dxfId="2" priority="1">
      <formula>H$7&lt;=TODAY()</formula>
    </cfRule>
  </conditionalFormatting>
  <conditionalFormatting sqref="H9:BK62">
    <cfRule type="expression" dxfId="1" priority="4" stopIfTrue="1">
      <formula>AND(H$7&gt;=$E9+1,H$7&lt;=$E9+$F9-2)</formula>
    </cfRule>
  </conditionalFormatting>
  <conditionalFormatting sqref="H10:BK62">
    <cfRule type="expression" dxfId="0" priority="5">
      <formula>H$7&lt;=Today</formula>
    </cfRule>
  </conditionalFormatting>
  <dataValidations count="9">
    <dataValidation allowBlank="1" showInputMessage="1" showErrorMessage="1" prompt="This row marks the end of the Gantt milestone data. DO NOT enter anything in this row. _x000a__x000a_To add more items, insert new rows above this one." sqref="A63:A64" xr:uid="{19EF6DD3-6D6D-4387-ADDD-9186BEBC7BFB}"/>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56262D7-61D5-4864-A889-3267B9CEE9E4}"/>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02EE4621-1F65-43B6-A7A4-0618949DE9B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8F70C0B1-9F4F-4A8A-9389-C355B04C4B6D}"/>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44511D48-7947-49FC-9351-5B47EEEAD6C9}"/>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BD9FAC19-F1BA-4A92-8D54-784A7BA70C38}"/>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0B6CEF48-9022-45E5-B55C-5BD7820FA065}"/>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B4D636F2-DB3F-4805-A334-9CB8FA3282BE}"/>
    <dataValidation type="whole" operator="greaterThanOrEqual" allowBlank="1" showInputMessage="1" promptTitle="Scrolling Increment" prompt="Changing this number will scroll the Gantt Chart view." sqref="U5" xr:uid="{A1F330D2-9078-41D1-BE5B-EB0E3B3BBBD1}">
      <formula1>0</formula1>
    </dataValidation>
  </dataValidations>
  <printOptions horizontalCentered="1"/>
  <pageMargins left="0.25" right="0.25" top="0.5" bottom="0.5" header="0.3" footer="0.3"/>
  <pageSetup paperSize="9" scale="30" fitToHeight="0" orientation="portrait"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1265" r:id="rId4" name="Scroll Bar 1">
              <controlPr defaultSize="0" autoPict="0" altText="Scrollbar for scrolling through the Gantt Timeline.">
                <anchor moveWithCells="1">
                  <from>
                    <xdr:col>7</xdr:col>
                    <xdr:colOff>38100</xdr:colOff>
                    <xdr:row>4</xdr:row>
                    <xdr:rowOff>22860</xdr:rowOff>
                  </from>
                  <to>
                    <xdr:col>12</xdr:col>
                    <xdr:colOff>228600</xdr:colOff>
                    <xdr:row>5</xdr:row>
                    <xdr:rowOff>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8ECF1B71-E0FB-483B-B7EF-A3A7ED25F8F3}">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72A95C33-1A51-465A-9C9C-274560C6408F}">
            <x14:dataBar minLength="0" maxLength="100" gradient="0">
              <x14:cfvo type="num">
                <xm:f>0</xm:f>
              </x14:cfvo>
              <x14:cfvo type="num">
                <xm:f>1</xm:f>
              </x14:cfvo>
              <x14:negativeFillColor rgb="FFFF0000"/>
              <x14:axisColor rgb="FF000000"/>
            </x14:dataBar>
          </x14:cfRule>
          <xm:sqref>D8:D62</xm:sqref>
        </x14:conditionalFormatting>
        <x14:conditionalFormatting xmlns:xm="http://schemas.microsoft.com/office/excel/2006/main">
          <x14:cfRule type="iconSet" priority="6" id="{D75FBB8A-E8C3-4D85-8A86-D864CE109AEE}">
            <x14:iconSet iconSet="3Stars" showValue="0" custom="1">
              <x14:cfvo type="percent">
                <xm:f>0</xm:f>
              </x14:cfvo>
              <x14:cfvo type="num">
                <xm:f>1</xm:f>
              </x14:cfvo>
              <x14:cfvo type="num">
                <xm:f>2</xm:f>
              </x14:cfvo>
              <x14:cfIcon iconSet="3Signs" iconId="1"/>
              <x14:cfIcon iconSet="3Flags" iconId="0"/>
              <x14:cfIcon iconSet="3Signs" iconId="0"/>
            </x14:iconSet>
          </x14:cfRule>
          <xm:sqref>H9:BK62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115E488A-90BD-4FEC-9F20-FFAF098D38E4}">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Schedule Development</vt:lpstr>
      <vt:lpstr>Schedule Internal Team</vt:lpstr>
      <vt:lpstr>'Schedule Internal Team'!Milestone_Marker</vt:lpstr>
      <vt:lpstr>Milestone_Marker</vt:lpstr>
      <vt:lpstr>'Schedule Development'!Print_Titles</vt:lpstr>
      <vt:lpstr>'Schedule Internal Team'!Print_Titles</vt:lpstr>
      <vt:lpstr>'Schedule Internal Team'!Project_Start</vt:lpstr>
      <vt:lpstr>Project_Start</vt:lpstr>
      <vt:lpstr>'Schedule Internal Team'!Scrolling_Increment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2024-07-22T06:43:12Z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