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brendan_ford_dc_gov/Documents/Desktop/Programs - RGD/Drafts/Truck Price Calculation/"/>
    </mc:Choice>
  </mc:AlternateContent>
  <xr:revisionPtr revIDLastSave="0" documentId="11_1DD2BAD5021B4164004857772FAF02D443FB0C55" xr6:coauthVersionLast="47" xr6:coauthVersionMax="47" xr10:uidLastSave="{00000000-0000-0000-0000-000000000000}"/>
  <bookViews>
    <workbookView xWindow="2730" yWindow="735" windowWidth="25425" windowHeight="14865" xr2:uid="{00000000-000D-0000-FFFF-FFFF00000000}"/>
  </bookViews>
  <sheets>
    <sheet name="Sheet1" sheetId="1" r:id="rId1"/>
  </sheets>
  <definedNames>
    <definedName name="_Hlk73696401" localSheetId="0">Sheet1!$A$21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<sst xmlns="http://schemas.openxmlformats.org/spreadsheetml/2006/main" count="68" uniqueCount="50">
  <si>
    <t>Description</t>
  </si>
  <si>
    <t>Service Hours</t>
  </si>
  <si>
    <t>Total Hours</t>
  </si>
  <si>
    <t>Hourly Rate</t>
  </si>
  <si>
    <t>Total Amount</t>
  </si>
  <si>
    <t>SPECIAL EVENT INVOICE</t>
  </si>
  <si>
    <t>PLEASE SEND PAYMENTS TO</t>
  </si>
  <si>
    <t>2000 14th Street N.W.  6th floor</t>
  </si>
  <si>
    <t>Washington, D. C. 20009</t>
  </si>
  <si>
    <t xml:space="preserve"> ATTN:  Robert Garrett</t>
  </si>
  <si>
    <t xml:space="preserve"> Invoice #</t>
  </si>
  <si>
    <t>Date:</t>
  </si>
  <si>
    <t>To:</t>
  </si>
  <si>
    <t>For:   Howard Homecoming 2022</t>
  </si>
  <si>
    <t xml:space="preserve">Name: </t>
  </si>
  <si>
    <t xml:space="preserve">Address: </t>
  </si>
  <si>
    <t xml:space="preserve">Email: </t>
  </si>
  <si>
    <t>SERVICE: Solid Waste Services During Event  &amp; Towing</t>
  </si>
  <si>
    <t>DATE OF SERVICE</t>
  </si>
  <si>
    <t>DESCRIPTION</t>
  </si>
  <si>
    <t>SERVICE HOURS</t>
  </si>
  <si>
    <t>TOTAL HOURS</t>
  </si>
  <si>
    <t>RATE</t>
  </si>
  <si>
    <t>AMOUNT</t>
  </si>
  <si>
    <t>Nine (9) Blocking Vehicles @ $40.00 per hour for Six (6) hours each</t>
  </si>
  <si>
    <t>7:00am - 1:00pm</t>
  </si>
  <si>
    <t>Nine (9) Motor Vehicle Operators @ $32.00 per hour for Six (6) hours each</t>
  </si>
  <si>
    <t>7:00am - 9:00pm</t>
  </si>
  <si>
    <t>One (1) Supervisor @$32.00 per hour for Six (6)  hours</t>
  </si>
  <si>
    <t>One (1) Towing Package to include One (1) Tow Truck, One (1) Driver and One (1) Supervisor</t>
  </si>
  <si>
    <t>7:00am - 11:00am</t>
  </si>
  <si>
    <t>Five (5) Tow Trucks @ $83.22 per hour for Four (4) hours each</t>
  </si>
  <si>
    <t>Five (5)  Motor Vehicle Operators @ $37.59 per hour for Four (4) hours each</t>
  </si>
  <si>
    <t>One (1) Trash Truck @ $40.00 per hour for  Four (4) hours each</t>
  </si>
  <si>
    <t>12:00am - 4:00am</t>
  </si>
  <si>
    <t>One (1) Recycling Truck @ $40.00 per hour for  Four (4) hours each</t>
  </si>
  <si>
    <t>One (1) Dump Truck Truck @ $40.00 per hour for  Four (4) hours each</t>
  </si>
  <si>
    <t>Two (2) Sweepers @ $40.00 per hour for  Four (4) hours each</t>
  </si>
  <si>
    <t>Five (5) Drivers for  (Impact Suppression Vehicles) for Four (4) hours</t>
  </si>
  <si>
    <t>Five (5) Sanitation Worker @ 32.00 per hour for 4 hours each</t>
  </si>
  <si>
    <t>One (1) Supervisor @ 32.00 per hour for  4 hours</t>
  </si>
  <si>
    <t>6:00pm - 10:00pm</t>
  </si>
  <si>
    <t>Two (2) Dump Truck Truck @ $40.00 per hour for  Four (4) hours each</t>
  </si>
  <si>
    <t>Four (4) Sweepers @ $40.00 per hour for  Four (4) hours each</t>
  </si>
  <si>
    <t>Eight (8) Drivers for  (Impact Suppression Vehicles) for Four (4) hours</t>
  </si>
  <si>
    <t>Ten (10) Sanitation Worker @ 32.00 per hour for 4 hours each</t>
  </si>
  <si>
    <t>Make all checks payable to D. C. TREASURER</t>
  </si>
  <si>
    <t>Total due in 15 days. Overdue accounts subject to FAILURE TO PASS Clean Hands Act.</t>
  </si>
  <si>
    <t>THANK YOU FOR YOUR BUSINESS!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</si>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</sst>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6"/>
      <color rgb="FF548DD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 (Body)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8" fontId="3" fillId="0" borderId="4" xfId="0" applyNumberFormat="1" applyFont="1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14" fontId="0" fillId="0" borderId="0" xfId="0" applyNumberFormat="1"/>
    <xf numFmtId="0" fontId="10" fillId="0" borderId="0" xfId="0" applyFont="1"/>
    <xf numFmtId="0" fontId="12" fillId="0" borderId="9" xfId="0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/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 vertical="top"/>
    </xf>
    <xf numFmtId="0" fontId="0" fillId="0" borderId="10" xfId="0" applyBorder="1"/>
    <xf numFmtId="0" fontId="4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1"/>
    </xf>
    <xf numFmtId="0" fontId="0" fillId="0" borderId="7" xfId="0" applyBorder="1"/>
    <xf numFmtId="8" fontId="3" fillId="0" borderId="8" xfId="0" applyNumberFormat="1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7" zoomScale="180" zoomScaleNormal="180" workbookViewId="0">
      <selection activeCell="A12" sqref="A12:C12"/>
    </sheetView>
  </sheetViews>
  <sheetFormatPr defaultColWidth="11" defaultRowHeight="15.75"/>
  <cols>
    <col min="1" max="1" width="8.5" customWidth="1"/>
    <col min="2" max="2" width="33" customWidth="1"/>
    <col min="3" max="3" width="12" customWidth="1"/>
    <col min="4" max="4" width="7" customWidth="1"/>
    <col min="5" max="5" width="8.375" customWidth="1"/>
    <col min="7" max="7" width="5.5" customWidth="1"/>
  </cols>
  <sheetData>
    <row r="1" spans="1:6" ht="45.75" customHeight="1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ht="32.1" customHeight="1">
      <c r="A2" s="26">
        <v>0</v>
      </c>
      <c r="B2" s="27"/>
      <c r="D2" s="25" t="s">
        <v>5</v>
      </c>
      <c r="E2" s="20"/>
    </row>
    <row r="3" spans="1:6" ht="15.95" customHeight="1">
      <c r="A3" s="26">
        <v>0</v>
      </c>
      <c r="B3" s="27"/>
      <c r="D3" s="20"/>
      <c r="E3" s="20"/>
    </row>
    <row r="4" spans="1:6" ht="15.95" customHeight="1">
      <c r="A4" s="28" t="s">
        <v>6</v>
      </c>
      <c r="B4" s="20"/>
      <c r="D4" s="20"/>
      <c r="E4" s="20"/>
    </row>
    <row r="5" spans="1:6" ht="15.95" customHeight="1">
      <c r="A5" s="28" t="s">
        <v>7</v>
      </c>
      <c r="B5" s="20"/>
      <c r="D5" s="20"/>
      <c r="E5" s="20"/>
    </row>
    <row r="6" spans="1:6" ht="15.95" customHeight="1">
      <c r="A6" s="28" t="s">
        <v>8</v>
      </c>
      <c r="B6" s="20"/>
      <c r="D6" s="20"/>
      <c r="E6" s="20"/>
    </row>
    <row r="7" spans="1:6" ht="15.95" customHeight="1">
      <c r="A7" s="28" t="s">
        <v>9</v>
      </c>
      <c r="B7" s="20"/>
      <c r="D7" s="20"/>
      <c r="E7" s="20"/>
      <c r="F7" s="2"/>
    </row>
    <row r="8" spans="1:6">
      <c r="A8" s="23"/>
      <c r="B8" s="20"/>
      <c r="E8" t="s">
        <v>10</v>
      </c>
      <c r="F8" s="2">
        <v>655</v>
      </c>
    </row>
    <row r="9" spans="1:6">
      <c r="A9" s="24"/>
      <c r="B9" s="20"/>
      <c r="C9" s="2"/>
      <c r="E9" t="s">
        <v>11</v>
      </c>
      <c r="F9" s="14">
        <v>44845</v>
      </c>
    </row>
    <row r="10" spans="1:6">
      <c r="A10" s="3" t="s">
        <v>12</v>
      </c>
      <c r="D10" s="21" t="s">
        <v>13</v>
      </c>
      <c r="E10" s="20"/>
      <c r="F10" s="20"/>
    </row>
    <row r="11" spans="1:6">
      <c r="A11" s="22"/>
      <c r="B11" s="20"/>
      <c r="C11" s="20"/>
      <c r="D11" s="19"/>
      <c r="E11" s="20"/>
    </row>
    <row r="12" spans="1:6">
      <c r="A12" s="22" t="s">
        <v>14</v>
      </c>
      <c r="B12" s="20"/>
      <c r="C12" s="20"/>
    </row>
    <row r="13" spans="1:6" ht="15.95" customHeight="1">
      <c r="A13" s="22" t="s">
        <v>15</v>
      </c>
      <c r="B13" s="20"/>
      <c r="C13" s="20"/>
    </row>
    <row r="14" spans="1:6" ht="17.100000000000001" customHeight="1">
      <c r="A14" s="22"/>
      <c r="B14" s="20"/>
      <c r="C14" s="20"/>
    </row>
    <row r="15" spans="1:6" ht="15" customHeight="1">
      <c r="A15" s="22"/>
      <c r="B15" s="20"/>
      <c r="C15" s="20"/>
    </row>
    <row r="16" spans="1:6" ht="17.100000000000001" customHeight="1">
      <c r="A16" s="22" t="s">
        <v>16</v>
      </c>
      <c r="B16" s="20"/>
      <c r="C16" s="20"/>
    </row>
    <row r="17" spans="1:9">
      <c r="A17" s="4"/>
      <c r="B17" s="24"/>
      <c r="C17" s="20"/>
    </row>
    <row r="18" spans="1:9">
      <c r="A18" s="5"/>
      <c r="B18" s="5"/>
      <c r="C18" s="5"/>
    </row>
    <row r="19" spans="1:9" ht="16.5" customHeight="1" thickBot="1">
      <c r="A19" s="6" t="s">
        <v>17</v>
      </c>
    </row>
    <row r="20" spans="1:9" ht="25.5" customHeight="1" thickTop="1" thickBot="1">
      <c r="A20" s="7" t="s">
        <v>18</v>
      </c>
      <c r="B20" s="8" t="s">
        <v>19</v>
      </c>
      <c r="C20" s="8" t="s">
        <v>20</v>
      </c>
      <c r="D20" s="8" t="s">
        <v>21</v>
      </c>
      <c r="E20" s="8" t="s">
        <v>22</v>
      </c>
      <c r="F20" s="30" t="s">
        <v>23</v>
      </c>
      <c r="G20" s="31"/>
      <c r="I20" s="15"/>
    </row>
    <row r="21" spans="1:9" ht="26.1" customHeight="1" thickBot="1">
      <c r="A21" s="9">
        <v>44856</v>
      </c>
      <c r="B21" s="10" t="s">
        <v>24</v>
      </c>
      <c r="C21" s="11" t="s">
        <v>25</v>
      </c>
      <c r="D21" s="10">
        <v>54</v>
      </c>
      <c r="E21" s="12">
        <v>40</v>
      </c>
      <c r="F21" s="17">
        <f t="shared" ref="F21:F40" si="0">SUM(D21*E21)</f>
        <v>2160</v>
      </c>
      <c r="G21" s="18"/>
    </row>
    <row r="22" spans="1:9" ht="26.1" customHeight="1" thickBot="1">
      <c r="A22" s="9">
        <v>44856</v>
      </c>
      <c r="B22" s="10" t="s">
        <v>26</v>
      </c>
      <c r="C22" s="11" t="s">
        <v>27</v>
      </c>
      <c r="D22" s="10">
        <v>54</v>
      </c>
      <c r="E22" s="12">
        <v>32</v>
      </c>
      <c r="F22" s="17">
        <f t="shared" si="0"/>
        <v>1728</v>
      </c>
      <c r="G22" s="18"/>
    </row>
    <row r="23" spans="1:9" ht="26.1" customHeight="1" thickBot="1">
      <c r="A23" s="9">
        <v>44856</v>
      </c>
      <c r="B23" s="10" t="s">
        <v>28</v>
      </c>
      <c r="C23" s="11" t="s">
        <v>27</v>
      </c>
      <c r="D23" s="10">
        <v>6</v>
      </c>
      <c r="E23" s="12">
        <v>32</v>
      </c>
      <c r="F23" s="17">
        <f t="shared" si="0"/>
        <v>192</v>
      </c>
      <c r="G23" s="18"/>
    </row>
    <row r="24" spans="1:9" ht="26.1" customHeight="1" thickBot="1">
      <c r="A24" s="9">
        <v>44856</v>
      </c>
      <c r="B24" s="10" t="s">
        <v>29</v>
      </c>
      <c r="C24" s="11" t="s">
        <v>30</v>
      </c>
      <c r="D24" s="10">
        <v>1</v>
      </c>
      <c r="E24" s="12">
        <v>561.84</v>
      </c>
      <c r="F24" s="17">
        <f t="shared" si="0"/>
        <v>561.84</v>
      </c>
      <c r="G24" s="18"/>
    </row>
    <row r="25" spans="1:9" ht="26.1" customHeight="1" thickBot="1">
      <c r="A25" s="9">
        <v>44856</v>
      </c>
      <c r="B25" s="10" t="s">
        <v>31</v>
      </c>
      <c r="C25" s="11" t="s">
        <v>30</v>
      </c>
      <c r="D25" s="10">
        <v>20</v>
      </c>
      <c r="E25" s="12">
        <v>83.22</v>
      </c>
      <c r="F25" s="17">
        <f t="shared" si="0"/>
        <v>1664.4</v>
      </c>
      <c r="G25" s="18"/>
    </row>
    <row r="26" spans="1:9" ht="26.1" customHeight="1" thickBot="1">
      <c r="A26" s="9">
        <v>44856</v>
      </c>
      <c r="B26" s="10" t="s">
        <v>32</v>
      </c>
      <c r="C26" s="11" t="s">
        <v>30</v>
      </c>
      <c r="D26" s="10">
        <v>20</v>
      </c>
      <c r="E26" s="12">
        <v>37.590000000000003</v>
      </c>
      <c r="F26" s="17">
        <f t="shared" si="0"/>
        <v>751.80000000000007</v>
      </c>
      <c r="G26" s="18"/>
    </row>
    <row r="27" spans="1:9" ht="26.1" customHeight="1" thickBot="1">
      <c r="A27" s="9">
        <v>44856</v>
      </c>
      <c r="B27" s="10" t="s">
        <v>33</v>
      </c>
      <c r="C27" s="11" t="s">
        <v>34</v>
      </c>
      <c r="D27" s="10">
        <v>4</v>
      </c>
      <c r="E27" s="12">
        <v>40</v>
      </c>
      <c r="F27" s="17">
        <f t="shared" si="0"/>
        <v>160</v>
      </c>
      <c r="G27" s="18"/>
    </row>
    <row r="28" spans="1:9" ht="26.1" customHeight="1" thickBot="1">
      <c r="A28" s="9">
        <v>44856</v>
      </c>
      <c r="B28" s="10" t="s">
        <v>35</v>
      </c>
      <c r="C28" s="11" t="s">
        <v>34</v>
      </c>
      <c r="D28" s="10">
        <v>4</v>
      </c>
      <c r="E28" s="12">
        <v>40</v>
      </c>
      <c r="F28" s="17">
        <f t="shared" si="0"/>
        <v>160</v>
      </c>
      <c r="G28" s="18"/>
    </row>
    <row r="29" spans="1:9" ht="26.1" customHeight="1" thickBot="1">
      <c r="A29" s="9">
        <v>44856</v>
      </c>
      <c r="B29" s="10" t="s">
        <v>36</v>
      </c>
      <c r="C29" s="11" t="s">
        <v>34</v>
      </c>
      <c r="D29" s="10">
        <v>4</v>
      </c>
      <c r="E29" s="12">
        <v>40</v>
      </c>
      <c r="F29" s="17">
        <f t="shared" si="0"/>
        <v>160</v>
      </c>
      <c r="G29" s="18"/>
    </row>
    <row r="30" spans="1:9" ht="26.1" customHeight="1" thickBot="1">
      <c r="A30" s="9">
        <v>44856</v>
      </c>
      <c r="B30" s="10" t="s">
        <v>37</v>
      </c>
      <c r="C30" s="11" t="s">
        <v>34</v>
      </c>
      <c r="D30" s="10">
        <v>4</v>
      </c>
      <c r="E30" s="12">
        <v>40</v>
      </c>
      <c r="F30" s="17">
        <f t="shared" si="0"/>
        <v>160</v>
      </c>
      <c r="G30" s="18"/>
    </row>
    <row r="31" spans="1:9" ht="26.1" customHeight="1" thickBot="1">
      <c r="A31" s="9">
        <v>44856</v>
      </c>
      <c r="B31" s="10" t="s">
        <v>38</v>
      </c>
      <c r="C31" s="11" t="s">
        <v>34</v>
      </c>
      <c r="D31" s="10">
        <v>20</v>
      </c>
      <c r="E31" s="12">
        <v>32</v>
      </c>
      <c r="F31" s="17">
        <f t="shared" si="0"/>
        <v>640</v>
      </c>
      <c r="G31" s="18"/>
    </row>
    <row r="32" spans="1:9" ht="26.1" customHeight="1" thickBot="1">
      <c r="A32" s="9">
        <v>44856</v>
      </c>
      <c r="B32" s="10" t="s">
        <v>39</v>
      </c>
      <c r="C32" s="11" t="s">
        <v>34</v>
      </c>
      <c r="D32" s="10">
        <v>20</v>
      </c>
      <c r="E32" s="12">
        <v>32</v>
      </c>
      <c r="F32" s="17">
        <f t="shared" si="0"/>
        <v>640</v>
      </c>
      <c r="G32" s="18"/>
    </row>
    <row r="33" spans="1:7" ht="26.1" customHeight="1" thickBot="1">
      <c r="A33" s="9">
        <v>44856</v>
      </c>
      <c r="B33" s="10" t="s">
        <v>40</v>
      </c>
      <c r="C33" s="11" t="s">
        <v>34</v>
      </c>
      <c r="D33" s="10">
        <v>4</v>
      </c>
      <c r="E33" s="12">
        <v>32</v>
      </c>
      <c r="F33" s="17">
        <f t="shared" si="0"/>
        <v>128</v>
      </c>
      <c r="G33" s="18"/>
    </row>
    <row r="34" spans="1:7" ht="26.1" customHeight="1" thickBot="1">
      <c r="A34" s="9">
        <v>44856</v>
      </c>
      <c r="B34" s="10" t="s">
        <v>33</v>
      </c>
      <c r="C34" s="11" t="s">
        <v>41</v>
      </c>
      <c r="D34" s="10">
        <v>4</v>
      </c>
      <c r="E34" s="12">
        <v>40</v>
      </c>
      <c r="F34" s="17">
        <f t="shared" si="0"/>
        <v>160</v>
      </c>
      <c r="G34" s="18"/>
    </row>
    <row r="35" spans="1:7" ht="26.1" customHeight="1" thickBot="1">
      <c r="A35" s="9">
        <v>44856</v>
      </c>
      <c r="B35" s="10" t="s">
        <v>35</v>
      </c>
      <c r="C35" s="11" t="s">
        <v>41</v>
      </c>
      <c r="D35" s="10">
        <v>4</v>
      </c>
      <c r="E35" s="12">
        <v>40</v>
      </c>
      <c r="F35" s="17">
        <f t="shared" si="0"/>
        <v>160</v>
      </c>
      <c r="G35" s="18"/>
    </row>
    <row r="36" spans="1:7" ht="26.1" customHeight="1" thickBot="1">
      <c r="A36" s="9">
        <v>44856</v>
      </c>
      <c r="B36" s="10" t="s">
        <v>42</v>
      </c>
      <c r="C36" s="11" t="s">
        <v>41</v>
      </c>
      <c r="D36" s="10">
        <v>8</v>
      </c>
      <c r="E36" s="12">
        <v>40</v>
      </c>
      <c r="F36" s="17">
        <f t="shared" si="0"/>
        <v>320</v>
      </c>
      <c r="G36" s="18"/>
    </row>
    <row r="37" spans="1:7" ht="26.1" customHeight="1" thickBot="1">
      <c r="A37" s="9">
        <v>44856</v>
      </c>
      <c r="B37" s="10" t="s">
        <v>43</v>
      </c>
      <c r="C37" s="11" t="s">
        <v>41</v>
      </c>
      <c r="D37" s="10">
        <v>16</v>
      </c>
      <c r="E37" s="12">
        <v>40</v>
      </c>
      <c r="F37" s="17">
        <f t="shared" si="0"/>
        <v>640</v>
      </c>
      <c r="G37" s="18"/>
    </row>
    <row r="38" spans="1:7" ht="26.1" customHeight="1" thickBot="1">
      <c r="A38" s="9">
        <v>44856</v>
      </c>
      <c r="B38" s="10" t="s">
        <v>44</v>
      </c>
      <c r="C38" s="11" t="s">
        <v>41</v>
      </c>
      <c r="D38" s="10">
        <v>32</v>
      </c>
      <c r="E38" s="12">
        <v>32</v>
      </c>
      <c r="F38" s="17">
        <f t="shared" si="0"/>
        <v>1024</v>
      </c>
      <c r="G38" s="18"/>
    </row>
    <row r="39" spans="1:7" ht="26.1" customHeight="1" thickBot="1">
      <c r="A39" s="9">
        <v>44856</v>
      </c>
      <c r="B39" s="10" t="s">
        <v>45</v>
      </c>
      <c r="C39" s="11" t="s">
        <v>41</v>
      </c>
      <c r="D39" s="10">
        <v>40</v>
      </c>
      <c r="E39" s="12">
        <v>32</v>
      </c>
      <c r="F39" s="17">
        <f t="shared" si="0"/>
        <v>1280</v>
      </c>
      <c r="G39" s="18"/>
    </row>
    <row r="40" spans="1:7" ht="26.1" customHeight="1" thickBot="1">
      <c r="A40" s="9">
        <v>44856</v>
      </c>
      <c r="B40" s="10" t="s">
        <v>40</v>
      </c>
      <c r="C40" s="11" t="s">
        <v>41</v>
      </c>
      <c r="D40" s="10">
        <v>4</v>
      </c>
      <c r="E40" s="12">
        <v>32</v>
      </c>
      <c r="F40" s="17">
        <f t="shared" si="0"/>
        <v>128</v>
      </c>
      <c r="G40" s="18"/>
    </row>
    <row r="41" spans="1:7" ht="16.5" customHeight="1" thickBot="1">
      <c r="A41" s="1"/>
      <c r="B41" s="1"/>
      <c r="C41" s="1"/>
      <c r="D41" s="33"/>
      <c r="E41" s="34"/>
      <c r="F41" s="35">
        <f>SUM(F21:G40)</f>
        <v>12818.04</v>
      </c>
      <c r="G41" s="18"/>
    </row>
    <row r="42" spans="1:7">
      <c r="A42" s="23"/>
      <c r="B42" s="32" t="s">
        <v>46</v>
      </c>
      <c r="C42" s="20"/>
      <c r="D42" s="20"/>
      <c r="E42" s="20"/>
      <c r="F42" s="20"/>
      <c r="G42" s="29"/>
    </row>
    <row r="43" spans="1:7">
      <c r="A43" s="20"/>
      <c r="B43" s="32"/>
      <c r="C43" s="20"/>
      <c r="D43" s="20"/>
      <c r="E43" s="20"/>
      <c r="F43" s="20"/>
      <c r="G43" s="20"/>
    </row>
    <row r="44" spans="1:7">
      <c r="A44" s="20"/>
      <c r="B44" s="32" t="s">
        <v>47</v>
      </c>
      <c r="C44" s="20"/>
      <c r="D44" s="20"/>
      <c r="E44" s="20"/>
      <c r="F44" s="20"/>
      <c r="G44" s="20"/>
    </row>
    <row r="45" spans="1:7">
      <c r="A45" s="20"/>
      <c r="B45" s="32"/>
      <c r="C45" s="20"/>
      <c r="D45" s="20"/>
      <c r="E45" s="20"/>
      <c r="F45" s="20"/>
      <c r="G45" s="20"/>
    </row>
    <row r="46" spans="1:7">
      <c r="A46" s="20"/>
      <c r="B46" s="36" t="s">
        <v>48</v>
      </c>
      <c r="C46" s="20"/>
      <c r="D46" s="20"/>
      <c r="E46" s="20"/>
      <c r="F46" s="20"/>
      <c r="G46" s="20"/>
    </row>
    <row r="47" spans="1:7">
      <c r="A47" s="20"/>
      <c r="B47" s="23"/>
      <c r="C47" s="20"/>
      <c r="D47" s="20"/>
      <c r="E47" s="20"/>
      <c r="F47" s="20"/>
      <c r="G47" s="20"/>
    </row>
    <row r="48" spans="1:7">
      <c r="A48" s="5"/>
      <c r="B48" s="5"/>
      <c r="C48" s="5"/>
      <c r="D48" s="5"/>
      <c r="E48" s="5"/>
      <c r="F48" s="5"/>
      <c r="G48" s="5"/>
    </row>
    <row r="49" spans="3:3">
      <c r="C49" s="13" t="s">
        <v>49</v>
      </c>
    </row>
  </sheetData>
  <mergeCells count="49">
    <mergeCell ref="A42:A47"/>
    <mergeCell ref="B42:F42"/>
    <mergeCell ref="B43:F43"/>
    <mergeCell ref="B44:F44"/>
    <mergeCell ref="A14:C14"/>
    <mergeCell ref="A15:C15"/>
    <mergeCell ref="A16:C16"/>
    <mergeCell ref="F40:G40"/>
    <mergeCell ref="D41:E41"/>
    <mergeCell ref="F41:G41"/>
    <mergeCell ref="B45:F45"/>
    <mergeCell ref="B46:F46"/>
    <mergeCell ref="B47:F47"/>
    <mergeCell ref="F21:G21"/>
    <mergeCell ref="F22:G22"/>
    <mergeCell ref="F23:G23"/>
    <mergeCell ref="G42:G47"/>
    <mergeCell ref="B17:C17"/>
    <mergeCell ref="F20:G20"/>
    <mergeCell ref="F24:G24"/>
    <mergeCell ref="F25:G25"/>
    <mergeCell ref="F26:G26"/>
    <mergeCell ref="F27:G27"/>
    <mergeCell ref="F28:G28"/>
    <mergeCell ref="F29:G29"/>
    <mergeCell ref="F30:G30"/>
    <mergeCell ref="F31:G31"/>
    <mergeCell ref="F34:G34"/>
    <mergeCell ref="F32:G32"/>
    <mergeCell ref="F33:G33"/>
    <mergeCell ref="F35:G35"/>
    <mergeCell ref="F36:G36"/>
    <mergeCell ref="D2:E7"/>
    <mergeCell ref="A2:B2"/>
    <mergeCell ref="A3:B3"/>
    <mergeCell ref="A4:B4"/>
    <mergeCell ref="A5:B5"/>
    <mergeCell ref="A6:B6"/>
    <mergeCell ref="A7:B7"/>
    <mergeCell ref="A11:C11"/>
    <mergeCell ref="A12:C12"/>
    <mergeCell ref="A13:C13"/>
    <mergeCell ref="A8:B8"/>
    <mergeCell ref="A9:B9"/>
    <mergeCell ref="F37:G37"/>
    <mergeCell ref="F38:G38"/>
    <mergeCell ref="F39:G39"/>
    <mergeCell ref="D11:E11"/>
    <mergeCell ref="D10:F10"/>
  </mergeCells>
  <pageMargins left="0.25" right="0.25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Sheet1!_Hlk73696401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Ford, Brendan (DPW)</cp:lastModifiedBy>
  <cp:lastPrinted>2022-02-15T17:14:10Z</cp:lastPrinted>
  <dcterms:created xsi:type="dcterms:W3CDTF">2022-02-15T16:15:50Z</dcterms:created>
  <dcterms:modified xsi:type="dcterms:W3CDTF">2023-02-22T21:05:21Z</dcterms:modified>
</cp:coreProperties>
</file>