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ОПТИМИЗАЦИЯ\"/>
    </mc:Choice>
  </mc:AlternateContent>
  <xr:revisionPtr revIDLastSave="0" documentId="13_ncr:1_{5F8170F1-4651-4C74-AC64-62461E30C51D}" xr6:coauthVersionLast="45" xr6:coauthVersionMax="45" xr10:uidLastSave="{00000000-0000-0000-0000-000000000000}"/>
  <bookViews>
    <workbookView xWindow="-108" yWindow="-108" windowWidth="23256" windowHeight="12576" xr2:uid="{69BBB993-906C-488E-BEC1-77B619647C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B31" i="1"/>
  <c r="G33" i="1"/>
  <c r="C33" i="1"/>
  <c r="D33" i="1"/>
  <c r="E33" i="1"/>
  <c r="F33" i="1"/>
  <c r="B33" i="1"/>
  <c r="C29" i="1"/>
  <c r="D29" i="1"/>
  <c r="E29" i="1"/>
  <c r="F29" i="1"/>
  <c r="G29" i="1"/>
  <c r="B29" i="1"/>
  <c r="B20" i="1"/>
  <c r="B23" i="1"/>
  <c r="B25" i="1"/>
  <c r="D25" i="1"/>
  <c r="E25" i="1"/>
  <c r="F25" i="1"/>
  <c r="G25" i="1"/>
  <c r="C25" i="1"/>
  <c r="B21" i="1"/>
  <c r="D21" i="1"/>
  <c r="E21" i="1"/>
  <c r="F21" i="1"/>
  <c r="G21" i="1"/>
  <c r="C21" i="1"/>
  <c r="D23" i="1"/>
  <c r="E23" i="1"/>
  <c r="F23" i="1"/>
  <c r="G23" i="1"/>
  <c r="C23" i="1"/>
  <c r="C26" i="1"/>
  <c r="D26" i="1"/>
  <c r="E26" i="1"/>
  <c r="F26" i="1"/>
  <c r="B26" i="1"/>
  <c r="C22" i="1"/>
  <c r="D22" i="1"/>
  <c r="E22" i="1"/>
  <c r="F22" i="1"/>
  <c r="G22" i="1"/>
  <c r="B22" i="1"/>
  <c r="C20" i="1"/>
  <c r="D20" i="1"/>
  <c r="E20" i="1"/>
  <c r="F20" i="1"/>
  <c r="G20" i="1"/>
  <c r="B14" i="1"/>
  <c r="C14" i="1"/>
  <c r="G14" i="1"/>
  <c r="F14" i="1"/>
  <c r="E14" i="1"/>
  <c r="D14" i="1"/>
  <c r="B12" i="1"/>
  <c r="C12" i="1"/>
  <c r="E12" i="1"/>
  <c r="F12" i="1"/>
  <c r="G12" i="1"/>
  <c r="D12" i="1"/>
  <c r="B16" i="1"/>
  <c r="C16" i="1"/>
  <c r="E16" i="1"/>
  <c r="F16" i="1"/>
  <c r="G16" i="1"/>
  <c r="D16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<sst xmlns="http://schemas.openxmlformats.org/spreadsheetml/2006/main" count="30" uniqueCount="8">
  <si>
    <t>БП</t>
  </si>
  <si>
    <t>l1</t>
  </si>
  <si>
    <t>l2</t>
  </si>
  <si>
    <t>l3</t>
  </si>
  <si>
    <t>ksi1</t>
  </si>
  <si>
    <t>ksi2</t>
  </si>
  <si>
    <t>Св. ч</t>
  </si>
  <si>
    <t>Ф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</si>
</sst>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0" xfId="0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/>
    <xf numFmtId="0" fontId="0" fillId="2" borderId="6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8" xfId="0" applyFill="1" applyBorder="1"/>
    <xf numFmtId="0" fontId="0" fillId="2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" xfId="0" applyFill="1" applyBorder="1"/>
    <xf numFmtId="0" fontId="0" fillId="2" borderId="7" xfId="0" applyFill="1" applyBorder="1" applyAlignment="1">
      <alignment horizontal="left"/>
    </xf>
    <xf numFmtId="0" fontId="0" fillId="2" borderId="7" xfId="0" applyFill="1" applyBorder="1"/>
    <xf numFmtId="0" fontId="0" fillId="3" borderId="10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2</xdr:row>
      <xdr:rowOff>144780</xdr:rowOff>
    </xdr:from>
    <xdr:to>
      <xdr:col>3</xdr:col>
      <xdr:colOff>142178</xdr:colOff>
      <xdr:row>9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9B9657-6F80-4D52-98EA-5A23AB30B6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01" t="43537" r="48995" b="42371"/>
        <a:stretch/>
      </xdr:blipFill>
      <xdr:spPr>
        <a:xfrm>
          <a:off x="38099" y="4465320"/>
          <a:ext cx="1932879" cy="1143000"/>
        </a:xfrm>
        <a:prstGeom prst="rect">
          <a:avLst/>
        </a:prstGeom>
      </xdr:spPr>
    </xdr:pic>
    <xdr:clientData/>
  </xdr:twoCellAnchor>
  <xdr:twoCellAnchor editAs="oneCell">
    <xdr:from>
      <xdr:col>7</xdr:col>
      <xdr:colOff>373380</xdr:colOff>
      <xdr:row>8</xdr:row>
      <xdr:rowOff>181496</xdr:rowOff>
    </xdr:from>
    <xdr:to>
      <xdr:col>11</xdr:col>
      <xdr:colOff>289560</xdr:colOff>
      <xdr:row>19</xdr:row>
      <xdr:rowOff>106679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D8362AC-EB5A-462A-BE43-C68847CF72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804"/>
        <a:stretch/>
      </xdr:blipFill>
      <xdr:spPr bwMode="auto">
        <a:xfrm>
          <a:off x="4640580" y="5599316"/>
          <a:ext cx="2354580" cy="1990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141510</xdr:colOff>
      <xdr:row>0</xdr:row>
      <xdr:rowOff>0</xdr:rowOff>
    </xdr:from>
    <xdr:to>
      <xdr:col>7</xdr:col>
      <xdr:colOff>190500</xdr:colOff>
      <xdr:row>3</xdr:row>
      <xdr:rowOff>18122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187D2FF-8C22-45A9-BF9B-DE550D4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0" y="0"/>
          <a:ext cx="4316190" cy="452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438810</xdr:colOff>
      <xdr:row>0</xdr:row>
      <xdr:rowOff>7620</xdr:rowOff>
    </xdr:from>
    <xdr:to>
      <xdr:col>15</xdr:col>
      <xdr:colOff>403859</xdr:colOff>
      <xdr:row>5</xdr:row>
      <xdr:rowOff>45720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12D1CDC-60A8-4441-97BA-D31EFE3B0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010" y="7620"/>
          <a:ext cx="4841849" cy="490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97A-2C87-4CAC-908D-B56CD5EE2D98}">
  <dimension ref="A1:H34"/>
  <sheetViews>
    <sheetView tabSelected="1" workbookViewId="0">
      <selection activeCell="U11" sqref="U11"/>
    </sheetView>
  </sheetViews>
  <sheetFormatPr defaultRowHeight="14.4" x14ac:dyDescent="0.3"/>
  <sheetData>
    <row r="1" spans="1:7" ht="325.8" customHeight="1" x14ac:dyDescent="0.3"/>
    <row r="9" spans="1:7" ht="15" thickBot="1" x14ac:dyDescent="0.35"/>
    <row r="10" spans="1:7" ht="15" thickBot="1" x14ac:dyDescent="0.35">
      <c r="A10" s="5" t="s">
        <v>0</v>
      </c>
      <c r="B10" s="7" t="s">
        <v>1</v>
      </c>
      <c r="C10" s="7" t="s">
        <v>2</v>
      </c>
      <c r="D10" s="17" t="s">
        <v>3</v>
      </c>
      <c r="E10" s="6" t="s">
        <v>4</v>
      </c>
      <c r="F10" s="7" t="s">
        <v>5</v>
      </c>
      <c r="G10" s="7" t="s">
        <v>6</v>
      </c>
    </row>
    <row r="11" spans="1:7" x14ac:dyDescent="0.3">
      <c r="A11" s="1" t="s">
        <v>7</v>
      </c>
      <c r="B11" s="9">
        <v>-10</v>
      </c>
      <c r="C11" s="9">
        <v>-70</v>
      </c>
      <c r="D11" s="13">
        <v>-20</v>
      </c>
      <c r="E11" s="10">
        <v>0</v>
      </c>
      <c r="F11" s="9">
        <v>0</v>
      </c>
      <c r="G11" s="9">
        <v>0</v>
      </c>
    </row>
    <row r="12" spans="1:7" ht="15" thickBot="1" x14ac:dyDescent="0.35">
      <c r="A12" s="2"/>
      <c r="B12" s="18">
        <f t="shared" ref="B12:C12" si="0">B$16*$D11</f>
        <v>12</v>
      </c>
      <c r="C12" s="18">
        <f t="shared" si="0"/>
        <v>-40</v>
      </c>
      <c r="D12" s="16">
        <f>D$16*$D11</f>
        <v>-20</v>
      </c>
      <c r="E12" s="18">
        <f t="shared" ref="E12:G12" si="1">E$16*$D11</f>
        <v>0</v>
      </c>
      <c r="F12" s="18">
        <f t="shared" si="1"/>
        <v>-4</v>
      </c>
      <c r="G12" s="18">
        <f t="shared" si="1"/>
        <v>24</v>
      </c>
    </row>
    <row r="13" spans="1:7" x14ac:dyDescent="0.3">
      <c r="A13" s="1" t="s">
        <v>4</v>
      </c>
      <c r="B13" s="9">
        <v>1</v>
      </c>
      <c r="C13" s="9">
        <v>7</v>
      </c>
      <c r="D13" s="13">
        <v>-4</v>
      </c>
      <c r="E13" s="10">
        <v>1</v>
      </c>
      <c r="F13" s="9">
        <v>0</v>
      </c>
      <c r="G13" s="11">
        <v>3</v>
      </c>
    </row>
    <row r="14" spans="1:7" ht="15" thickBot="1" x14ac:dyDescent="0.35">
      <c r="A14" s="2"/>
      <c r="B14" s="18">
        <f t="shared" ref="B14:C14" si="2">B$16*$D13</f>
        <v>2.4</v>
      </c>
      <c r="C14" s="18">
        <f t="shared" si="2"/>
        <v>-8</v>
      </c>
      <c r="D14" s="16">
        <f>D$16*$D13</f>
        <v>-4</v>
      </c>
      <c r="E14" s="18">
        <f>E$16*$D13</f>
        <v>0</v>
      </c>
      <c r="F14" s="18">
        <f>F$16*$D13</f>
        <v>-0.8</v>
      </c>
      <c r="G14" s="18">
        <f>G$16*$D13</f>
        <v>4.8</v>
      </c>
    </row>
    <row r="15" spans="1:7" x14ac:dyDescent="0.3">
      <c r="A15" s="12" t="s">
        <v>5</v>
      </c>
      <c r="B15" s="13">
        <v>-3</v>
      </c>
      <c r="C15" s="13">
        <v>10</v>
      </c>
      <c r="D15" s="13">
        <v>5</v>
      </c>
      <c r="E15" s="14">
        <v>0</v>
      </c>
      <c r="F15" s="13">
        <v>1</v>
      </c>
      <c r="G15" s="13">
        <v>-6</v>
      </c>
    </row>
    <row r="16" spans="1:7" ht="15" thickBot="1" x14ac:dyDescent="0.35">
      <c r="A16" s="15"/>
      <c r="B16" s="16">
        <f t="shared" ref="B16:C16" si="3">B15/$D$15</f>
        <v>-0.6</v>
      </c>
      <c r="C16" s="16">
        <f t="shared" si="3"/>
        <v>2</v>
      </c>
      <c r="D16" s="16">
        <f>D15/$D$15</f>
        <v>1</v>
      </c>
      <c r="E16" s="16">
        <f t="shared" ref="E16:G16" si="4">E15/$D$15</f>
        <v>0</v>
      </c>
      <c r="F16" s="16">
        <f t="shared" si="4"/>
        <v>0.2</v>
      </c>
      <c r="G16" s="16">
        <f t="shared" si="4"/>
        <v>-1.2</v>
      </c>
    </row>
    <row r="17" spans="1:8" x14ac:dyDescent="0.3">
      <c r="A17" s="8"/>
      <c r="B17" s="8">
        <f>B11/B15</f>
        <v>3.3333333333333335</v>
      </c>
      <c r="C17" s="8">
        <f t="shared" ref="C17:F17" si="5">C11/C15</f>
        <v>-7</v>
      </c>
      <c r="D17" s="8">
        <f t="shared" si="5"/>
        <v>-4</v>
      </c>
      <c r="E17" s="8" t="e">
        <f t="shared" si="5"/>
        <v>#DIV/0!</v>
      </c>
      <c r="F17" s="8">
        <f t="shared" si="5"/>
        <v>0</v>
      </c>
      <c r="G17" s="8"/>
      <c r="H17" s="8"/>
    </row>
    <row r="18" spans="1:8" ht="15" thickBot="1" x14ac:dyDescent="0.35">
      <c r="A18" s="8"/>
      <c r="B18" s="8"/>
      <c r="C18" s="8"/>
      <c r="D18" s="8"/>
      <c r="E18" s="8"/>
      <c r="F18" s="8"/>
      <c r="G18" s="8"/>
      <c r="H18" s="8"/>
    </row>
    <row r="19" spans="1:8" ht="15" thickBot="1" x14ac:dyDescent="0.35">
      <c r="A19" s="5" t="s">
        <v>0</v>
      </c>
      <c r="B19" s="7" t="s">
        <v>1</v>
      </c>
      <c r="C19" s="17" t="s">
        <v>2</v>
      </c>
      <c r="D19" s="21" t="s">
        <v>3</v>
      </c>
      <c r="E19" s="6" t="s">
        <v>4</v>
      </c>
      <c r="F19" s="7" t="s">
        <v>5</v>
      </c>
      <c r="G19" s="7" t="s">
        <v>6</v>
      </c>
      <c r="H19" s="8"/>
    </row>
    <row r="20" spans="1:8" x14ac:dyDescent="0.3">
      <c r="A20" s="1" t="s">
        <v>7</v>
      </c>
      <c r="B20" s="9">
        <f>B11-B12</f>
        <v>-22</v>
      </c>
      <c r="C20" s="13">
        <f t="shared" ref="C20:G20" si="6">C11-C12</f>
        <v>-30</v>
      </c>
      <c r="D20" s="9">
        <f t="shared" si="6"/>
        <v>0</v>
      </c>
      <c r="E20" s="9">
        <f t="shared" si="6"/>
        <v>0</v>
      </c>
      <c r="F20" s="9">
        <f t="shared" si="6"/>
        <v>4</v>
      </c>
      <c r="G20" s="9">
        <f t="shared" si="6"/>
        <v>-24</v>
      </c>
    </row>
    <row r="21" spans="1:8" ht="15" thickBot="1" x14ac:dyDescent="0.35">
      <c r="A21" s="2"/>
      <c r="B21" s="18">
        <f>B$23*$C20</f>
        <v>2.8</v>
      </c>
      <c r="C21" s="16">
        <f>C$23*$C20</f>
        <v>-30</v>
      </c>
      <c r="D21" s="18">
        <f t="shared" ref="D21:G21" si="7">D$23*$C20</f>
        <v>0</v>
      </c>
      <c r="E21" s="18">
        <f t="shared" si="7"/>
        <v>-2</v>
      </c>
      <c r="F21" s="18">
        <f t="shared" si="7"/>
        <v>-1.6</v>
      </c>
      <c r="G21" s="18">
        <f t="shared" si="7"/>
        <v>3.5999999999999996</v>
      </c>
    </row>
    <row r="22" spans="1:8" x14ac:dyDescent="0.3">
      <c r="A22" s="12" t="s">
        <v>4</v>
      </c>
      <c r="B22" s="22">
        <f>B13-B14</f>
        <v>-1.4</v>
      </c>
      <c r="C22" s="22">
        <f t="shared" ref="C22:G22" si="8">C13-C14</f>
        <v>15</v>
      </c>
      <c r="D22" s="22">
        <f t="shared" si="8"/>
        <v>0</v>
      </c>
      <c r="E22" s="22">
        <f t="shared" si="8"/>
        <v>1</v>
      </c>
      <c r="F22" s="22">
        <f t="shared" si="8"/>
        <v>0.8</v>
      </c>
      <c r="G22" s="22">
        <f t="shared" si="8"/>
        <v>-1.7999999999999998</v>
      </c>
    </row>
    <row r="23" spans="1:8" ht="15" thickBot="1" x14ac:dyDescent="0.35">
      <c r="A23" s="15"/>
      <c r="B23" s="23">
        <f>B22/$C$22</f>
        <v>-9.3333333333333324E-2</v>
      </c>
      <c r="C23" s="23">
        <f>C22/$C$22</f>
        <v>1</v>
      </c>
      <c r="D23" s="23">
        <f t="shared" ref="D23:G23" si="9">D22/$C$22</f>
        <v>0</v>
      </c>
      <c r="E23" s="23">
        <f t="shared" si="9"/>
        <v>6.6666666666666666E-2</v>
      </c>
      <c r="F23" s="23">
        <f t="shared" si="9"/>
        <v>5.3333333333333337E-2</v>
      </c>
      <c r="G23" s="23">
        <f t="shared" si="9"/>
        <v>-0.11999999999999998</v>
      </c>
    </row>
    <row r="24" spans="1:8" x14ac:dyDescent="0.3">
      <c r="A24" s="19" t="s">
        <v>3</v>
      </c>
      <c r="B24" s="9">
        <v>-0.6</v>
      </c>
      <c r="C24" s="13">
        <v>2</v>
      </c>
      <c r="D24" s="9">
        <v>1</v>
      </c>
      <c r="E24" s="10">
        <v>0</v>
      </c>
      <c r="F24" s="9">
        <v>0.2</v>
      </c>
      <c r="G24" s="9">
        <v>-1.2</v>
      </c>
    </row>
    <row r="25" spans="1:8" ht="15" thickBot="1" x14ac:dyDescent="0.35">
      <c r="A25" s="20"/>
      <c r="B25" s="18">
        <f>B$23*$C24</f>
        <v>-0.18666666666666665</v>
      </c>
      <c r="C25" s="16">
        <f>C$23*$C24</f>
        <v>2</v>
      </c>
      <c r="D25" s="18">
        <f t="shared" ref="D25:G25" si="10">D$23*$C24</f>
        <v>0</v>
      </c>
      <c r="E25" s="18">
        <f t="shared" si="10"/>
        <v>0.13333333333333333</v>
      </c>
      <c r="F25" s="18">
        <f t="shared" si="10"/>
        <v>0.10666666666666667</v>
      </c>
      <c r="G25" s="18">
        <f t="shared" si="10"/>
        <v>-0.23999999999999996</v>
      </c>
    </row>
    <row r="26" spans="1:8" x14ac:dyDescent="0.3">
      <c r="B26">
        <f>B20/B22</f>
        <v>15.714285714285715</v>
      </c>
      <c r="C26">
        <f t="shared" ref="C26:F26" si="11">C20/C22</f>
        <v>-2</v>
      </c>
      <c r="D26" t="e">
        <f t="shared" si="11"/>
        <v>#DIV/0!</v>
      </c>
      <c r="E26">
        <f t="shared" si="11"/>
        <v>0</v>
      </c>
      <c r="F26">
        <f t="shared" si="11"/>
        <v>5</v>
      </c>
    </row>
    <row r="27" spans="1:8" ht="15" thickBot="1" x14ac:dyDescent="0.35"/>
    <row r="28" spans="1:8" ht="15" thickBot="1" x14ac:dyDescent="0.35">
      <c r="A28" s="5" t="s">
        <v>0</v>
      </c>
      <c r="B28" s="5" t="s">
        <v>1</v>
      </c>
      <c r="C28" s="21" t="s">
        <v>2</v>
      </c>
      <c r="D28" s="24" t="s">
        <v>3</v>
      </c>
      <c r="E28" s="7" t="s">
        <v>4</v>
      </c>
      <c r="F28" s="6" t="s">
        <v>5</v>
      </c>
      <c r="G28" s="17" t="s">
        <v>6</v>
      </c>
    </row>
    <row r="29" spans="1:8" x14ac:dyDescent="0.3">
      <c r="A29" s="1" t="s">
        <v>7</v>
      </c>
      <c r="B29" s="1">
        <f>B20-B21</f>
        <v>-24.8</v>
      </c>
      <c r="C29" s="1">
        <f t="shared" ref="C29:G29" si="12">C20-C21</f>
        <v>0</v>
      </c>
      <c r="D29" s="1">
        <f t="shared" si="12"/>
        <v>0</v>
      </c>
      <c r="E29" s="1">
        <f t="shared" si="12"/>
        <v>2</v>
      </c>
      <c r="F29" s="1">
        <f t="shared" si="12"/>
        <v>5.6</v>
      </c>
      <c r="G29" s="25">
        <f t="shared" si="12"/>
        <v>-27.6</v>
      </c>
    </row>
    <row r="30" spans="1:8" ht="15" thickBot="1" x14ac:dyDescent="0.35">
      <c r="A30" s="2"/>
      <c r="B30" s="2"/>
      <c r="C30" s="4"/>
      <c r="D30" s="3"/>
      <c r="E30" s="4"/>
      <c r="F30" s="3"/>
      <c r="G30" s="16"/>
    </row>
    <row r="31" spans="1:8" x14ac:dyDescent="0.3">
      <c r="A31" s="19" t="s">
        <v>2</v>
      </c>
      <c r="B31" s="1">
        <f>B23</f>
        <v>-9.3333333333333324E-2</v>
      </c>
      <c r="C31" s="1">
        <f t="shared" ref="C31:G31" si="13">C23</f>
        <v>1</v>
      </c>
      <c r="D31" s="1">
        <f t="shared" si="13"/>
        <v>0</v>
      </c>
      <c r="E31" s="1">
        <f t="shared" si="13"/>
        <v>6.6666666666666666E-2</v>
      </c>
      <c r="F31" s="1">
        <f t="shared" si="13"/>
        <v>5.3333333333333337E-2</v>
      </c>
      <c r="G31" s="12">
        <f t="shared" si="13"/>
        <v>-0.11999999999999998</v>
      </c>
    </row>
    <row r="32" spans="1:8" ht="15" thickBot="1" x14ac:dyDescent="0.35">
      <c r="A32" s="20"/>
      <c r="B32" s="2"/>
      <c r="C32" s="4"/>
      <c r="D32" s="3"/>
      <c r="E32" s="4"/>
      <c r="F32" s="3"/>
      <c r="G32" s="16"/>
    </row>
    <row r="33" spans="1:7" x14ac:dyDescent="0.3">
      <c r="A33" s="19" t="s">
        <v>3</v>
      </c>
      <c r="B33" s="1">
        <f>B24-B25</f>
        <v>-0.41333333333333333</v>
      </c>
      <c r="C33" s="1">
        <f t="shared" ref="C33:F33" si="14">C24-C25</f>
        <v>0</v>
      </c>
      <c r="D33" s="1">
        <f t="shared" si="14"/>
        <v>1</v>
      </c>
      <c r="E33" s="1">
        <f t="shared" si="14"/>
        <v>-0.13333333333333333</v>
      </c>
      <c r="F33" s="1">
        <f t="shared" si="14"/>
        <v>9.3333333333333338E-2</v>
      </c>
      <c r="G33" s="25">
        <f>G24-G25</f>
        <v>-0.96</v>
      </c>
    </row>
    <row r="34" spans="1:7" ht="15" thickBot="1" x14ac:dyDescent="0.35">
      <c r="A34" s="20"/>
      <c r="B34" s="2"/>
      <c r="C34" s="4"/>
      <c r="D34" s="3"/>
      <c r="E34" s="4"/>
      <c r="F34" s="3"/>
      <c r="G3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2020-11-16T07:39:18Z</dcterms:created>
  <dcterms:modified xsi:type="dcterms:W3CDTF">2020-11-16T10:27:27Z</dcterms:modified>
</cp:coreProperties>
</file>