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elon\Desktop\RoboJackets\RobocupSwinder\KiCad\"/>
    </mc:Choice>
  </mc:AlternateContent>
  <xr:revisionPtr revIDLastSave="0" documentId="8_{4B569212-D04E-4680-8F78-EEBC3CF95631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E19" i="1" l="1"/>
</calcChain>
</file>

<file path=xl/sharedStrings.xml><?xml version="1.0" encoding="utf-8"?>
<sst xmlns="http://schemas.openxmlformats.org/spreadsheetml/2006/main" count="37" uniqueCount="37">
  <si>
    <t>Links</t>
  </si>
  <si>
    <t>https://www.digikey.com/en/products/detail/sullins-connector-solutions/PPTC081LFBN-RC/810147</t>
  </si>
  <si>
    <t>https://www.digikey.com/en/products/detail/walsin-technology-corporation/1206B104K500CT/9355102</t>
  </si>
  <si>
    <t>https://www.digikey.com/en/products/detail/same-sky-formerly-cui-devices/PJ-037A/1644545</t>
  </si>
  <si>
    <t>https://www.digikey.com/en/products/detail/yageo/RC1206FR-0710KL/728483?s=N4IgTCBcDaIEoGECMYAMA2AYnAtKg7EqgNIAyIAugL5A</t>
  </si>
  <si>
    <t>https://www.digikey.com/en/products/detail/yageo/RC1206FR-071KL/728387</t>
  </si>
  <si>
    <t>https://www.digikey.com/en/products/detail/jst-sales-america-inc/B2B-XH-A/1651045</t>
  </si>
  <si>
    <t>https://www.digikey.com/en/products/detail/sullins-connector-solutions/PPTC241LFBN-RC/810162</t>
  </si>
  <si>
    <t>https://www.digikey.com/en/products/detail/texas-instruments/LM340MPX-5-0-NOPB/367021</t>
  </si>
  <si>
    <t>Item</t>
  </si>
  <si>
    <t>https://www.digikey.com/en/products/detail/walsin-technology-corporation/1206B224K500CT/15980737</t>
  </si>
  <si>
    <t>8 Pin Header</t>
  </si>
  <si>
    <t>0.22uF Capacitor</t>
  </si>
  <si>
    <t>0.1uF Capacitor</t>
  </si>
  <si>
    <t>Barrel Jack</t>
  </si>
  <si>
    <t>10k Resistor</t>
  </si>
  <si>
    <t>1k Resistor</t>
  </si>
  <si>
    <t>24 Pin Header</t>
  </si>
  <si>
    <t>Linear Regulator</t>
  </si>
  <si>
    <t>https://www.amazon.com/HiLetgo-KW12-3-Roller-Switch-Normally/dp/B07X142VGC?source=ps-sl-shoppingads-lpcontext&amp;ref_=fplfs&amp;psc=1&amp;smid=A30QSGOJR8LMXA</t>
  </si>
  <si>
    <t>Limit Switches</t>
  </si>
  <si>
    <t>Power Switch</t>
  </si>
  <si>
    <t>Quantity</t>
  </si>
  <si>
    <t>https://www.digikey.com/en/products/detail/e-switch/RA1113112R/3778055</t>
  </si>
  <si>
    <t>2 Pin XH Connector Male</t>
  </si>
  <si>
    <t>https://www.digikey.com/en/products/detail/jst-sales-america-inc/XHP-2/555485</t>
  </si>
  <si>
    <t>2 Pin XH Connector Female</t>
  </si>
  <si>
    <t>Price</t>
  </si>
  <si>
    <t>Total</t>
  </si>
  <si>
    <t>I2C Adapter</t>
  </si>
  <si>
    <t>https://www.amazon.com/HiLetgo-Interface-LCD1602-Address-Changeable/dp/B00VC2NEU8?source=ps-sl-shoppingads-lpcontext&amp;ref_=fplfs&amp;psc=1&amp;smid=A30QSGOJR8LMXA&amp;gQT=0</t>
  </si>
  <si>
    <t>LCD Screen</t>
  </si>
  <si>
    <t>https://www.amazon.com/HiLetgo-Display-Backlight-Controller-Character/dp/B00HJ6AFW6/ref=sr_1_5?dib=eyJ2IjoiMSJ9.5q_g4NYFlyFZTEv7yq6iEgbUPeyCr1bJbacy61KRJoZQb1Sy6UroSIiSOeyuM0tdVEkJQw9HNjA6WwQZM0LD5nwjAUuQ3ieTvGKYsqFOv6cek6nwbLCIWEpyi-IwHDq8vRIouKuT5zIaIlmnw2mMy1wr6O8Wk2OMWHEIV42cny4Qa3pO9Su2qobp_iE7xU_NCYAtnwSmV_BVOrhqPnz-mvIiydVOFVMMInqNe9lMFUY.CgdMwKIKOpZvuq3A1YyRuyWljCCjc37KQ5P96muF848&amp;dib_tag=se&amp;keywords=1602a+lcd&amp;qid=1742950522&amp;sr=8-5</t>
  </si>
  <si>
    <t>Screws</t>
  </si>
  <si>
    <t>Inserts</t>
  </si>
  <si>
    <t>https://www.amazon.com/Mardatt-M2x4x3-5-Threaded-Printing-Embedment/dp/B08ZH89PK4/ref=sr_1_1?crid=2Z16OAECP16UY&amp;dib=eyJ2IjoiMSJ9.2l30rpyzq9pSEKuDjYJ-d0IljnLXVDSZvzT8tZfOXiC9GwoXoX9ejRJJOJdke2oaMY_soa30M8uWj_Dz276Rm210DeADNm7MIirsFYOKRA2t50SaoV3RmYYUeZUuItKwggEfuRGOuQhljhqQXNPZmHzkRYne03LCeYY6pGr1iVjguZza54NME-mhrOVTNTfAKleQKLwgd0jv8uQSkcv1XnsBkwmYevBaHT_uw3-VXFkkdHbtqg27Wi52-M7eqcivkbbo6Or-SvZb7MRBGt5-2GgiTbRlvxhSNFeGXN8QI1YY_Yzqj7GJwP1T8gLB0u0ei5DCHs1MtbUhXzywln2EdOKMObTs72wZeoLFLg5vuDXdId3jSbrQzy_Hnhdd5HISV89d-E-0oV6PPqSsGRdaMbo0pWRJZ-TRq1xSewBuhBb96piBw6GgXwCyDgJ5RYDA.QKagfmKD4PYrMUzoWcflCvqCIEmfHp6W9qZoa7iu4-8&amp;dib_tag=se&amp;keywords=m2%2B3d%2Bprint%2Binserts&amp;qid=1742951981&amp;sprefix=m2%2B3d%2Bp%2Caps%2C116&amp;sr=8-1&amp;th=1</t>
  </si>
  <si>
    <t>https://www.amazon.com/dp/B0B373RNJP/ref=twister_B0B373D6M8?_encoding=UTF8&amp;th=1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</si>
</sst>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xas-instruments/LM340MPX-5-0-NOPB/367021" TargetMode="External"/><Relationship Id="rId13" Type="http://schemas.openxmlformats.org/officeDocument/2006/relationships/hyperlink" Target="https://www.amazon.com/HiLetgo-Interface-LCD1602-Address-Changeable/dp/B00VC2NEU8?source=ps-sl-shoppingads-lpcontext&amp;ref_=fplfs&amp;psc=1&amp;smid=A30QSGOJR8LMXA&amp;gQT=0" TargetMode="External"/><Relationship Id="rId3" Type="http://schemas.openxmlformats.org/officeDocument/2006/relationships/hyperlink" Target="https://www.digikey.com/en/products/detail/walsin-technology-corporation/1206B224K500CT/15980737" TargetMode="External"/><Relationship Id="rId7" Type="http://schemas.openxmlformats.org/officeDocument/2006/relationships/hyperlink" Target="https://www.digikey.com/en/products/detail/jst-sales-america-inc/B2B-XH-A/1651045" TargetMode="External"/><Relationship Id="rId12" Type="http://schemas.openxmlformats.org/officeDocument/2006/relationships/hyperlink" Target="https://www.amazon.com/HiLetgo-Display-Backlight-Controller-Character/dp/B00HJ6AFW6/ref=sr_1_5?dib=eyJ2IjoiMSJ9.5q_g4NYFlyFZTEv7yq6iEgbUPeyCr1bJbacy61KRJoZQb1Sy6UroSIiSOeyuM0tdVEkJQw9HNjA6WwQZM0LD5nwjAUuQ3ieTvGKYsqFOv6cek6nwbLCIWEpyi-IwHDq8vRIouKuT5zIaIlmnw2mMy1wr6O8Wk2OMWHEIV42cny4Qa3pO9Su2qobp_iE7xU_NCYAtnwSmV_BVOrhqPnz-mvIiydVOFVMMInqNe9lMFUY.CgdMwKIKOpZvuq3A1YyRuyWljCCjc37KQ5P96muF848&amp;dib_tag=se&amp;keywords=1602a+lcd&amp;qid=1742950522&amp;sr=8-5" TargetMode="External"/><Relationship Id="rId2" Type="http://schemas.openxmlformats.org/officeDocument/2006/relationships/hyperlink" Target="https://www.digikey.com/en/products/detail/walsin-technology-corporation/1206B104K500CT/9355102" TargetMode="External"/><Relationship Id="rId1" Type="http://schemas.openxmlformats.org/officeDocument/2006/relationships/hyperlink" Target="https://www.digikey.com/en/products/detail/sullins-connector-solutions/PPTC081LFBN-RC/810147" TargetMode="External"/><Relationship Id="rId6" Type="http://schemas.openxmlformats.org/officeDocument/2006/relationships/hyperlink" Target="https://www.digikey.com/en/products/detail/yageo/RC1206FR-071KL/728387" TargetMode="External"/><Relationship Id="rId11" Type="http://schemas.openxmlformats.org/officeDocument/2006/relationships/hyperlink" Target="https://www.digikey.com/en/products/detail/jst-sales-america-inc/XHP-2/555485" TargetMode="External"/><Relationship Id="rId5" Type="http://schemas.openxmlformats.org/officeDocument/2006/relationships/hyperlink" Target="https://www.digikey.com/en/products/detail/yageo/RC1206FR-0710KL/728483?s=N4IgTCBcDaIEoGECMYAMA2AYnAtKg7EqgNIAyIAugL5A" TargetMode="External"/><Relationship Id="rId15" Type="http://schemas.openxmlformats.org/officeDocument/2006/relationships/hyperlink" Target="https://www.amazon.com/dp/B0B373RNJP/ref=twister_B0B373D6M8?_encoding=UTF8&amp;th=1" TargetMode="External"/><Relationship Id="rId10" Type="http://schemas.openxmlformats.org/officeDocument/2006/relationships/hyperlink" Target="https://www.amazon.com/HiLetgo-KW12-3-Roller-Switch-Normally/dp/B07X142VGC?source=ps-sl-shoppingads-lpcontext&amp;ref_=fplfs&amp;psc=1&amp;smid=A30QSGOJR8LMXA" TargetMode="External"/><Relationship Id="rId4" Type="http://schemas.openxmlformats.org/officeDocument/2006/relationships/hyperlink" Target="https://www.digikey.com/en/products/detail/same-sky-formerly-cui-devices/PJ-037A/1644545" TargetMode="External"/><Relationship Id="rId9" Type="http://schemas.openxmlformats.org/officeDocument/2006/relationships/hyperlink" Target="https://www.digikey.com/en/products/detail/sullins-connector-solutions/PPTC241LFBN-RC/810162" TargetMode="External"/><Relationship Id="rId14" Type="http://schemas.openxmlformats.org/officeDocument/2006/relationships/hyperlink" Target="https://www.digikey.com/en/products/detail/e-switch/RA1113112R/37780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19" sqref="A1:E19"/>
    </sheetView>
  </sheetViews>
  <sheetFormatPr defaultRowHeight="14.4" x14ac:dyDescent="0.3"/>
  <cols>
    <col min="1" max="1" width="23.21875" bestFit="1" customWidth="1"/>
    <col min="2" max="2" width="38.6640625" customWidth="1"/>
    <col min="3" max="3" width="8" bestFit="1" customWidth="1"/>
  </cols>
  <sheetData>
    <row r="1" spans="1:5" x14ac:dyDescent="0.3">
      <c r="A1" t="s">
        <v>9</v>
      </c>
      <c r="B1" t="s">
        <v>0</v>
      </c>
      <c r="C1" t="s">
        <v>22</v>
      </c>
      <c r="D1" t="s">
        <v>27</v>
      </c>
      <c r="E1" t="s">
        <v>28</v>
      </c>
    </row>
    <row r="2" spans="1:5" x14ac:dyDescent="0.3">
      <c r="A2" t="s">
        <v>12</v>
      </c>
      <c r="B2" s="1" t="s">
        <v>10</v>
      </c>
      <c r="C2">
        <v>2</v>
      </c>
      <c r="D2">
        <v>0.12</v>
      </c>
      <c r="E2">
        <f>PRODUCT(C2:D2)</f>
        <v>0.24</v>
      </c>
    </row>
    <row r="3" spans="1:5" x14ac:dyDescent="0.3">
      <c r="A3" t="s">
        <v>13</v>
      </c>
      <c r="B3" s="1" t="s">
        <v>2</v>
      </c>
      <c r="C3">
        <v>2</v>
      </c>
      <c r="D3">
        <v>0.13</v>
      </c>
      <c r="E3">
        <f t="shared" ref="E3:E17" si="0">PRODUCT(C3:D3)</f>
        <v>0.26</v>
      </c>
    </row>
    <row r="4" spans="1:5" x14ac:dyDescent="0.3">
      <c r="A4" t="s">
        <v>14</v>
      </c>
      <c r="B4" s="1" t="s">
        <v>3</v>
      </c>
      <c r="C4">
        <v>2</v>
      </c>
      <c r="D4">
        <v>0.6</v>
      </c>
      <c r="E4">
        <f t="shared" si="0"/>
        <v>1.2</v>
      </c>
    </row>
    <row r="5" spans="1:5" x14ac:dyDescent="0.3">
      <c r="A5" t="s">
        <v>15</v>
      </c>
      <c r="B5" s="1" t="s">
        <v>4</v>
      </c>
      <c r="C5">
        <v>4</v>
      </c>
      <c r="D5">
        <v>0.1</v>
      </c>
      <c r="E5">
        <f t="shared" si="0"/>
        <v>0.4</v>
      </c>
    </row>
    <row r="6" spans="1:5" x14ac:dyDescent="0.3">
      <c r="A6" t="s">
        <v>16</v>
      </c>
      <c r="B6" s="1" t="s">
        <v>5</v>
      </c>
      <c r="C6">
        <v>4</v>
      </c>
      <c r="D6">
        <v>0.1</v>
      </c>
      <c r="E6">
        <f t="shared" si="0"/>
        <v>0.4</v>
      </c>
    </row>
    <row r="7" spans="1:5" x14ac:dyDescent="0.3">
      <c r="A7" t="s">
        <v>24</v>
      </c>
      <c r="B7" s="1" t="s">
        <v>25</v>
      </c>
      <c r="C7">
        <v>2</v>
      </c>
      <c r="D7">
        <v>0.1</v>
      </c>
      <c r="E7">
        <f t="shared" si="0"/>
        <v>0.2</v>
      </c>
    </row>
    <row r="8" spans="1:5" x14ac:dyDescent="0.3">
      <c r="A8" t="s">
        <v>26</v>
      </c>
      <c r="B8" s="1" t="s">
        <v>6</v>
      </c>
      <c r="C8">
        <v>2</v>
      </c>
      <c r="D8">
        <v>0.1</v>
      </c>
      <c r="E8">
        <f t="shared" si="0"/>
        <v>0.2</v>
      </c>
    </row>
    <row r="9" spans="1:5" ht="15" customHeight="1" x14ac:dyDescent="0.3">
      <c r="A9" t="s">
        <v>11</v>
      </c>
      <c r="B9" s="1" t="s">
        <v>1</v>
      </c>
      <c r="C9">
        <v>8</v>
      </c>
      <c r="D9">
        <v>0.56000000000000005</v>
      </c>
      <c r="E9">
        <f t="shared" si="0"/>
        <v>4.4800000000000004</v>
      </c>
    </row>
    <row r="10" spans="1:5" x14ac:dyDescent="0.3">
      <c r="A10" t="s">
        <v>17</v>
      </c>
      <c r="B10" s="1" t="s">
        <v>7</v>
      </c>
      <c r="C10">
        <v>4</v>
      </c>
      <c r="D10">
        <v>1.3</v>
      </c>
      <c r="E10">
        <f t="shared" si="0"/>
        <v>5.2</v>
      </c>
    </row>
    <row r="11" spans="1:5" x14ac:dyDescent="0.3">
      <c r="A11" t="s">
        <v>18</v>
      </c>
      <c r="B11" s="1" t="s">
        <v>8</v>
      </c>
      <c r="C11">
        <v>2</v>
      </c>
      <c r="D11">
        <v>1.38</v>
      </c>
      <c r="E11">
        <f t="shared" si="0"/>
        <v>2.76</v>
      </c>
    </row>
    <row r="12" spans="1:5" x14ac:dyDescent="0.3">
      <c r="A12" t="s">
        <v>20</v>
      </c>
      <c r="B12" s="1" t="s">
        <v>19</v>
      </c>
      <c r="C12">
        <v>1</v>
      </c>
      <c r="D12">
        <v>5.99</v>
      </c>
      <c r="E12">
        <f t="shared" si="0"/>
        <v>5.99</v>
      </c>
    </row>
    <row r="13" spans="1:5" x14ac:dyDescent="0.3">
      <c r="A13" t="s">
        <v>21</v>
      </c>
      <c r="B13" s="1" t="s">
        <v>23</v>
      </c>
      <c r="C13">
        <v>2</v>
      </c>
      <c r="D13">
        <v>0.71</v>
      </c>
      <c r="E13">
        <f t="shared" si="0"/>
        <v>1.42</v>
      </c>
    </row>
    <row r="14" spans="1:5" x14ac:dyDescent="0.3">
      <c r="A14" t="s">
        <v>29</v>
      </c>
      <c r="B14" s="1" t="s">
        <v>30</v>
      </c>
      <c r="C14">
        <v>1</v>
      </c>
      <c r="D14">
        <v>7.49</v>
      </c>
      <c r="E14">
        <f t="shared" si="0"/>
        <v>7.49</v>
      </c>
    </row>
    <row r="15" spans="1:5" x14ac:dyDescent="0.3">
      <c r="A15" t="s">
        <v>31</v>
      </c>
      <c r="B15" s="1" t="s">
        <v>32</v>
      </c>
      <c r="C15">
        <v>1</v>
      </c>
      <c r="D15">
        <v>8.99</v>
      </c>
      <c r="E15">
        <f t="shared" si="0"/>
        <v>8.99</v>
      </c>
    </row>
    <row r="16" spans="1:5" x14ac:dyDescent="0.3">
      <c r="A16" t="s">
        <v>33</v>
      </c>
      <c r="B16" s="1" t="s">
        <v>36</v>
      </c>
      <c r="C16">
        <v>1</v>
      </c>
      <c r="D16">
        <v>4.5</v>
      </c>
      <c r="E16">
        <f t="shared" si="0"/>
        <v>4.5</v>
      </c>
    </row>
    <row r="17" spans="1:5" x14ac:dyDescent="0.3">
      <c r="A17" t="s">
        <v>34</v>
      </c>
      <c r="B17" t="s">
        <v>35</v>
      </c>
      <c r="C17">
        <v>1</v>
      </c>
      <c r="D17">
        <v>3.49</v>
      </c>
      <c r="E17">
        <f t="shared" si="0"/>
        <v>3.49</v>
      </c>
    </row>
    <row r="19" spans="1:5" x14ac:dyDescent="0.3">
      <c r="E19">
        <f>SUM(E2:E17)</f>
        <v>47.220000000000006</v>
      </c>
    </row>
  </sheetData>
  <hyperlinks>
    <hyperlink ref="B9" r:id="rId1" xr:uid="{F39D7787-F8EB-46B0-B014-598952F9EF87}"/>
    <hyperlink ref="B3" r:id="rId2" xr:uid="{CDCC0E07-6BE4-4368-8794-E49DB13AB247}"/>
    <hyperlink ref="B2" r:id="rId3" xr:uid="{FA4848F8-5704-4CA7-A364-1D56F4D79209}"/>
    <hyperlink ref="B4" r:id="rId4" xr:uid="{ACA2ACD0-44D0-4587-8EF2-88EEB680BC96}"/>
    <hyperlink ref="B5" r:id="rId5" xr:uid="{2BE938B9-B884-4DAB-8723-1BE0AF98C1D8}"/>
    <hyperlink ref="B6" r:id="rId6" xr:uid="{F59B8B16-E08F-4C2D-9DB2-EDA71D868304}"/>
    <hyperlink ref="B8" r:id="rId7" xr:uid="{E1717535-3B87-40A8-95D2-93E203D98B7F}"/>
    <hyperlink ref="B11" r:id="rId8" xr:uid="{32480550-2FA8-45A0-9180-14E7F7151BED}"/>
    <hyperlink ref="B10" r:id="rId9" xr:uid="{430C3EF4-85FC-468D-B4CB-4EF5CA35C961}"/>
    <hyperlink ref="B12" r:id="rId10" xr:uid="{D6BD19BF-BCA1-493D-A089-7780526F9595}"/>
    <hyperlink ref="B7" r:id="rId11" xr:uid="{E4F6CF05-68D9-40B6-A8C1-D622CF34B2C5}"/>
    <hyperlink ref="B15" r:id="rId12" display="https://www.amazon.com/HiLetgo-Display-Backlight-Controller-Character/dp/B00HJ6AFW6/ref=sr_1_5?dib=eyJ2IjoiMSJ9.5q_g4NYFlyFZTEv7yq6iEgbUPeyCr1bJbacy61KRJoZQb1Sy6UroSIiSOeyuM0tdVEkJQw9HNjA6WwQZM0LD5nwjAUuQ3ieTvGKYsqFOv6cek6nwbLCIWEpyi-IwHDq8vRIouKuT5zIaIlmnw2mMy1wr6O8Wk2OMWHEIV42cny4Qa3pO9Su2qobp_iE7xU_NCYAtnwSmV_BVOrhqPnz-mvIiydVOFVMMInqNe9lMFUY.CgdMwKIKOpZvuq3A1YyRuyWljCCjc37KQ5P96muF848&amp;dib_tag=se&amp;keywords=1602a+lcd&amp;qid=1742950522&amp;sr=8-5" xr:uid="{3350DCEF-2F34-4B7E-9CF1-5929DA5D7C78}"/>
    <hyperlink ref="B14" r:id="rId13" xr:uid="{9DCC516D-197D-482E-9A20-8F51E74B82D5}"/>
    <hyperlink ref="B13" r:id="rId14" xr:uid="{B4F05220-1B14-477D-85E4-299698D15A4C}"/>
    <hyperlink ref="B16" r:id="rId15" xr:uid="{37F186C3-97EA-42BB-8C0E-C1B52F6102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Melon</dc:creator>
  <cp:lastModifiedBy>Parriott, Jaxon R</cp:lastModifiedBy>
  <dcterms:created xsi:type="dcterms:W3CDTF">2015-06-05T18:17:20Z</dcterms:created>
  <dcterms:modified xsi:type="dcterms:W3CDTF">2025-03-27T22:48:40Z</dcterms:modified>
</cp:coreProperties>
</file>