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19200" windowHeight="6405" activeTab="1"/>
  </bookViews>
  <sheets>
    <sheet name="Steps" sheetId="3" r:id="rId1"/>
    <sheet name="TaskSpec" sheetId="2" r:id="rId2"/>
    <sheet name="Stage" sheetId="1" r:id="rId3"/>
  </sheets>
  <calcPr calcId="124519"/>
</workbook>
</file>

<file path=xl/calcChain.xml><?xml version="1.0" encoding="utf-8"?>
<calcChain xmlns="http://schemas.openxmlformats.org/spreadsheetml/2006/main">
  <c r="D77" i="2"/>
  <c r="D78" s="1"/>
  <c r="D62"/>
  <c r="D63" s="1"/>
  <c r="D64" s="1"/>
  <c r="D58"/>
  <c r="D59" s="1"/>
  <c r="D42"/>
  <c r="D43" s="1"/>
  <c r="D87"/>
  <c r="D86"/>
  <c r="D85"/>
  <c r="D84"/>
  <c r="D83"/>
  <c r="D82"/>
  <c r="D79"/>
  <c r="D80" s="1"/>
  <c r="D81" s="1"/>
  <c r="D76"/>
  <c r="D73"/>
  <c r="D74" s="1"/>
  <c r="D75" s="1"/>
  <c r="D71"/>
  <c r="D72" s="1"/>
  <c r="D69"/>
  <c r="D70" s="1"/>
  <c r="D67"/>
  <c r="D68" s="1"/>
  <c r="D65"/>
  <c r="D66" s="1"/>
  <c r="D61"/>
  <c r="D60"/>
  <c r="D57"/>
  <c r="D50"/>
  <c r="D51" s="1"/>
  <c r="D52" s="1"/>
  <c r="D53" s="1"/>
  <c r="D54" s="1"/>
  <c r="D55" s="1"/>
  <c r="D56" s="1"/>
  <c r="D49"/>
  <c r="D44"/>
  <c r="D45" s="1"/>
  <c r="D46" s="1"/>
  <c r="D47" s="1"/>
  <c r="D48" s="1"/>
  <c r="D41"/>
  <c r="D39"/>
  <c r="D40" s="1"/>
  <c r="D38"/>
  <c r="D34"/>
  <c r="D35" s="1"/>
  <c r="D36" s="1"/>
  <c r="D37" s="1"/>
  <c r="D31"/>
  <c r="D32" s="1"/>
  <c r="D33" s="1"/>
  <c r="D30"/>
  <c r="D24"/>
  <c r="D25" s="1"/>
  <c r="D26" s="1"/>
  <c r="D27" s="1"/>
  <c r="D28" s="1"/>
  <c r="D29" s="1"/>
  <c r="D23"/>
  <c r="D4"/>
  <c r="D5" s="1"/>
  <c r="D6" s="1"/>
  <c r="D7" s="1"/>
  <c r="D8" s="1"/>
  <c r="D9"/>
  <c r="D22"/>
  <c r="D15"/>
  <c r="D16" s="1"/>
  <c r="D17" s="1"/>
  <c r="D18" s="1"/>
  <c r="D19" s="1"/>
  <c r="D20" s="1"/>
  <c r="D21" s="1"/>
  <c r="D10"/>
  <c r="D11" s="1"/>
  <c r="D12" s="1"/>
  <c r="D13" s="1"/>
  <c r="D14" s="1"/>
  <c r="D3"/>
</calcChain>
</file>

<file path=xl/comments1.xml><?xml version="1.0" encoding="utf-8"?>
<comments xmlns="http://schemas.openxmlformats.org/spreadsheetml/2006/main">
  <authors>
    <author>yangfq</author>
    <author>toshiba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yangfq: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>代表东北，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代表华中，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代表华南。</t>
        </r>
      </text>
    </comment>
    <comment ref="E9" authorId="1">
      <text>
        <r>
          <rPr>
            <b/>
            <sz val="9"/>
            <color indexed="81"/>
            <rFont val="Tahoma"/>
            <family val="2"/>
          </rPr>
          <t>toshiba: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记大阶段第一个阶段</t>
        </r>
        <r>
          <rPr>
            <sz val="9"/>
            <color indexed="81"/>
            <rFont val="Tahoma"/>
            <family val="2"/>
          </rPr>
          <t>ID</t>
        </r>
      </text>
    </comment>
  </commentList>
</comments>
</file>

<file path=xl/sharedStrings.xml><?xml version="1.0" encoding="utf-8"?>
<sst xmlns="http://schemas.openxmlformats.org/spreadsheetml/2006/main" count="649" uniqueCount="357">
  <si>
    <t>SubstageName</t>
    <phoneticPr fontId="3" type="noConversion"/>
  </si>
  <si>
    <t>MinMinTemp</t>
    <phoneticPr fontId="3" type="noConversion"/>
  </si>
  <si>
    <t>MinAvgTemp</t>
    <phoneticPr fontId="3" type="noConversion"/>
  </si>
  <si>
    <t>MaxFieldHumidity</t>
    <phoneticPr fontId="3" type="noConversion"/>
  </si>
  <si>
    <t>MinFieldHumidity</t>
    <phoneticPr fontId="3" type="noConversion"/>
  </si>
  <si>
    <t>TriggerAccumulatedTemp</t>
    <phoneticPr fontId="3" type="noConversion"/>
  </si>
  <si>
    <t>Duration</t>
    <phoneticPr fontId="3" type="noConversion"/>
  </si>
  <si>
    <t>Sunshine</t>
    <phoneticPr fontId="3" type="noConversion"/>
  </si>
  <si>
    <t>TaskSpecID</t>
    <phoneticPr fontId="3" type="noConversion"/>
  </si>
  <si>
    <t>Type</t>
    <phoneticPr fontId="3" type="noConversion"/>
  </si>
  <si>
    <t>SubStageID</t>
    <phoneticPr fontId="3" type="noConversion"/>
  </si>
  <si>
    <t>isMajor</t>
    <phoneticPr fontId="3" type="noConversion"/>
  </si>
  <si>
    <t>Location</t>
    <phoneticPr fontId="3" type="noConversion"/>
  </si>
  <si>
    <t>StepID</t>
    <phoneticPr fontId="3" type="noConversion"/>
  </si>
  <si>
    <t>Name</t>
    <phoneticPr fontId="3" type="noConversion"/>
  </si>
  <si>
    <t>TaskID</t>
    <phoneticPr fontId="3" type="noConversion"/>
  </si>
  <si>
    <t>Description</t>
    <phoneticPr fontId="3" type="noConversion"/>
  </si>
  <si>
    <t>Picture</t>
    <phoneticPr fontId="3" type="noConversion"/>
  </si>
  <si>
    <t>6.huazhongnongshi</t>
  </si>
  <si>
    <t>7.huazhongnongshi</t>
  </si>
  <si>
    <t>8.huazhongnongshi</t>
  </si>
  <si>
    <t>播种前7~10天，亩施尿素15公斤、过磷酸钙50公斤、氯化钾20公斤或苗床专用肥40公斤。</t>
  </si>
  <si>
    <t>9.huazhongnongshi</t>
  </si>
  <si>
    <t>5.huazhongnongshi</t>
  </si>
  <si>
    <t>机插：秧田大田比为1:80~100，亩秧田播种量250~300公斤，折每盘用干种100~120克（芽谷140~160克），折合亩大田用种量2.5~3.0公斤。</t>
  </si>
  <si>
    <t>选择晴天（不要在烈日下暴晒），将种子摊成3~5公分薄层，晾晒1~2天，每天翻动3~4次。</t>
  </si>
  <si>
    <t>10.huazhongnongshi</t>
  </si>
  <si>
    <t>利用盐水泡种，撇去漂在水面上的种子，速度要快，之后用清水漂洗种子1~2次。</t>
  </si>
  <si>
    <t>11.huazhongnongshi</t>
  </si>
  <si>
    <t>每5公斤稻种用16%恶线清10克+35%吡虫灵4克兑水10公斤浸种12~24小时，防治种传病害，兼治苗期稻蓟马与灰飞虱。然后清水洗净种子，浸泡催芽至破胸露白即可播种。</t>
  </si>
  <si>
    <t>12.huazhongnongshi</t>
  </si>
  <si>
    <t>准备经冬季冻融风化和粉碎过筛的营养土100~120千克/亩，以250:1的比例将营养土与壮秧剂混匀。</t>
  </si>
  <si>
    <t>13.huazhongnongshi</t>
  </si>
  <si>
    <t>14.huazhongnongshi</t>
  </si>
  <si>
    <t>1.huazhongnongshi
2.huazhongnongshi</t>
  </si>
  <si>
    <t>播种后用与苗床同质的土，覆盖0.5~1厘米，以谷粒不外露为准。盖土要潮湿，覆盖要均匀、严实，不要使用火灰、草木灰等碱性土。</t>
  </si>
  <si>
    <t>15.huazhongnongshi</t>
  </si>
  <si>
    <t>盖土后亩用40%直播青60克兑水40~50公斤，或丙草胺100~110毫升兑水20公斤，均匀喷雾。</t>
  </si>
  <si>
    <t>16.huazhongnongshi</t>
  </si>
  <si>
    <t>4.huazhongnongshi</t>
  </si>
  <si>
    <t>在移栽前5~7天打一次“送嫁药”，秧田用75%的三环唑+90%的杀虫单兑水喷施，预防水稻稻瘟病和稻螟虫的发生。</t>
  </si>
  <si>
    <t>3.huzhongnongshi</t>
  </si>
  <si>
    <t>在移栽前2~3天重施“送嫁肥”，每亩秧田施尿素7.5~10公斤，兑水浇施。</t>
  </si>
  <si>
    <t>17.huazhongnongshi</t>
  </si>
  <si>
    <t>本田翻耙地前需施基肥，基肥用量为全生育期施氮量的30％，施磷量的100％，施钾量的60~70％。可亩施45%复合肥20~25公斤，或尿素7~8公斤+钙镁磷肥20~30公斤+氯化钾5~8公斤，在耙地前调好水后施入。</t>
  </si>
  <si>
    <t>18.huazhongnongshi</t>
  </si>
  <si>
    <t>采用耕翻、旋耕、耙耕相结合的方法，耕翻时，可用50~70马力以上的四轮驱动拖拉机及配套旋耕机具耕整稻田，耕深15厘米左右。整地要求做到田平面洁，全田高低不差2厘米，田面烂硬适度，耱田后沉实土壤1~3天栽插。同一田块达到“高低不过寸，寸水不露泥”。耙平后， 除了田面必须平整以外，还必须做到田底平坦，泥脚深度适宜，表层软硬适度，无瓦砾、僵块、残茬及其它有碍机插的杂物。</t>
  </si>
  <si>
    <t>19.huazhongnongshi</t>
  </si>
  <si>
    <t>20.huazhongnongshi</t>
  </si>
  <si>
    <t>机械栽插；密度：行株距9寸×3.5寸，每亩1.7~1.9万穴，每穴3~5苗，每亩6~8万基本苗。</t>
  </si>
  <si>
    <t>21.huazhongnongshi</t>
  </si>
  <si>
    <t>人工插秧或抛秧。秧龄：25~30天。密度：行株距7寸×4寸，每亩插（抛）2.1~2.3万穴，每穴2~3苗，每亩4~6万基本苗。抛栽时按厢宽3~5米人工拉绳定田定量均匀点抛。</t>
  </si>
  <si>
    <t xml:space="preserve">22.huazhongnongshi
23.huazhongnongshi
</t>
  </si>
  <si>
    <t>行株距9寸×5寸，每亩1.3万穴，每蔸1~2苗，每亩2~3万基本苗。</t>
  </si>
  <si>
    <t>24.huazhongnongshi</t>
  </si>
  <si>
    <t>25.huazhongnongshi</t>
  </si>
  <si>
    <t>26.huazhongnongshi</t>
  </si>
  <si>
    <t>27.huazhongnongshi</t>
  </si>
  <si>
    <t>28.huazhongnongshi</t>
  </si>
  <si>
    <t>此时是水稻对水分最敏感时期。干湿交替灌溉应掌握：田面无水后2~3天再灌1~3厘米水层，反复几次。</t>
  </si>
  <si>
    <t>在抽穗前3~5天需要露田轻晒1~2天，改善土壤通透性，防止根系早衰。</t>
  </si>
  <si>
    <t>可喷施磷酸二氢钾(浓度0.2%)和硫酸锌(浓度0.1~0.2%)等叶面肥一次，以提高结实率，促大穗。也可与病虫害防治结合施用，但要注意药肥酸碱性能否混用。</t>
  </si>
  <si>
    <t>30.huazhongnongshi</t>
  </si>
  <si>
    <t xml:space="preserve">可在田面表土开裂1~2毫米时再灌薄水。
</t>
  </si>
  <si>
    <t>29.huazhongnongshi</t>
  </si>
  <si>
    <t>31.huazhongnongshi</t>
  </si>
  <si>
    <t>TaskName</t>
    <phoneticPr fontId="3" type="noConversion"/>
  </si>
  <si>
    <t>苗床选择</t>
  </si>
  <si>
    <t>田事管理</t>
  </si>
  <si>
    <t>选择苗床</t>
  </si>
  <si>
    <t>肥料运筹</t>
  </si>
  <si>
    <t>施有机肥</t>
  </si>
  <si>
    <t>春耕晒土</t>
  </si>
  <si>
    <t>春耕晒土。</t>
  </si>
  <si>
    <t>施化肥</t>
  </si>
  <si>
    <t>调酸消毒</t>
  </si>
  <si>
    <t>种子选择</t>
  </si>
  <si>
    <t>选种标准</t>
  </si>
  <si>
    <t>确定用种量</t>
  </si>
  <si>
    <t>抛秧用种量</t>
  </si>
  <si>
    <t>无</t>
  </si>
  <si>
    <r>
      <rPr>
        <sz val="10"/>
        <rFont val="宋体"/>
        <family val="3"/>
        <charset val="134"/>
      </rPr>
      <t>种子催芽</t>
    </r>
    <r>
      <rPr>
        <sz val="10"/>
        <rFont val="Times New Roman"/>
        <family val="1"/>
      </rPr>
      <t/>
    </r>
    <phoneticPr fontId="2" type="noConversion"/>
  </si>
  <si>
    <t>晒种</t>
  </si>
  <si>
    <t>盐水筛种</t>
  </si>
  <si>
    <t>浸种消毒</t>
  </si>
  <si>
    <t>准备营养土</t>
  </si>
  <si>
    <t>营养土添加壮秧剂</t>
  </si>
  <si>
    <t>苗床浇水</t>
  </si>
  <si>
    <t>水分管理</t>
  </si>
  <si>
    <t>播种前苗床要反复多次浇水，让耕层充分吸收水分。注意不能用碱性水。</t>
  </si>
  <si>
    <t>精量播种</t>
  </si>
  <si>
    <t>播种</t>
  </si>
  <si>
    <t>作业流程为干整做板、灌水验平、贴秧盘、定量匀播、盖种、泅齐苗水与覆膜盖草（或无纺布）。</t>
  </si>
  <si>
    <t>盖土</t>
  </si>
  <si>
    <t>秧田封闭除草（如果当地草害不重可省略）</t>
  </si>
  <si>
    <t>覆膜</t>
  </si>
  <si>
    <t>揭膜通风</t>
  </si>
  <si>
    <t>浇水原则</t>
  </si>
  <si>
    <t>施出苗肥</t>
  </si>
  <si>
    <t>植物保护</t>
  </si>
  <si>
    <t>本田施基肥</t>
  </si>
  <si>
    <t>本田准备</t>
  </si>
  <si>
    <t>耕地</t>
  </si>
  <si>
    <t>本田沉淀</t>
  </si>
  <si>
    <t>移栽前炼苗</t>
  </si>
  <si>
    <t>控制水分，炼苗</t>
  </si>
  <si>
    <t>在不使秧苗蔫萎的前提下，进一步控制秧田水分，蹲苗、壮根，使秧苗处于饥渴状态，这样的话移栽后秧苗发根好、返青快和分蘖早。</t>
  </si>
  <si>
    <t>插秧</t>
  </si>
  <si>
    <t>当日清晨备秧</t>
  </si>
  <si>
    <t>秧田水不宜过深</t>
  </si>
  <si>
    <t>插秧要求</t>
  </si>
  <si>
    <t>插秧后水分控制</t>
  </si>
  <si>
    <t>寸水活棵</t>
  </si>
  <si>
    <t>间隙灌溉</t>
  </si>
  <si>
    <t>分蘖期搁田</t>
  </si>
  <si>
    <t>及时搁田</t>
  </si>
  <si>
    <t>搁田标准</t>
  </si>
  <si>
    <t>施穗肥</t>
  </si>
  <si>
    <t>施肥原则</t>
  </si>
  <si>
    <t>叶色落黄程度良好的，穗肥可以早施；
叶色落黄程度一般的，穗肥应推迟施用，并适当减少施氮量；
叶色不落黄的不能施氮肥，仅施适量钾肥即可。</t>
  </si>
  <si>
    <t>水稻正常落黄、部分落黄、落黄不明显</t>
  </si>
  <si>
    <t>施肥量</t>
  </si>
  <si>
    <t>干湿交替灌溉</t>
  </si>
  <si>
    <t>孕穗期有水、
孕穗期无水</t>
  </si>
  <si>
    <t>轻晒露田</t>
  </si>
  <si>
    <t>施粒肥</t>
  </si>
  <si>
    <t>叶面喷施粒肥</t>
  </si>
  <si>
    <t>保证水分供应</t>
  </si>
  <si>
    <t>加强病虫草害防治</t>
  </si>
  <si>
    <t>灌浆期露田</t>
  </si>
  <si>
    <t>乳熟期露田</t>
  </si>
  <si>
    <t>收获前断水</t>
  </si>
  <si>
    <t>适时收获</t>
  </si>
  <si>
    <t>收获标准</t>
  </si>
  <si>
    <r>
      <rPr>
        <sz val="10"/>
        <rFont val="宋体"/>
        <family val="3"/>
        <charset val="134"/>
      </rPr>
      <t>任务</t>
    </r>
    <r>
      <rPr>
        <sz val="10"/>
        <rFont val="Times New Roman"/>
        <family val="1"/>
      </rPr>
      <t xml:space="preserve">ID </t>
    </r>
    <phoneticPr fontId="3" type="noConversion"/>
  </si>
  <si>
    <r>
      <rPr>
        <sz val="10"/>
        <rFont val="宋体"/>
        <family val="3"/>
        <charset val="134"/>
      </rPr>
      <t>任务标题</t>
    </r>
    <phoneticPr fontId="3" type="noConversion"/>
  </si>
  <si>
    <r>
      <rPr>
        <sz val="10"/>
        <rFont val="宋体"/>
        <family val="3"/>
        <charset val="134"/>
      </rPr>
      <t>任务类型</t>
    </r>
    <phoneticPr fontId="3" type="noConversion"/>
  </si>
  <si>
    <r>
      <rPr>
        <sz val="10"/>
        <rFont val="宋体"/>
        <family val="3"/>
        <charset val="134"/>
      </rPr>
      <t>二级阶段</t>
    </r>
    <r>
      <rPr>
        <sz val="10"/>
        <rFont val="Times New Roman"/>
        <family val="1"/>
      </rPr>
      <t>ID</t>
    </r>
    <phoneticPr fontId="3" type="noConversion"/>
  </si>
  <si>
    <r>
      <rPr>
        <sz val="10"/>
        <rFont val="宋体"/>
        <family val="3"/>
        <charset val="134"/>
      </rPr>
      <t>步骤</t>
    </r>
    <r>
      <rPr>
        <sz val="10"/>
        <rFont val="Times New Roman"/>
        <family val="1"/>
      </rPr>
      <t>ID</t>
    </r>
    <phoneticPr fontId="3" type="noConversion"/>
  </si>
  <si>
    <r>
      <rPr>
        <sz val="10"/>
        <rFont val="宋体"/>
        <family val="3"/>
        <charset val="134"/>
      </rPr>
      <t>步骤标题</t>
    </r>
    <phoneticPr fontId="3" type="noConversion"/>
  </si>
  <si>
    <r>
      <rPr>
        <sz val="10"/>
        <color rgb="FFFF0000"/>
        <rFont val="宋体"/>
        <family val="3"/>
        <charset val="134"/>
      </rPr>
      <t>任务</t>
    </r>
    <r>
      <rPr>
        <sz val="10"/>
        <color rgb="FFFF0000"/>
        <rFont val="Times New Roman"/>
        <family val="1"/>
      </rPr>
      <t>ID</t>
    </r>
    <phoneticPr fontId="3" type="noConversion"/>
  </si>
  <si>
    <r>
      <rPr>
        <sz val="10"/>
        <rFont val="宋体"/>
        <family val="3"/>
        <charset val="134"/>
      </rPr>
      <t>步骤描述</t>
    </r>
    <phoneticPr fontId="3" type="noConversion"/>
  </si>
  <si>
    <r>
      <rPr>
        <sz val="10"/>
        <rFont val="宋体"/>
        <family val="3"/>
        <charset val="134"/>
      </rPr>
      <t>图片</t>
    </r>
    <phoneticPr fontId="3" type="noConversion"/>
  </si>
  <si>
    <r>
      <rPr>
        <sz val="10"/>
        <rFont val="宋体"/>
        <family val="3"/>
        <charset val="134"/>
      </rPr>
      <t>开春后亩施腐熟有机肥</t>
    </r>
    <r>
      <rPr>
        <sz val="10"/>
        <rFont val="Times New Roman"/>
        <family val="1"/>
      </rPr>
      <t>2000</t>
    </r>
    <r>
      <rPr>
        <sz val="10"/>
        <rFont val="宋体"/>
        <family val="3"/>
        <charset val="134"/>
      </rPr>
      <t>公斤。</t>
    </r>
    <phoneticPr fontId="2" type="noConversion"/>
  </si>
  <si>
    <r>
      <rPr>
        <sz val="10"/>
        <color indexed="8"/>
        <rFont val="宋体"/>
        <family val="3"/>
        <charset val="134"/>
      </rPr>
      <t>常温条件下发芽。</t>
    </r>
  </si>
  <si>
    <r>
      <t>1</t>
    </r>
    <r>
      <rPr>
        <sz val="10"/>
        <color indexed="8"/>
        <rFont val="宋体"/>
        <family val="3"/>
        <charset val="134"/>
      </rPr>
      <t>叶</t>
    </r>
    <r>
      <rPr>
        <sz val="10"/>
        <color indexed="8"/>
        <rFont val="Times New Roman"/>
        <family val="1"/>
      </rPr>
      <t>1</t>
    </r>
    <r>
      <rPr>
        <sz val="10"/>
        <color indexed="8"/>
        <rFont val="宋体"/>
        <family val="3"/>
        <charset val="134"/>
      </rPr>
      <t>心期每亩用多效唑</t>
    </r>
    <r>
      <rPr>
        <sz val="10"/>
        <color indexed="8"/>
        <rFont val="Times New Roman"/>
        <family val="1"/>
      </rPr>
      <t>200</t>
    </r>
    <r>
      <rPr>
        <sz val="10"/>
        <color indexed="8"/>
        <rFont val="宋体"/>
        <family val="3"/>
        <charset val="134"/>
      </rPr>
      <t>克对水</t>
    </r>
    <r>
      <rPr>
        <sz val="10"/>
        <color indexed="8"/>
        <rFont val="Times New Roman"/>
        <family val="1"/>
      </rPr>
      <t>100</t>
    </r>
    <r>
      <rPr>
        <sz val="10"/>
        <color indexed="8"/>
        <rFont val="宋体"/>
        <family val="3"/>
        <charset val="134"/>
      </rPr>
      <t>公斤叶面喷施。看苗情每亩追施</t>
    </r>
    <r>
      <rPr>
        <sz val="10"/>
        <color indexed="8"/>
        <rFont val="Times New Roman"/>
        <family val="1"/>
      </rPr>
      <t>0.5</t>
    </r>
    <r>
      <rPr>
        <sz val="10"/>
        <color indexed="8"/>
        <rFont val="宋体"/>
        <family val="3"/>
        <charset val="134"/>
      </rPr>
      <t>公斤尿素和</t>
    </r>
    <r>
      <rPr>
        <sz val="10"/>
        <color indexed="8"/>
        <rFont val="Times New Roman"/>
        <family val="1"/>
      </rPr>
      <t>0.5</t>
    </r>
    <r>
      <rPr>
        <sz val="10"/>
        <color indexed="8"/>
        <rFont val="宋体"/>
        <family val="3"/>
        <charset val="134"/>
      </rPr>
      <t>公斤氯化钾对水</t>
    </r>
    <r>
      <rPr>
        <sz val="10"/>
        <color indexed="8"/>
        <rFont val="Times New Roman"/>
        <family val="1"/>
      </rPr>
      <t>20</t>
    </r>
    <r>
      <rPr>
        <sz val="10"/>
        <color indexed="8"/>
        <rFont val="宋体"/>
        <family val="3"/>
        <charset val="134"/>
      </rPr>
      <t>公斤喷洒。</t>
    </r>
  </si>
  <si>
    <t>送嫁药</t>
  </si>
  <si>
    <t>送嫁肥</t>
  </si>
  <si>
    <t>22.huazhongnongshi</t>
  </si>
  <si>
    <t>23.huazhongnongshi</t>
  </si>
  <si>
    <r>
      <rPr>
        <sz val="10"/>
        <color indexed="8"/>
        <rFont val="宋体"/>
        <family val="3"/>
        <charset val="134"/>
      </rPr>
      <t>施肥量</t>
    </r>
  </si>
  <si>
    <r>
      <rPr>
        <sz val="10"/>
        <color indexed="8"/>
        <rFont val="宋体"/>
        <family val="3"/>
        <charset val="134"/>
      </rPr>
      <t>在始穗期每亩施尿素</t>
    </r>
    <r>
      <rPr>
        <sz val="10"/>
        <color indexed="8"/>
        <rFont val="Times New Roman"/>
        <family val="1"/>
      </rPr>
      <t>3</t>
    </r>
    <r>
      <rPr>
        <sz val="10"/>
        <color indexed="8"/>
        <rFont val="宋体"/>
        <family val="3"/>
        <charset val="134"/>
      </rPr>
      <t>公斤。</t>
    </r>
  </si>
  <si>
    <t>水稻开花授粉，是丰产稳产和米质好坏的关键过程。此时需保证稻田水分充足供应，不能缺水受旱。</t>
  </si>
  <si>
    <t>苗床培肥</t>
    <phoneticPr fontId="2" type="noConversion"/>
  </si>
  <si>
    <t>培肥苗床</t>
    <phoneticPr fontId="2" type="noConversion"/>
  </si>
  <si>
    <r>
      <rPr>
        <sz val="10"/>
        <color indexed="8"/>
        <rFont val="宋体"/>
        <family val="1"/>
      </rPr>
      <t>温水浸种</t>
    </r>
  </si>
  <si>
    <r>
      <rPr>
        <sz val="10"/>
        <color indexed="8"/>
        <rFont val="宋体"/>
        <family val="1"/>
      </rPr>
      <t>机械播种</t>
    </r>
  </si>
  <si>
    <r>
      <rPr>
        <sz val="10"/>
        <color indexed="8"/>
        <rFont val="宋体"/>
        <family val="1"/>
      </rPr>
      <t>人工播种</t>
    </r>
  </si>
  <si>
    <t>育秧用种量</t>
    <phoneticPr fontId="2" type="noConversion"/>
  </si>
  <si>
    <t>机插秧用种量</t>
    <phoneticPr fontId="2" type="noConversion"/>
  </si>
  <si>
    <t>露地旱育秧用种量</t>
    <phoneticPr fontId="2" type="noConversion"/>
  </si>
  <si>
    <t>湿润育秧用种量</t>
    <phoneticPr fontId="2" type="noConversion"/>
  </si>
  <si>
    <r>
      <rPr>
        <sz val="10"/>
        <color indexed="8"/>
        <rFont val="宋体"/>
        <family val="3"/>
        <charset val="134"/>
      </rPr>
      <t>水稻浸种</t>
    </r>
  </si>
  <si>
    <t>清水选种</t>
    <phoneticPr fontId="2" type="noConversion"/>
  </si>
  <si>
    <t>清水漂洗法选种。</t>
    <phoneticPr fontId="2" type="noConversion"/>
  </si>
  <si>
    <t>拌种消毒</t>
    <phoneticPr fontId="2" type="noConversion"/>
  </si>
  <si>
    <t>催芽</t>
    <phoneticPr fontId="2" type="noConversion"/>
  </si>
  <si>
    <t>苗床水反复多浇</t>
    <phoneticPr fontId="2" type="noConversion"/>
  </si>
  <si>
    <t>苗期浇水</t>
    <phoneticPr fontId="2" type="noConversion"/>
  </si>
  <si>
    <t>看苗施苗肥</t>
    <phoneticPr fontId="2" type="noConversion"/>
  </si>
  <si>
    <t>齐苗后根据秧苗叶片变黄情况及时施苗肥。</t>
    <phoneticPr fontId="2" type="noConversion"/>
  </si>
  <si>
    <t>施苗肥</t>
    <phoneticPr fontId="2" type="noConversion"/>
  </si>
  <si>
    <r>
      <rPr>
        <sz val="10"/>
        <rFont val="宋体"/>
        <family val="3"/>
        <charset val="134"/>
      </rPr>
      <t>打</t>
    </r>
    <r>
      <rPr>
        <sz val="10"/>
        <rFont val="Times New Roman"/>
        <family val="1"/>
      </rPr>
      <t>“</t>
    </r>
    <r>
      <rPr>
        <sz val="10"/>
        <rFont val="宋体"/>
        <family val="3"/>
        <charset val="134"/>
      </rPr>
      <t>送嫁药</t>
    </r>
    <r>
      <rPr>
        <sz val="10"/>
        <rFont val="Times New Roman"/>
        <family val="1"/>
      </rPr>
      <t>”</t>
    </r>
    <phoneticPr fontId="2" type="noConversion"/>
  </si>
  <si>
    <r>
      <rPr>
        <sz val="10"/>
        <rFont val="宋体"/>
        <family val="3"/>
        <charset val="134"/>
      </rPr>
      <t>施</t>
    </r>
    <r>
      <rPr>
        <sz val="10"/>
        <rFont val="Times New Roman"/>
        <family val="1"/>
      </rPr>
      <t>“</t>
    </r>
    <r>
      <rPr>
        <sz val="10"/>
        <rFont val="宋体"/>
        <family val="3"/>
        <charset val="134"/>
      </rPr>
      <t>送嫁肥</t>
    </r>
    <r>
      <rPr>
        <sz val="10"/>
        <rFont val="Times New Roman"/>
        <family val="1"/>
      </rPr>
      <t>”</t>
    </r>
    <phoneticPr fontId="2" type="noConversion"/>
  </si>
  <si>
    <r>
      <rPr>
        <sz val="10"/>
        <color indexed="8"/>
        <rFont val="宋体"/>
        <family val="3"/>
        <charset val="134"/>
      </rPr>
      <t>送嫁肥：移栽前</t>
    </r>
    <r>
      <rPr>
        <sz val="10"/>
        <color indexed="8"/>
        <rFont val="Times New Roman"/>
        <family val="1"/>
      </rPr>
      <t>3~5</t>
    </r>
    <r>
      <rPr>
        <sz val="10"/>
        <color indexed="8"/>
        <rFont val="宋体"/>
        <family val="3"/>
        <charset val="134"/>
      </rPr>
      <t>天亩施尿素</t>
    </r>
    <r>
      <rPr>
        <sz val="10"/>
        <color indexed="8"/>
        <rFont val="Times New Roman"/>
        <family val="1"/>
      </rPr>
      <t>5</t>
    </r>
    <r>
      <rPr>
        <sz val="10"/>
        <color indexed="8"/>
        <rFont val="宋体"/>
        <family val="3"/>
        <charset val="134"/>
      </rPr>
      <t>公斤作</t>
    </r>
    <r>
      <rPr>
        <sz val="10"/>
        <color indexed="8"/>
        <rFont val="Times New Roman"/>
        <family val="1"/>
      </rPr>
      <t>“</t>
    </r>
    <r>
      <rPr>
        <sz val="10"/>
        <color indexed="8"/>
        <rFont val="宋体"/>
        <family val="3"/>
        <charset val="134"/>
      </rPr>
      <t>送嫁肥</t>
    </r>
    <r>
      <rPr>
        <sz val="10"/>
        <color indexed="8"/>
        <rFont val="Times New Roman"/>
        <family val="1"/>
      </rPr>
      <t>”</t>
    </r>
    <r>
      <rPr>
        <sz val="10"/>
        <color indexed="8"/>
        <rFont val="宋体"/>
        <family val="3"/>
        <charset val="134"/>
      </rPr>
      <t>。</t>
    </r>
    <phoneticPr fontId="2" type="noConversion"/>
  </si>
  <si>
    <t>本田施基肥</t>
    <phoneticPr fontId="2" type="noConversion"/>
  </si>
  <si>
    <t>插秧规格</t>
    <phoneticPr fontId="2" type="noConversion"/>
  </si>
  <si>
    <t>常规稻机插秧规格</t>
    <phoneticPr fontId="2" type="noConversion"/>
  </si>
  <si>
    <r>
      <rPr>
        <sz val="10"/>
        <rFont val="宋体"/>
        <family val="3"/>
        <charset val="134"/>
      </rPr>
      <t>常规稻人工插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抛秧规格</t>
    </r>
    <phoneticPr fontId="2" type="noConversion"/>
  </si>
  <si>
    <t>杂交稻插秧规格</t>
    <phoneticPr fontId="2" type="noConversion"/>
  </si>
  <si>
    <t>人工插秧规格</t>
    <phoneticPr fontId="2" type="noConversion"/>
  </si>
  <si>
    <t>人工抛秧规格</t>
    <phoneticPr fontId="2" type="noConversion"/>
  </si>
  <si>
    <r>
      <rPr>
        <sz val="10"/>
        <rFont val="宋体"/>
        <family val="3"/>
        <charset val="134"/>
      </rPr>
      <t>移栽后</t>
    </r>
    <r>
      <rPr>
        <sz val="10"/>
        <rFont val="Times New Roman"/>
        <family val="1"/>
      </rPr>
      <t>5~7</t>
    </r>
    <r>
      <rPr>
        <sz val="10"/>
        <rFont val="宋体"/>
        <family val="3"/>
        <charset val="134"/>
      </rPr>
      <t>天。</t>
    </r>
    <phoneticPr fontId="2" type="noConversion"/>
  </si>
  <si>
    <t>封闭剂选择</t>
    <phoneticPr fontId="2" type="noConversion"/>
  </si>
  <si>
    <t>施第一次分蘖肥</t>
    <phoneticPr fontId="2" type="noConversion"/>
  </si>
  <si>
    <t>及时施第一次分蘖肥</t>
    <phoneticPr fontId="2" type="noConversion"/>
  </si>
  <si>
    <t>返青后间隙灌溉</t>
    <phoneticPr fontId="2" type="noConversion"/>
  </si>
  <si>
    <t>施第二次分蘖肥</t>
    <phoneticPr fontId="2" type="noConversion"/>
  </si>
  <si>
    <t>土施粒肥</t>
    <phoneticPr fontId="2" type="noConversion"/>
  </si>
  <si>
    <t>抽穗开花期保持水分充足</t>
    <phoneticPr fontId="2" type="noConversion"/>
  </si>
  <si>
    <t>异常情况水分调控</t>
    <phoneticPr fontId="2" type="noConversion"/>
  </si>
  <si>
    <t>发现脱肥需及时喷施叶面肥</t>
    <phoneticPr fontId="2" type="noConversion"/>
  </si>
  <si>
    <r>
      <rPr>
        <sz val="10"/>
        <color indexed="8"/>
        <rFont val="宋体"/>
        <family val="3"/>
        <charset val="134"/>
      </rPr>
      <t>棚内喷施叶面肥</t>
    </r>
  </si>
  <si>
    <r>
      <rPr>
        <sz val="10"/>
        <color indexed="8"/>
        <rFont val="宋体"/>
        <family val="1"/>
      </rPr>
      <t>注意</t>
    </r>
    <r>
      <rPr>
        <sz val="10"/>
        <color indexed="8"/>
        <rFont val="Times New Roman"/>
        <family val="1"/>
      </rPr>
      <t>“</t>
    </r>
    <r>
      <rPr>
        <sz val="10"/>
        <color indexed="8"/>
        <rFont val="宋体"/>
        <family val="1"/>
      </rPr>
      <t>三看</t>
    </r>
    <r>
      <rPr>
        <sz val="10"/>
        <color indexed="8"/>
        <rFont val="Times New Roman"/>
        <family val="1"/>
      </rPr>
      <t>”</t>
    </r>
    <r>
      <rPr>
        <sz val="10"/>
        <color indexed="8"/>
        <rFont val="宋体"/>
        <family val="1"/>
      </rPr>
      <t>浇水</t>
    </r>
    <phoneticPr fontId="3" type="noConversion"/>
  </si>
  <si>
    <t>本田施基肥</t>
    <phoneticPr fontId="2" type="noConversion"/>
  </si>
  <si>
    <t>本田第一次封闭除草</t>
    <phoneticPr fontId="2" type="noConversion"/>
  </si>
  <si>
    <t>根据秧苗素质的好坏，壮苗要稀些弱苗要密些；调整的范围是：基本苗数在100~120苗/平方米，穴数在25~30穴/平方米。</t>
  </si>
  <si>
    <t>根据养苗好坏确定</t>
  </si>
  <si>
    <t>根据地力水平确定</t>
  </si>
  <si>
    <t>本田封闭除草</t>
    <phoneticPr fontId="2" type="noConversion"/>
  </si>
  <si>
    <t>本田第二次封闭除草</t>
    <phoneticPr fontId="2" type="noConversion"/>
  </si>
  <si>
    <t>花达水移栽，深水（5~6厘米）扶苗，浅水（3厘米）增温促蘖。如有落干，次日早晨再灌，白天尽量不灌水、不落干，以免因蒸发带走热量，如需向根部供氧，也以夜间落干，早晨覆水为好。</t>
  </si>
  <si>
    <r>
      <rPr>
        <sz val="10"/>
        <rFont val="宋体"/>
        <family val="3"/>
        <charset val="134"/>
      </rPr>
      <t>防御低温冷害</t>
    </r>
    <phoneticPr fontId="3" type="noConversion"/>
  </si>
  <si>
    <t>黄熟期露田</t>
    <phoneticPr fontId="3" type="noConversion"/>
  </si>
  <si>
    <r>
      <rPr>
        <sz val="10"/>
        <rFont val="宋体"/>
        <family val="1"/>
      </rPr>
      <t>粒肥施用原则</t>
    </r>
    <phoneticPr fontId="3" type="noConversion"/>
  </si>
  <si>
    <r>
      <rPr>
        <sz val="11"/>
        <rFont val="宋体"/>
        <family val="3"/>
        <charset val="134"/>
      </rPr>
      <t>施灌浆肥</t>
    </r>
  </si>
  <si>
    <t>1，2，3</t>
  </si>
  <si>
    <t>优先选择：背风向阳、方便灌水、排水，地下水位不高的地方，要求土壤肥沃、透气性好，比如菜地。
不宜选择：冷浸田、胶泥田和碱性田。</t>
  </si>
  <si>
    <t>床土按3份土、1份腐熟有机肥配制，对每500千克床土施磷酸二铵、硫酸钾各1.5千克。</t>
  </si>
  <si>
    <t>2，3</t>
  </si>
  <si>
    <t>为有效防止青、立枯病的发生，播种前应结合整地施用壮秧剂来调酸。每袋壮秧剂与10公斤细土拌匀，撒于20平方米苗床上，然后用耙子将药剂与表土充分拌匀即可。</t>
  </si>
  <si>
    <t>国家审定推广的优良品种：纯度98%以上，发芽势85%以上，发芽率95%以上，含水量14%以下。</t>
  </si>
  <si>
    <t>秧本田比1:100；钵育大苗，每钵2-3粒，亩用种量1.3-1.7公斤；盘育机插，播种125克/盘，亩用种量2.7-3.3公斤。</t>
  </si>
  <si>
    <t>抛秧：秧田大田比为1:40~50，亩秧田播种量120~150公斤，播55~60张秧盘，折合亩大田用种2.5~3公斤；</t>
  </si>
  <si>
    <t>杂交晚籼旱育秧播种量每平方米45克，秧本比1:20，折合大田亩用种量1.5公斤左右；</t>
  </si>
  <si>
    <t>湿润育秧播种量每平方米22克，秧本比1:10，折合大田亩用种量1.5公斤。</t>
  </si>
  <si>
    <t>浸好种子堆好，浇温水在30~32℃堆温下破胸，在适温22~25℃催芽，根、芽露出1毫米左右呈“双山”形为准，在阴凉处晾芽待播。</t>
  </si>
  <si>
    <t>用强氯精300倍液或25%咪鲜胺乳油2000倍液浸种，防治恶苗病、立枯病。选用35%好安威种子处理剂按1:30种子量或35%丁硫克百威种子处理剂按1:125种子量拌种，防治稻蓟马。</t>
  </si>
  <si>
    <t>用播种器播种，做好播种器检修，根据播量调整播种器，进行播种。</t>
  </si>
  <si>
    <t>人工播种时要按两次均匀播下，第一次播种量为50%，第二次边播边找匀，起堆的地方要用鸡毛翎捕开。播后压种，使种子三面入土，然后用腐殖土或旱田肥土，覆土厚度以盖严种子为宜，厚度为0.7cm~1.0cm。</t>
  </si>
  <si>
    <t>盖土后要及时盖膜，以拱架式为好，拱架高40厘米，薄膜要使用新膜，四周用土压实，以防风揭膜使水分蒸发，同时要在田周撒施毒饵防鼠。</t>
  </si>
  <si>
    <t>揭膜通风：每天早上要通风一次，时间5分钟左右，随秧苗长大，秧苗通风时间相应延长。</t>
  </si>
  <si>
    <t>2叶期前，通常情况下不浇水，如果出现卷叶则灌满墒水，不卷叶不灌水。</t>
  </si>
  <si>
    <t>一看土面是否发白和根系生长状况，二看早、晚叶尖吐水珠大小，三看午间高温时新叶是否卷曲，如床土发白、早晚吐水珠变小或午间新叶卷曲，要在早晨8时左右，用16℃以上的水适当浇，1次浇足。</t>
  </si>
  <si>
    <t>如发现地膜下有积水或土壤过湿，在白天移开地膜，尽快蒸发撤水，晚上再盖上地膜。如发现出苗顶盖现象或床土变白水分不足时，要敲落顶盖，露种处适当覆土，用细咀喷壶适量补水，接上底墒，再覆以地膜。</t>
  </si>
  <si>
    <t>秧苗2.5叶龄期发现脱肥，每平方米用硫酸铵1.5g~2.0g+硫酸锌0.25g，稀释100倍液叶面喷施，喷后及时用清水冲洗叶面。</t>
  </si>
  <si>
    <t>1叶1心时可每盘施尿素2克，施后洒水；或者亩用8公斤尿素兑水1000公斤浇施。</t>
  </si>
  <si>
    <t>基肥最后一次水耙地前均匀撒入并耙入全耕层土壤中。施用量占全生育期总量氮的30%、磷的100%、钾的50~60%。磷肥全做基施。机械插秧扩大侧深施肥面积，用量为基肥加蘖肥总量的80%，深施均匀。</t>
  </si>
  <si>
    <t>中等肥力田块每亩大田施尿素10公斤，钙镁磷45公斤作基肥。低产和高产田根据此标准适量增减，在耙地前调好水后施入。</t>
  </si>
  <si>
    <t>插秧前水整地后第一次封闭除草，选择安全性高、防效好的除稗剂，有机磷类（阿罗津）、酰胺类（苯噻草胺）、磺酰脲类乙氧磺隆（太阳星）、环丙嘧磺隆、灭草松、恶草酮（农思它）二氯喹啉酸、四唑草胺（拜田净）。
插前5~7天，用毒土法或甩喷法，水层3~5cm，保水5~7天。等水自然渗至花达水进行插秧。</t>
  </si>
  <si>
    <t>让本田沉淀五天左右，等到土壤不软不硬、上细下粗、上烂下糊、糊而不烂时，进行机插秧。本田整地要在秧苗可插前进行完毕，应做到“田等苗”，而不是“苗等田”。</t>
  </si>
  <si>
    <t>中等肥力土壤，行穴距为9寸×4寸；高肥力土壤，行穴距为9寸×5寸，每穴3~5棵基本苗。</t>
  </si>
  <si>
    <t>秧龄：25~28天。密度：行株距5×7寸或4×8寸，每丛1~2粒谷苗，每亩1.8万丛左右。基本苗：一般每亩6~8万茎蘖数。</t>
  </si>
  <si>
    <t>密度：每亩2.2~2.5万蔸，每丛2~3苗。</t>
  </si>
  <si>
    <t>不要隔夜备秧：在气温较高的情况下，秧苗营养消耗大，抗性降低，返青慢，影响产量。</t>
  </si>
  <si>
    <t>避免秧苗插的过深：一般2厘米为好，过深低节位分蘖少，减少穗数，降低产量。</t>
  </si>
  <si>
    <t>插秧时要做到浅、直、匀、齐。
浅：2厘米左右，深不超过3厘米。
直：秧苗插的直，不东倒西歪，行插直，行穴距规整；
匀：每穴苗数均匀；
齐：栽插深浅一致，不插高低苗、断头苗。</t>
  </si>
  <si>
    <t>秧苗移栽时因根系受伤，吸水力弱，因此移栽后至返青期这段时间要保持田间适宜的水层。
为了防止高温伤害晚稻秧苗，白天宜加深水层，晚上排水，促进发根返青。</t>
  </si>
  <si>
    <t>以稗草、莎草为主的稻田：亩用50%苯噻草胺30~40克，或90%高杀草丹80~100毫升；
以莎草、阔叶草为主的稻田：亩用10%苄嘧磺隆10~15克，或10%吡嘧磺隆10~15克，或53%苯噻·苄30~35克，或50%丁草胺150毫升。</t>
  </si>
  <si>
    <t>每亩可选用除草剂30%丁•苄可湿性粉剂150~200克，或35%丙•苄可湿性粉剂70~80克拌匀后撒施，并保持水层4~5天（可与施第一次分蘖肥结合）。</t>
  </si>
  <si>
    <t>返青后立即施分蘖肥。蘖肥用量为全生育期氮肥用量的30%。分蘖肥要求早施，  可分两次进行，  第一次施分蘖肥总量的70~80%，  于返青后4叶龄施用。</t>
  </si>
  <si>
    <t>即移栽后第5~7天，结合封闭除草剂亩施尿素4~5公斤，促进秧苗早分蘖。</t>
  </si>
  <si>
    <t>返青后的第1、2叶期实施，日灌夜露，晴灌阴露的间隙灌溉方式。</t>
  </si>
  <si>
    <t>第二次施分蘖肥总量的20~30%，  11叶品种于5.5叶龄，  12叶品种于6.0叶龄施于色淡、生长差、分蘖少处。机插侧深施肥免施分蘖肥。</t>
  </si>
  <si>
    <t>即移栽后第15~20天，亩施尿素4~5公斤，促进秧苗分蘖，安全渡过有效分蘖限界期。</t>
  </si>
  <si>
    <t>分蘖期浅水勤灌；当田间茎蘖数达80%穗数苗时即自然断水搁田，掌握“时到不等苗”、“苗到不等时”的原则，就是搁田应在水分对水稻影响不大的时期进行。</t>
  </si>
  <si>
    <t>一般要求轻搁、分次搁。
搁田的标准是：田土沉实，田不陷脚，田面不发白，土表见白根，叶色褪淡，叶片挺起。</t>
  </si>
  <si>
    <t>抽穗前20天追施穗肥。施肥量为全生育期施氮量的20%和全生育期施钾量的30~40%，  如有病害，  可先用药防治再施穗肥。</t>
  </si>
  <si>
    <t>施肥量为全生育期施氮量的35%和施钾量的30~40%。即倒2叶期，亩施尿素7~10公斤和氯化钾6~9公斤。</t>
  </si>
  <si>
    <t>进入减数分裂期（雌雄蕊发育时期），若有17℃以下低温，  灌深水防冷害，  水深17厘米以上，  水温在18℃以上，  剑叶叶耳间距正5厘米以后恢复间歇灌溉，  至始穗期实施浅水灌溉。</t>
  </si>
  <si>
    <t>叶色正常情况下，  不需施肥。剑叶明显褪淡，  脱肥严重处，  抽穗期补施粒肥，  用量不超过全生育期施氮量的10%。</t>
  </si>
  <si>
    <t>水稻已渐趋衰老，当田面表土开裂4~5毫米时再复灌水。</t>
  </si>
  <si>
    <t>在收获前7天断水，准备收获。</t>
  </si>
  <si>
    <t>水稻完熟标准：95%的水稻谷壳变黄，米粒已经成型且变硬，这时米粒水分少，剥开后是透明的，不容易破碎。</t>
  </si>
  <si>
    <t>StageName</t>
    <phoneticPr fontId="3" type="noConversion"/>
  </si>
  <si>
    <t>所需天数比例</t>
    <phoneticPr fontId="3" type="noConversion"/>
  </si>
  <si>
    <r>
      <rPr>
        <sz val="10"/>
        <rFont val="宋体"/>
        <family val="3"/>
        <charset val="134"/>
      </rPr>
      <t>定义为稳定通过，算法为过去三天温度</t>
    </r>
    <phoneticPr fontId="3" type="noConversion"/>
  </si>
  <si>
    <r>
      <rPr>
        <sz val="10"/>
        <rFont val="宋体"/>
        <family val="3"/>
        <charset val="134"/>
      </rPr>
      <t>二级阶段名称</t>
    </r>
    <phoneticPr fontId="3" type="noConversion"/>
  </si>
  <si>
    <r>
      <rPr>
        <sz val="10"/>
        <rFont val="宋体"/>
        <family val="3"/>
        <charset val="134"/>
      </rPr>
      <t>阶段名称</t>
    </r>
    <phoneticPr fontId="3" type="noConversion"/>
  </si>
  <si>
    <r>
      <rPr>
        <sz val="10"/>
        <rFont val="宋体"/>
        <family val="3"/>
        <charset val="134"/>
      </rPr>
      <t>所需最低温度</t>
    </r>
    <phoneticPr fontId="3" type="noConversion"/>
  </si>
  <si>
    <r>
      <rPr>
        <sz val="10"/>
        <rFont val="宋体"/>
        <family val="3"/>
        <charset val="134"/>
      </rPr>
      <t>所需平均温度</t>
    </r>
    <phoneticPr fontId="3" type="noConversion"/>
  </si>
  <si>
    <r>
      <rPr>
        <sz val="10"/>
        <rFont val="宋体"/>
        <family val="3"/>
        <charset val="134"/>
      </rPr>
      <t>土壤墒情上限</t>
    </r>
    <phoneticPr fontId="3" type="noConversion"/>
  </si>
  <si>
    <r>
      <rPr>
        <sz val="10"/>
        <rFont val="宋体"/>
        <family val="3"/>
        <charset val="134"/>
      </rPr>
      <t>土壤墒情下限</t>
    </r>
    <phoneticPr fontId="3" type="noConversion"/>
  </si>
  <si>
    <r>
      <rPr>
        <sz val="10"/>
        <rFont val="宋体"/>
        <family val="3"/>
        <charset val="134"/>
      </rPr>
      <t>所需积温</t>
    </r>
    <phoneticPr fontId="3" type="noConversion"/>
  </si>
  <si>
    <r>
      <rPr>
        <sz val="10"/>
        <rFont val="宋体"/>
        <family val="3"/>
        <charset val="134"/>
      </rPr>
      <t>所需光照</t>
    </r>
    <phoneticPr fontId="3" type="noConversion"/>
  </si>
  <si>
    <r>
      <rPr>
        <sz val="10"/>
        <rFont val="宋体"/>
        <family val="3"/>
        <charset val="134"/>
      </rPr>
      <t>播种前</t>
    </r>
    <phoneticPr fontId="3" type="noConversion"/>
  </si>
  <si>
    <r>
      <rPr>
        <sz val="10"/>
        <rFont val="宋体"/>
        <family val="3"/>
        <charset val="134"/>
      </rPr>
      <t>播种</t>
    </r>
    <phoneticPr fontId="3" type="noConversion"/>
  </si>
  <si>
    <r>
      <rPr>
        <sz val="10"/>
        <rFont val="宋体"/>
        <family val="3"/>
        <charset val="134"/>
      </rPr>
      <t>发芽期</t>
    </r>
    <phoneticPr fontId="2" type="noConversion"/>
  </si>
  <si>
    <r>
      <rPr>
        <sz val="10"/>
        <rFont val="宋体"/>
        <family val="3"/>
        <charset val="134"/>
      </rPr>
      <t>苗期</t>
    </r>
    <phoneticPr fontId="3" type="noConversion"/>
  </si>
  <si>
    <r>
      <t>6.3%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>5.3%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>4.3%</t>
    </r>
    <phoneticPr fontId="2" type="noConversion"/>
  </si>
  <si>
    <r>
      <rPr>
        <sz val="10"/>
        <rFont val="宋体"/>
        <family val="3"/>
        <charset val="134"/>
      </rPr>
      <t>一叶期</t>
    </r>
    <phoneticPr fontId="3" type="noConversion"/>
  </si>
  <si>
    <r>
      <t>2.5%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>3.0%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>3.5%</t>
    </r>
    <phoneticPr fontId="2" type="noConversion"/>
  </si>
  <si>
    <r>
      <rPr>
        <sz val="10"/>
        <rFont val="宋体"/>
        <family val="3"/>
        <charset val="134"/>
      </rPr>
      <t>二叶期</t>
    </r>
    <phoneticPr fontId="3" type="noConversion"/>
  </si>
  <si>
    <r>
      <rPr>
        <sz val="10"/>
        <rFont val="宋体"/>
        <family val="3"/>
        <charset val="134"/>
      </rPr>
      <t>三叶期</t>
    </r>
    <phoneticPr fontId="3" type="noConversion"/>
  </si>
  <si>
    <r>
      <rPr>
        <sz val="10"/>
        <rFont val="宋体"/>
        <family val="3"/>
        <charset val="134"/>
      </rPr>
      <t>移栽前准备</t>
    </r>
    <phoneticPr fontId="3" type="noConversion"/>
  </si>
  <si>
    <r>
      <rPr>
        <sz val="10"/>
        <rFont val="宋体"/>
        <family val="3"/>
        <charset val="134"/>
      </rPr>
      <t>移栽</t>
    </r>
    <phoneticPr fontId="3" type="noConversion"/>
  </si>
  <si>
    <r>
      <rPr>
        <sz val="10"/>
        <color rgb="FFFF0000"/>
        <rFont val="宋体"/>
        <family val="3"/>
        <charset val="134"/>
      </rPr>
      <t>返青期</t>
    </r>
    <phoneticPr fontId="3" type="noConversion"/>
  </si>
  <si>
    <r>
      <t>4.7%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Times New Roman"/>
        <family val="1"/>
      </rPr>
      <t>3.7%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Times New Roman"/>
        <family val="1"/>
      </rPr>
      <t>3.1%</t>
    </r>
    <phoneticPr fontId="2" type="noConversion"/>
  </si>
  <si>
    <r>
      <rPr>
        <sz val="10"/>
        <rFont val="宋体"/>
        <family val="3"/>
        <charset val="134"/>
      </rPr>
      <t>一次分蘖期</t>
    </r>
    <phoneticPr fontId="3" type="noConversion"/>
  </si>
  <si>
    <r>
      <rPr>
        <sz val="10"/>
        <rFont val="宋体"/>
        <family val="3"/>
        <charset val="134"/>
      </rPr>
      <t>分蘖期</t>
    </r>
    <phoneticPr fontId="3" type="noConversion"/>
  </si>
  <si>
    <r>
      <t>8.1%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Times New Roman"/>
        <family val="1"/>
      </rPr>
      <t>7.6%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Times New Roman"/>
        <family val="1"/>
      </rPr>
      <t>7.3%</t>
    </r>
    <phoneticPr fontId="2" type="noConversion"/>
  </si>
  <si>
    <r>
      <rPr>
        <sz val="10"/>
        <rFont val="宋体"/>
        <family val="3"/>
        <charset val="134"/>
      </rPr>
      <t>二次分蘖期</t>
    </r>
    <phoneticPr fontId="3" type="noConversion"/>
  </si>
  <si>
    <r>
      <rPr>
        <sz val="10"/>
        <rFont val="宋体"/>
        <family val="3"/>
        <charset val="134"/>
      </rPr>
      <t>三次分蘖期</t>
    </r>
    <phoneticPr fontId="3" type="noConversion"/>
  </si>
  <si>
    <r>
      <rPr>
        <sz val="10"/>
        <rFont val="宋体"/>
        <family val="3"/>
        <charset val="134"/>
      </rPr>
      <t>倒四叶期</t>
    </r>
    <phoneticPr fontId="3" type="noConversion"/>
  </si>
  <si>
    <r>
      <rPr>
        <sz val="10"/>
        <rFont val="宋体"/>
        <family val="3"/>
        <charset val="134"/>
      </rPr>
      <t>拔节孕穗期</t>
    </r>
    <phoneticPr fontId="3" type="noConversion"/>
  </si>
  <si>
    <r>
      <t>6.25%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Times New Roman"/>
        <family val="1"/>
      </rPr>
      <t>6.75%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Times New Roman"/>
        <family val="1"/>
      </rPr>
      <t>6.875%</t>
    </r>
    <phoneticPr fontId="2" type="noConversion"/>
  </si>
  <si>
    <r>
      <rPr>
        <sz val="10"/>
        <rFont val="宋体"/>
        <family val="3"/>
        <charset val="134"/>
      </rPr>
      <t>倒三叶期</t>
    </r>
    <phoneticPr fontId="3" type="noConversion"/>
  </si>
  <si>
    <r>
      <rPr>
        <sz val="10"/>
        <rFont val="宋体"/>
        <family val="3"/>
        <charset val="134"/>
      </rPr>
      <t>倒二叶期</t>
    </r>
    <phoneticPr fontId="3" type="noConversion"/>
  </si>
  <si>
    <r>
      <rPr>
        <sz val="10"/>
        <rFont val="宋体"/>
        <family val="3"/>
        <charset val="134"/>
      </rPr>
      <t>剑叶期</t>
    </r>
    <phoneticPr fontId="3" type="noConversion"/>
  </si>
  <si>
    <r>
      <rPr>
        <sz val="10"/>
        <rFont val="宋体"/>
        <family val="3"/>
        <charset val="134"/>
      </rPr>
      <t>始穗期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破口期</t>
    </r>
    <phoneticPr fontId="3" type="noConversion"/>
  </si>
  <si>
    <r>
      <rPr>
        <sz val="10"/>
        <rFont val="宋体"/>
        <family val="3"/>
        <charset val="134"/>
      </rPr>
      <t>抽穗开花期</t>
    </r>
    <phoneticPr fontId="3" type="noConversion"/>
  </si>
  <si>
    <r>
      <t>1.4%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Times New Roman"/>
        <family val="1"/>
      </rPr>
      <t>1%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Times New Roman"/>
        <family val="1"/>
      </rPr>
      <t>1%</t>
    </r>
    <phoneticPr fontId="2" type="noConversion"/>
  </si>
  <si>
    <r>
      <rPr>
        <sz val="10"/>
        <rFont val="宋体"/>
        <family val="3"/>
        <charset val="134"/>
      </rPr>
      <t>抽穗期</t>
    </r>
    <phoneticPr fontId="2" type="noConversion"/>
  </si>
  <si>
    <r>
      <t>3.3%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Times New Roman"/>
        <family val="1"/>
      </rPr>
      <t>2.6%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Times New Roman"/>
        <family val="1"/>
      </rPr>
      <t>2.6%</t>
    </r>
    <phoneticPr fontId="2" type="noConversion"/>
  </si>
  <si>
    <r>
      <rPr>
        <sz val="10"/>
        <rFont val="宋体"/>
        <family val="3"/>
        <charset val="134"/>
      </rPr>
      <t>齐穗期</t>
    </r>
    <phoneticPr fontId="2" type="noConversion"/>
  </si>
  <si>
    <r>
      <t>1%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Times New Roman"/>
        <family val="1"/>
      </rPr>
      <t>1.1%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Times New Roman"/>
        <family val="1"/>
      </rPr>
      <t>1.1%</t>
    </r>
    <phoneticPr fontId="2" type="noConversion"/>
  </si>
  <si>
    <r>
      <rPr>
        <sz val="10"/>
        <rFont val="宋体"/>
        <family val="3"/>
        <charset val="134"/>
      </rPr>
      <t>灌浆始期</t>
    </r>
    <phoneticPr fontId="2" type="noConversion"/>
  </si>
  <si>
    <r>
      <rPr>
        <sz val="10"/>
        <rFont val="宋体"/>
        <family val="3"/>
        <charset val="134"/>
      </rPr>
      <t>灌浆成熟期</t>
    </r>
    <phoneticPr fontId="3" type="noConversion"/>
  </si>
  <si>
    <r>
      <t>3%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Times New Roman"/>
        <family val="1"/>
      </rPr>
      <t>3%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Times New Roman"/>
        <family val="1"/>
      </rPr>
      <t>3%</t>
    </r>
    <phoneticPr fontId="2" type="noConversion"/>
  </si>
  <si>
    <r>
      <rPr>
        <sz val="10"/>
        <rFont val="宋体"/>
        <family val="3"/>
        <charset val="134"/>
      </rPr>
      <t>乳熟期</t>
    </r>
    <phoneticPr fontId="3" type="noConversion"/>
  </si>
  <si>
    <r>
      <t>7%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Times New Roman"/>
        <family val="1"/>
      </rPr>
      <t>7%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Times New Roman"/>
        <family val="1"/>
      </rPr>
      <t>7%</t>
    </r>
    <phoneticPr fontId="2" type="noConversion"/>
  </si>
  <si>
    <r>
      <rPr>
        <sz val="10"/>
        <rFont val="宋体"/>
        <family val="3"/>
        <charset val="134"/>
      </rPr>
      <t>腊熟期</t>
    </r>
    <phoneticPr fontId="3" type="noConversion"/>
  </si>
  <si>
    <r>
      <rPr>
        <sz val="10"/>
        <rFont val="宋体"/>
        <family val="3"/>
        <charset val="134"/>
      </rPr>
      <t>黄熟期</t>
    </r>
    <phoneticPr fontId="3" type="noConversion"/>
  </si>
  <si>
    <r>
      <t>7%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Times New Roman"/>
        <family val="1"/>
      </rPr>
      <t>7.5%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Times New Roman"/>
        <family val="1"/>
      </rPr>
      <t>7.5%</t>
    </r>
    <phoneticPr fontId="2" type="noConversion"/>
  </si>
  <si>
    <r>
      <rPr>
        <sz val="10"/>
        <rFont val="宋体"/>
        <family val="3"/>
        <charset val="134"/>
      </rPr>
      <t>收获</t>
    </r>
    <phoneticPr fontId="3" type="noConversion"/>
  </si>
  <si>
    <r>
      <rPr>
        <sz val="10"/>
        <rFont val="宋体"/>
        <family val="3"/>
        <charset val="134"/>
      </rPr>
      <t>收获后</t>
    </r>
    <phoneticPr fontId="3" type="noConversion"/>
  </si>
  <si>
    <r>
      <rPr>
        <sz val="10"/>
        <color theme="1"/>
        <rFont val="宋体"/>
        <family val="3"/>
        <charset val="134"/>
      </rPr>
      <t>注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：每单元格逗号隔开</t>
    </r>
    <r>
      <rPr>
        <sz val="10"/>
        <color theme="1"/>
        <rFont val="Times New Roman"/>
        <family val="1"/>
      </rPr>
      <t>3</t>
    </r>
    <r>
      <rPr>
        <sz val="10"/>
        <color theme="1"/>
        <rFont val="宋体"/>
        <family val="3"/>
        <charset val="134"/>
      </rPr>
      <t>个比例分别适用于</t>
    </r>
    <r>
      <rPr>
        <sz val="10"/>
        <color rgb="FFFF0000"/>
        <rFont val="宋体"/>
        <family val="3"/>
        <charset val="134"/>
      </rPr>
      <t>人工插秧</t>
    </r>
    <r>
      <rPr>
        <sz val="10"/>
        <color theme="1"/>
        <rFont val="宋体"/>
        <family val="3"/>
        <charset val="134"/>
      </rPr>
      <t>条件下</t>
    </r>
    <r>
      <rPr>
        <b/>
        <sz val="10"/>
        <color theme="1"/>
        <rFont val="Times New Roman"/>
        <family val="1"/>
      </rPr>
      <t>101-125</t>
    </r>
    <r>
      <rPr>
        <sz val="10"/>
        <color theme="1"/>
        <rFont val="宋体"/>
        <family val="3"/>
        <charset val="134"/>
      </rPr>
      <t>、</t>
    </r>
    <r>
      <rPr>
        <b/>
        <sz val="10"/>
        <color theme="1"/>
        <rFont val="Times New Roman"/>
        <family val="1"/>
      </rPr>
      <t>126-150</t>
    </r>
    <r>
      <rPr>
        <sz val="10"/>
        <color theme="1"/>
        <rFont val="宋体"/>
        <family val="3"/>
        <charset val="134"/>
      </rPr>
      <t>和</t>
    </r>
    <r>
      <rPr>
        <b/>
        <sz val="10"/>
        <color theme="1"/>
        <rFont val="Times New Roman"/>
        <family val="1"/>
      </rPr>
      <t>151-180</t>
    </r>
    <r>
      <rPr>
        <sz val="10"/>
        <color theme="1"/>
        <rFont val="宋体"/>
        <family val="3"/>
        <charset val="134"/>
      </rPr>
      <t>天品种。</t>
    </r>
    <phoneticPr fontId="3" type="noConversion"/>
  </si>
  <si>
    <r>
      <rPr>
        <sz val="10"/>
        <rFont val="宋体"/>
        <family val="3"/>
        <charset val="134"/>
      </rPr>
      <t>注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：其它种植方式下</t>
    </r>
    <r>
      <rPr>
        <sz val="10"/>
        <color rgb="FFFF0000"/>
        <rFont val="宋体"/>
        <family val="3"/>
        <charset val="134"/>
      </rPr>
      <t>返青期天数</t>
    </r>
    <r>
      <rPr>
        <sz val="10"/>
        <rFont val="宋体"/>
        <family val="3"/>
        <charset val="134"/>
      </rPr>
      <t>需相应调整：</t>
    </r>
    <r>
      <rPr>
        <sz val="10"/>
        <color rgb="FFFF0000"/>
        <rFont val="宋体"/>
        <family val="3"/>
        <charset val="134"/>
      </rPr>
      <t>抛秧</t>
    </r>
    <r>
      <rPr>
        <sz val="10"/>
        <color rgb="FFFF0000"/>
        <rFont val="Times New Roman"/>
        <family val="1"/>
      </rPr>
      <t>+2</t>
    </r>
    <r>
      <rPr>
        <sz val="10"/>
        <color rgb="FFFF0000"/>
        <rFont val="宋体"/>
        <family val="3"/>
        <charset val="134"/>
      </rPr>
      <t>天</t>
    </r>
    <r>
      <rPr>
        <sz val="10"/>
        <rFont val="宋体"/>
        <family val="3"/>
        <charset val="134"/>
      </rPr>
      <t>；</t>
    </r>
    <r>
      <rPr>
        <sz val="10"/>
        <color rgb="FFFF0000"/>
        <rFont val="宋体"/>
        <family val="3"/>
        <charset val="134"/>
      </rPr>
      <t>机插秧</t>
    </r>
    <r>
      <rPr>
        <sz val="10"/>
        <color rgb="FFFF0000"/>
        <rFont val="Times New Roman"/>
        <family val="1"/>
      </rPr>
      <t>+5</t>
    </r>
    <r>
      <rPr>
        <sz val="10"/>
        <color rgb="FFFF0000"/>
        <rFont val="宋体"/>
        <family val="3"/>
        <charset val="134"/>
      </rPr>
      <t>天</t>
    </r>
    <r>
      <rPr>
        <sz val="10"/>
        <rFont val="宋体"/>
        <family val="3"/>
        <charset val="134"/>
      </rPr>
      <t>；</t>
    </r>
    <r>
      <rPr>
        <sz val="10"/>
        <color rgb="FFFF0000"/>
        <rFont val="宋体"/>
        <family val="3"/>
        <charset val="134"/>
      </rPr>
      <t>直播</t>
    </r>
    <r>
      <rPr>
        <sz val="10"/>
        <color rgb="FFFF0000"/>
        <rFont val="Times New Roman"/>
        <family val="1"/>
      </rPr>
      <t>-5</t>
    </r>
    <r>
      <rPr>
        <sz val="10"/>
        <color rgb="FFFF0000"/>
        <rFont val="宋体"/>
        <family val="3"/>
        <charset val="134"/>
      </rPr>
      <t>天。</t>
    </r>
    <phoneticPr fontId="2" type="noConversion"/>
  </si>
  <si>
    <r>
      <rPr>
        <sz val="10"/>
        <rFont val="宋体"/>
        <family val="3"/>
        <charset val="134"/>
      </rPr>
      <t>育秧用种量</t>
    </r>
    <phoneticPr fontId="2" type="noConversion"/>
  </si>
  <si>
    <t>温水浸种</t>
  </si>
  <si>
    <t>水稻浸种</t>
  </si>
  <si>
    <t>常温条件下发芽。</t>
  </si>
  <si>
    <t>机械播种</t>
  </si>
  <si>
    <t>人工播种</t>
  </si>
  <si>
    <t>棚内喷施叶面肥</t>
  </si>
  <si>
    <r>
      <rPr>
        <sz val="10"/>
        <rFont val="宋体"/>
        <family val="3"/>
        <charset val="134"/>
      </rPr>
      <t>送嫁药</t>
    </r>
  </si>
  <si>
    <r>
      <rPr>
        <sz val="10"/>
        <rFont val="宋体"/>
        <family val="3"/>
        <charset val="134"/>
      </rPr>
      <t>送嫁肥</t>
    </r>
  </si>
  <si>
    <t>防御低温冷害</t>
    <phoneticPr fontId="3" type="noConversion"/>
  </si>
  <si>
    <t>粒肥施用原则</t>
    <phoneticPr fontId="3" type="noConversion"/>
  </si>
  <si>
    <t>施灌浆肥</t>
  </si>
  <si>
    <r>
      <rPr>
        <sz val="10"/>
        <color indexed="8"/>
        <rFont val="宋体"/>
        <family val="3"/>
        <charset val="134"/>
      </rPr>
      <t>土施粒肥</t>
    </r>
    <phoneticPr fontId="2" type="noConversion"/>
  </si>
  <si>
    <r>
      <rPr>
        <sz val="10"/>
        <rFont val="宋体"/>
        <family val="3"/>
        <charset val="134"/>
      </rPr>
      <t>水稻开花授粉，是丰产稳产和米质好坏的关键过程。此时需保证稻田水分充足供应，不能缺水受旱。</t>
    </r>
  </si>
  <si>
    <t>黄熟期露田</t>
    <phoneticPr fontId="3" type="noConversion"/>
  </si>
  <si>
    <r>
      <rPr>
        <sz val="10"/>
        <color theme="1"/>
        <rFont val="宋体"/>
        <family val="3"/>
        <charset val="134"/>
      </rPr>
      <t>步骤</t>
    </r>
    <r>
      <rPr>
        <sz val="10"/>
        <color theme="1"/>
        <rFont val="Times New Roman"/>
        <family val="1"/>
      </rPr>
      <t>I</t>
    </r>
    <r>
      <rPr>
        <sz val="10"/>
        <color indexed="8"/>
        <rFont val="Times New Roman"/>
        <family val="1"/>
      </rPr>
      <t>D</t>
    </r>
    <phoneticPr fontId="3" type="noConversion"/>
  </si>
  <si>
    <r>
      <rPr>
        <sz val="10"/>
        <color theme="1"/>
        <rFont val="宋体"/>
        <family val="3"/>
        <charset val="134"/>
      </rPr>
      <t>步骤标题</t>
    </r>
    <phoneticPr fontId="3" type="noConversion"/>
  </si>
  <si>
    <r>
      <rPr>
        <sz val="10"/>
        <color theme="1"/>
        <rFont val="宋体"/>
        <family val="3"/>
        <charset val="134"/>
      </rPr>
      <t>任务</t>
    </r>
    <r>
      <rPr>
        <sz val="10"/>
        <color theme="1"/>
        <rFont val="Times New Roman"/>
        <family val="1"/>
      </rPr>
      <t>I</t>
    </r>
    <r>
      <rPr>
        <sz val="10"/>
        <color indexed="8"/>
        <rFont val="Times New Roman"/>
        <family val="1"/>
      </rPr>
      <t>D</t>
    </r>
    <phoneticPr fontId="3" type="noConversion"/>
  </si>
  <si>
    <r>
      <rPr>
        <sz val="10"/>
        <color theme="1"/>
        <rFont val="宋体"/>
        <family val="3"/>
        <charset val="134"/>
      </rPr>
      <t>步骤描述</t>
    </r>
    <phoneticPr fontId="3" type="noConversion"/>
  </si>
  <si>
    <r>
      <rPr>
        <sz val="10"/>
        <color theme="1"/>
        <rFont val="宋体"/>
        <family val="3"/>
        <charset val="134"/>
      </rPr>
      <t>图片</t>
    </r>
    <phoneticPr fontId="3" type="noConversion"/>
  </si>
  <si>
    <r>
      <rPr>
        <sz val="10"/>
        <color indexed="8"/>
        <rFont val="宋体"/>
        <family val="1"/>
      </rPr>
      <t>培肥苗床</t>
    </r>
    <phoneticPr fontId="2" type="noConversion"/>
  </si>
  <si>
    <r>
      <rPr>
        <sz val="10"/>
        <rFont val="宋体"/>
        <family val="3"/>
        <charset val="134"/>
      </rPr>
      <t>机插秧用种量</t>
    </r>
    <phoneticPr fontId="2" type="noConversion"/>
  </si>
  <si>
    <r>
      <rPr>
        <sz val="10"/>
        <rFont val="宋体"/>
        <family val="3"/>
        <charset val="134"/>
      </rPr>
      <t>露地旱育秧用种量</t>
    </r>
    <phoneticPr fontId="2" type="noConversion"/>
  </si>
  <si>
    <r>
      <rPr>
        <sz val="10"/>
        <rFont val="宋体"/>
        <family val="3"/>
        <charset val="134"/>
      </rPr>
      <t>湿润育秧用种量</t>
    </r>
    <phoneticPr fontId="2" type="noConversion"/>
  </si>
  <si>
    <r>
      <rPr>
        <sz val="10"/>
        <color indexed="8"/>
        <rFont val="宋体"/>
        <family val="3"/>
        <charset val="134"/>
      </rPr>
      <t>清水选种</t>
    </r>
    <phoneticPr fontId="2" type="noConversion"/>
  </si>
  <si>
    <r>
      <rPr>
        <sz val="10"/>
        <color indexed="8"/>
        <rFont val="宋体"/>
        <family val="3"/>
        <charset val="134"/>
      </rPr>
      <t>清水漂洗法选种。</t>
    </r>
    <phoneticPr fontId="2" type="noConversion"/>
  </si>
  <si>
    <r>
      <rPr>
        <sz val="10"/>
        <color indexed="8"/>
        <rFont val="宋体"/>
        <family val="3"/>
        <charset val="134"/>
      </rPr>
      <t>拌种消毒</t>
    </r>
    <phoneticPr fontId="2" type="noConversion"/>
  </si>
  <si>
    <r>
      <rPr>
        <sz val="10"/>
        <color indexed="8"/>
        <rFont val="宋体"/>
        <family val="3"/>
        <charset val="134"/>
      </rPr>
      <t>催芽</t>
    </r>
    <phoneticPr fontId="2" type="noConversion"/>
  </si>
  <si>
    <r>
      <rPr>
        <sz val="10"/>
        <rFont val="宋体"/>
        <family val="3"/>
        <charset val="134"/>
      </rPr>
      <t>苗床水反复多浇</t>
    </r>
    <phoneticPr fontId="2" type="noConversion"/>
  </si>
  <si>
    <r>
      <rPr>
        <sz val="10"/>
        <color indexed="8"/>
        <rFont val="宋体"/>
        <family val="1"/>
      </rPr>
      <t>注意</t>
    </r>
    <r>
      <rPr>
        <sz val="10"/>
        <color indexed="8"/>
        <rFont val="Times New Roman"/>
        <family val="1"/>
      </rPr>
      <t>“</t>
    </r>
    <r>
      <rPr>
        <sz val="10"/>
        <color indexed="8"/>
        <rFont val="宋体"/>
        <family val="1"/>
      </rPr>
      <t>三看</t>
    </r>
    <r>
      <rPr>
        <sz val="10"/>
        <color indexed="8"/>
        <rFont val="Times New Roman"/>
        <family val="1"/>
      </rPr>
      <t>”</t>
    </r>
    <r>
      <rPr>
        <sz val="10"/>
        <color indexed="8"/>
        <rFont val="宋体"/>
        <family val="1"/>
      </rPr>
      <t>浇水</t>
    </r>
    <phoneticPr fontId="3" type="noConversion"/>
  </si>
  <si>
    <r>
      <rPr>
        <sz val="10"/>
        <color indexed="8"/>
        <rFont val="宋体"/>
        <family val="1"/>
      </rPr>
      <t>异常情况水分调控</t>
    </r>
    <phoneticPr fontId="2" type="noConversion"/>
  </si>
  <si>
    <r>
      <rPr>
        <sz val="10"/>
        <rFont val="宋体"/>
        <family val="3"/>
        <charset val="134"/>
      </rPr>
      <t>看苗施苗肥</t>
    </r>
    <phoneticPr fontId="2" type="noConversion"/>
  </si>
  <si>
    <r>
      <rPr>
        <sz val="10"/>
        <rFont val="宋体"/>
        <family val="3"/>
        <charset val="134"/>
      </rPr>
      <t>齐苗后根据秧苗叶片变黄情况及时施苗肥。</t>
    </r>
    <phoneticPr fontId="2" type="noConversion"/>
  </si>
  <si>
    <r>
      <rPr>
        <sz val="10"/>
        <color indexed="8"/>
        <rFont val="宋体"/>
        <family val="1"/>
      </rPr>
      <t>发现脱肥需及时喷施叶面肥</t>
    </r>
    <phoneticPr fontId="2" type="noConversion"/>
  </si>
  <si>
    <r>
      <rPr>
        <sz val="10"/>
        <rFont val="宋体"/>
        <family val="3"/>
        <charset val="134"/>
      </rPr>
      <t>施苗肥</t>
    </r>
    <phoneticPr fontId="2" type="noConversion"/>
  </si>
  <si>
    <r>
      <rPr>
        <sz val="10"/>
        <color indexed="8"/>
        <rFont val="宋体"/>
        <family val="3"/>
        <charset val="134"/>
      </rPr>
      <t>送嫁肥：移栽前</t>
    </r>
    <r>
      <rPr>
        <sz val="10"/>
        <color indexed="8"/>
        <rFont val="Times New Roman"/>
        <family val="1"/>
      </rPr>
      <t>3~5</t>
    </r>
    <r>
      <rPr>
        <sz val="10"/>
        <color indexed="8"/>
        <rFont val="宋体"/>
        <family val="3"/>
        <charset val="134"/>
      </rPr>
      <t>天亩施尿素</t>
    </r>
    <r>
      <rPr>
        <sz val="10"/>
        <color indexed="8"/>
        <rFont val="Times New Roman"/>
        <family val="1"/>
      </rPr>
      <t>5</t>
    </r>
    <r>
      <rPr>
        <sz val="10"/>
        <color indexed="8"/>
        <rFont val="宋体"/>
        <family val="3"/>
        <charset val="134"/>
      </rPr>
      <t>公斤作</t>
    </r>
    <r>
      <rPr>
        <sz val="10"/>
        <color indexed="8"/>
        <rFont val="Times New Roman"/>
        <family val="1"/>
      </rPr>
      <t>“</t>
    </r>
    <r>
      <rPr>
        <sz val="10"/>
        <color indexed="8"/>
        <rFont val="宋体"/>
        <family val="3"/>
        <charset val="134"/>
      </rPr>
      <t>送嫁肥</t>
    </r>
    <r>
      <rPr>
        <sz val="10"/>
        <color indexed="8"/>
        <rFont val="Times New Roman"/>
        <family val="1"/>
      </rPr>
      <t>”</t>
    </r>
    <r>
      <rPr>
        <sz val="10"/>
        <color indexed="8"/>
        <rFont val="宋体"/>
        <family val="3"/>
        <charset val="134"/>
      </rPr>
      <t>。</t>
    </r>
    <phoneticPr fontId="2" type="noConversion"/>
  </si>
  <si>
    <r>
      <rPr>
        <sz val="10"/>
        <color indexed="8"/>
        <rFont val="宋体"/>
        <family val="3"/>
        <charset val="134"/>
      </rPr>
      <t>本田施基肥</t>
    </r>
    <phoneticPr fontId="2" type="noConversion"/>
  </si>
  <si>
    <r>
      <rPr>
        <sz val="10"/>
        <rFont val="宋体"/>
        <family val="3"/>
        <charset val="134"/>
      </rPr>
      <t>本田施基肥</t>
    </r>
    <phoneticPr fontId="2" type="noConversion"/>
  </si>
  <si>
    <r>
      <rPr>
        <sz val="10"/>
        <rFont val="宋体"/>
        <family val="3"/>
        <charset val="134"/>
      </rPr>
      <t>本田第一次封闭除草</t>
    </r>
    <phoneticPr fontId="2" type="noConversion"/>
  </si>
  <si>
    <r>
      <rPr>
        <sz val="10"/>
        <rFont val="宋体"/>
        <family val="3"/>
        <charset val="134"/>
      </rPr>
      <t>常规稻机插秧规格</t>
    </r>
    <phoneticPr fontId="2" type="noConversion"/>
  </si>
  <si>
    <r>
      <rPr>
        <sz val="10"/>
        <rFont val="宋体"/>
        <family val="3"/>
        <charset val="134"/>
      </rPr>
      <t>常规稻人工插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抛秧规格</t>
    </r>
    <phoneticPr fontId="2" type="noConversion"/>
  </si>
  <si>
    <r>
      <rPr>
        <sz val="10"/>
        <rFont val="宋体"/>
        <family val="3"/>
        <charset val="134"/>
      </rPr>
      <t>杂交稻插秧规格</t>
    </r>
    <phoneticPr fontId="2" type="noConversion"/>
  </si>
  <si>
    <r>
      <rPr>
        <sz val="10"/>
        <rFont val="宋体"/>
        <family val="3"/>
        <charset val="134"/>
      </rPr>
      <t>人工插秧规格</t>
    </r>
    <phoneticPr fontId="2" type="noConversion"/>
  </si>
  <si>
    <r>
      <rPr>
        <sz val="10"/>
        <rFont val="宋体"/>
        <family val="3"/>
        <charset val="134"/>
      </rPr>
      <t>人工抛秧规格</t>
    </r>
    <phoneticPr fontId="2" type="noConversion"/>
  </si>
  <si>
    <r>
      <rPr>
        <sz val="10"/>
        <rFont val="宋体"/>
        <family val="3"/>
        <charset val="134"/>
      </rPr>
      <t>本田第二次封闭除草</t>
    </r>
    <phoneticPr fontId="2" type="noConversion"/>
  </si>
  <si>
    <r>
      <rPr>
        <sz val="10"/>
        <rFont val="宋体"/>
        <family val="3"/>
        <charset val="134"/>
      </rPr>
      <t>移栽后</t>
    </r>
    <r>
      <rPr>
        <sz val="10"/>
        <rFont val="Times New Roman"/>
        <family val="1"/>
      </rPr>
      <t>5~7</t>
    </r>
    <r>
      <rPr>
        <sz val="10"/>
        <rFont val="宋体"/>
        <family val="3"/>
        <charset val="134"/>
      </rPr>
      <t>天。</t>
    </r>
    <phoneticPr fontId="2" type="noConversion"/>
  </si>
  <si>
    <r>
      <rPr>
        <sz val="10"/>
        <rFont val="宋体"/>
        <family val="3"/>
        <charset val="134"/>
      </rPr>
      <t>封闭剂选择</t>
    </r>
    <phoneticPr fontId="2" type="noConversion"/>
  </si>
  <si>
    <r>
      <rPr>
        <sz val="10"/>
        <rFont val="宋体"/>
        <family val="3"/>
        <charset val="134"/>
      </rPr>
      <t>及时施第一次分蘖肥</t>
    </r>
    <phoneticPr fontId="2" type="noConversion"/>
  </si>
  <si>
    <r>
      <rPr>
        <sz val="10"/>
        <rFont val="宋体"/>
        <family val="3"/>
        <charset val="134"/>
      </rPr>
      <t>施第二次分蘖肥</t>
    </r>
    <phoneticPr fontId="2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</si>
</sst>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b/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color rgb="FFFF0000"/>
      <name val="Times New Roman"/>
      <family val="1"/>
    </font>
    <font>
      <sz val="11"/>
      <name val="Times New Roman"/>
      <family val="1"/>
    </font>
    <font>
      <sz val="10"/>
      <color indexed="3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indexed="8"/>
      <name val="宋体"/>
      <family val="1"/>
    </font>
    <font>
      <sz val="10"/>
      <name val="宋体"/>
      <family val="1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justify" vertical="center"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49" fontId="4" fillId="0" borderId="0" xfId="0" applyNumberFormat="1" applyFont="1" applyFill="1" applyAlignment="1" applyProtection="1">
      <alignment vertical="top" wrapText="1"/>
      <protection locked="0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left" vertical="top" wrapText="1"/>
    </xf>
    <xf numFmtId="49" fontId="5" fillId="0" borderId="0" xfId="0" applyNumberFormat="1" applyFont="1" applyFill="1" applyAlignment="1" applyProtection="1">
      <alignment horizontal="left" vertical="top" wrapText="1"/>
      <protection locked="0"/>
    </xf>
    <xf numFmtId="0" fontId="6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>
      <alignment vertical="center"/>
    </xf>
    <xf numFmtId="49" fontId="4" fillId="0" borderId="0" xfId="0" applyNumberFormat="1" applyFont="1" applyFill="1" applyAlignment="1" applyProtection="1">
      <alignment horizontal="left" vertical="top" wrapText="1"/>
      <protection locked="0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 applyProtection="1">
      <alignment horizontal="left" vertical="center" wrapText="1"/>
      <protection locked="0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49" fontId="6" fillId="0" borderId="0" xfId="0" applyNumberFormat="1" applyFont="1" applyFill="1" applyAlignment="1" applyProtection="1">
      <alignment horizontal="left" vertical="top" wrapText="1"/>
      <protection locked="0"/>
    </xf>
    <xf numFmtId="0" fontId="5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3" fillId="0" borderId="0" xfId="0" applyFont="1">
      <alignment vertical="center"/>
    </xf>
    <xf numFmtId="0" fontId="4" fillId="0" borderId="0" xfId="0" applyFont="1" applyAlignment="1">
      <alignment horizontal="justify" vertical="center"/>
    </xf>
    <xf numFmtId="0" fontId="16" fillId="0" borderId="0" xfId="0" applyFont="1" applyAlignment="1">
      <alignment vertical="center" wrapText="1"/>
    </xf>
    <xf numFmtId="0" fontId="13" fillId="0" borderId="0" xfId="0" applyFont="1" applyAlignment="1">
      <alignment horizontal="justify" vertical="center"/>
    </xf>
    <xf numFmtId="0" fontId="13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top" wrapText="1"/>
    </xf>
    <xf numFmtId="0" fontId="1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12" fillId="0" borderId="0" xfId="0" applyFont="1" applyAlignment="1">
      <alignment horizontal="left" vertical="center"/>
    </xf>
    <xf numFmtId="0" fontId="4" fillId="0" borderId="0" xfId="0" applyFont="1" applyFill="1">
      <alignment vertical="center"/>
    </xf>
    <xf numFmtId="0" fontId="4" fillId="2" borderId="0" xfId="0" applyFont="1" applyFill="1">
      <alignment vertical="center"/>
    </xf>
    <xf numFmtId="0" fontId="10" fillId="0" borderId="0" xfId="0" applyFont="1" applyFill="1" applyAlignment="1">
      <alignment vertical="center" wrapText="1"/>
    </xf>
    <xf numFmtId="0" fontId="18" fillId="0" borderId="0" xfId="0" applyFont="1">
      <alignment vertical="center"/>
    </xf>
    <xf numFmtId="0" fontId="18" fillId="0" borderId="0" xfId="0" applyFont="1" applyAlignment="1">
      <alignment vertical="center" wrapText="1"/>
    </xf>
    <xf numFmtId="0" fontId="10" fillId="0" borderId="0" xfId="0" applyFont="1" applyFill="1">
      <alignment vertical="center"/>
    </xf>
    <xf numFmtId="9" fontId="18" fillId="0" borderId="0" xfId="0" applyNumberFormat="1" applyFont="1" applyAlignment="1">
      <alignment vertical="center" wrapText="1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BE9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7"/>
  <sheetViews>
    <sheetView workbookViewId="0"/>
  </sheetViews>
  <sheetFormatPr defaultRowHeight="12.75"/>
  <cols>
    <col min="1" max="1" width="10.875" style="42" customWidth="1"/>
    <col min="2" max="2" width="15" style="42" customWidth="1"/>
    <col min="3" max="3" width="11" style="42" customWidth="1"/>
    <col min="4" max="4" width="43.5" style="42" customWidth="1"/>
    <col min="5" max="5" width="17.375" style="42" customWidth="1"/>
    <col min="6" max="16384" width="9" style="42"/>
  </cols>
  <sheetData>
    <row r="1" spans="1:5">
      <c r="A1" s="42" t="s">
        <v>13</v>
      </c>
      <c r="B1" s="42" t="s">
        <v>14</v>
      </c>
      <c r="C1" s="42" t="s">
        <v>15</v>
      </c>
      <c r="D1" s="42" t="s">
        <v>16</v>
      </c>
      <c r="E1" s="42" t="s">
        <v>17</v>
      </c>
    </row>
    <row r="2" spans="1:5">
      <c r="A2" s="42" t="s">
        <v>323</v>
      </c>
      <c r="B2" s="42" t="s">
        <v>324</v>
      </c>
      <c r="C2" s="42" t="s">
        <v>325</v>
      </c>
      <c r="D2" s="42" t="s">
        <v>326</v>
      </c>
      <c r="E2" s="42" t="s">
        <v>327</v>
      </c>
    </row>
    <row r="3" spans="1:5" ht="38.25">
      <c r="A3" s="17">
        <v>1</v>
      </c>
      <c r="B3" s="17" t="s">
        <v>69</v>
      </c>
      <c r="C3" s="17">
        <v>1</v>
      </c>
      <c r="D3" s="18" t="s">
        <v>207</v>
      </c>
      <c r="E3" s="17" t="s">
        <v>18</v>
      </c>
    </row>
    <row r="4" spans="1:5" ht="25.5">
      <c r="A4" s="17">
        <v>2</v>
      </c>
      <c r="B4" s="15" t="s">
        <v>328</v>
      </c>
      <c r="C4" s="19">
        <v>2</v>
      </c>
      <c r="D4" s="16" t="s">
        <v>208</v>
      </c>
      <c r="E4" s="17"/>
    </row>
    <row r="5" spans="1:5">
      <c r="A5" s="17">
        <v>3</v>
      </c>
      <c r="B5" s="17" t="s">
        <v>71</v>
      </c>
      <c r="C5" s="17">
        <v>2</v>
      </c>
      <c r="D5" s="6" t="s">
        <v>143</v>
      </c>
      <c r="E5" s="17" t="s">
        <v>19</v>
      </c>
    </row>
    <row r="6" spans="1:5">
      <c r="A6" s="17">
        <v>4</v>
      </c>
      <c r="B6" s="17" t="s">
        <v>72</v>
      </c>
      <c r="C6" s="17">
        <v>2</v>
      </c>
      <c r="D6" s="6" t="s">
        <v>73</v>
      </c>
      <c r="E6" s="17" t="s">
        <v>20</v>
      </c>
    </row>
    <row r="7" spans="1:5" ht="25.5">
      <c r="A7" s="17">
        <v>5</v>
      </c>
      <c r="B7" s="17" t="s">
        <v>74</v>
      </c>
      <c r="C7" s="17">
        <v>2</v>
      </c>
      <c r="D7" s="6" t="s">
        <v>21</v>
      </c>
      <c r="E7" s="17" t="s">
        <v>22</v>
      </c>
    </row>
    <row r="8" spans="1:5" ht="38.25">
      <c r="A8" s="17">
        <v>6</v>
      </c>
      <c r="B8" s="6" t="s">
        <v>75</v>
      </c>
      <c r="C8" s="19">
        <v>2</v>
      </c>
      <c r="D8" s="20" t="s">
        <v>210</v>
      </c>
      <c r="E8" s="17"/>
    </row>
    <row r="9" spans="1:5" ht="25.5">
      <c r="A9" s="17">
        <v>7</v>
      </c>
      <c r="B9" s="17" t="s">
        <v>77</v>
      </c>
      <c r="C9" s="17">
        <v>3</v>
      </c>
      <c r="D9" s="6" t="s">
        <v>211</v>
      </c>
      <c r="E9" s="17" t="s">
        <v>23</v>
      </c>
    </row>
    <row r="10" spans="1:5" ht="25.5">
      <c r="A10" s="17">
        <v>8</v>
      </c>
      <c r="B10" s="2" t="s">
        <v>308</v>
      </c>
      <c r="C10" s="17">
        <v>4</v>
      </c>
      <c r="D10" s="6" t="s">
        <v>212</v>
      </c>
      <c r="E10" s="17"/>
    </row>
    <row r="11" spans="1:5" ht="25.5">
      <c r="A11" s="17">
        <v>9</v>
      </c>
      <c r="B11" s="6" t="s">
        <v>79</v>
      </c>
      <c r="C11" s="17">
        <v>4</v>
      </c>
      <c r="D11" s="6" t="s">
        <v>213</v>
      </c>
      <c r="E11" s="17" t="s">
        <v>80</v>
      </c>
    </row>
    <row r="12" spans="1:5" ht="38.25">
      <c r="A12" s="17">
        <v>10</v>
      </c>
      <c r="B12" s="6" t="s">
        <v>329</v>
      </c>
      <c r="C12" s="17">
        <v>4</v>
      </c>
      <c r="D12" s="6" t="s">
        <v>24</v>
      </c>
      <c r="E12" s="17" t="s">
        <v>80</v>
      </c>
    </row>
    <row r="13" spans="1:5" ht="25.5">
      <c r="A13" s="17">
        <v>11</v>
      </c>
      <c r="B13" s="2" t="s">
        <v>330</v>
      </c>
      <c r="C13" s="19">
        <v>4</v>
      </c>
      <c r="D13" s="4" t="s">
        <v>214</v>
      </c>
      <c r="E13" s="17"/>
    </row>
    <row r="14" spans="1:5" ht="25.5">
      <c r="A14" s="17">
        <v>12</v>
      </c>
      <c r="B14" s="2" t="s">
        <v>331</v>
      </c>
      <c r="C14" s="19">
        <v>4</v>
      </c>
      <c r="D14" s="4" t="s">
        <v>215</v>
      </c>
      <c r="E14" s="17"/>
    </row>
    <row r="15" spans="1:5" ht="38.25">
      <c r="A15" s="17">
        <v>13</v>
      </c>
      <c r="B15" s="16" t="s">
        <v>309</v>
      </c>
      <c r="C15" s="19">
        <v>5</v>
      </c>
      <c r="D15" s="16" t="s">
        <v>216</v>
      </c>
      <c r="E15" s="29" t="s">
        <v>310</v>
      </c>
    </row>
    <row r="16" spans="1:5" ht="25.5">
      <c r="A16" s="17">
        <v>14</v>
      </c>
      <c r="B16" s="17" t="s">
        <v>82</v>
      </c>
      <c r="C16" s="17">
        <v>5</v>
      </c>
      <c r="D16" s="6" t="s">
        <v>25</v>
      </c>
      <c r="E16" s="17" t="s">
        <v>26</v>
      </c>
    </row>
    <row r="17" spans="1:5" ht="25.5">
      <c r="A17" s="17">
        <v>15</v>
      </c>
      <c r="B17" s="17" t="s">
        <v>83</v>
      </c>
      <c r="C17" s="17">
        <v>5</v>
      </c>
      <c r="D17" s="6" t="s">
        <v>27</v>
      </c>
      <c r="E17" s="17" t="s">
        <v>28</v>
      </c>
    </row>
    <row r="18" spans="1:5">
      <c r="A18" s="17">
        <v>16</v>
      </c>
      <c r="B18" s="15" t="s">
        <v>332</v>
      </c>
      <c r="C18" s="19">
        <v>5</v>
      </c>
      <c r="D18" s="16" t="s">
        <v>333</v>
      </c>
      <c r="E18" s="17"/>
    </row>
    <row r="19" spans="1:5" ht="38.25">
      <c r="A19" s="17">
        <v>17</v>
      </c>
      <c r="B19" s="17" t="s">
        <v>84</v>
      </c>
      <c r="C19" s="17">
        <v>5</v>
      </c>
      <c r="D19" s="6" t="s">
        <v>29</v>
      </c>
      <c r="E19" s="17" t="s">
        <v>30</v>
      </c>
    </row>
    <row r="20" spans="1:5" ht="38.25">
      <c r="A20" s="17">
        <v>18</v>
      </c>
      <c r="B20" s="15" t="s">
        <v>334</v>
      </c>
      <c r="C20" s="19">
        <v>5</v>
      </c>
      <c r="D20" s="6" t="s">
        <v>217</v>
      </c>
      <c r="E20" s="17"/>
    </row>
    <row r="21" spans="1:5">
      <c r="A21" s="17">
        <v>19</v>
      </c>
      <c r="B21" s="15" t="s">
        <v>335</v>
      </c>
      <c r="C21" s="19">
        <v>5</v>
      </c>
      <c r="D21" s="16" t="s">
        <v>311</v>
      </c>
      <c r="E21" s="17"/>
    </row>
    <row r="22" spans="1:5" ht="25.5">
      <c r="A22" s="17">
        <v>20</v>
      </c>
      <c r="B22" s="6" t="s">
        <v>86</v>
      </c>
      <c r="C22" s="17">
        <v>6</v>
      </c>
      <c r="D22" s="6" t="s">
        <v>31</v>
      </c>
      <c r="E22" s="17" t="s">
        <v>32</v>
      </c>
    </row>
    <row r="23" spans="1:5" ht="25.5">
      <c r="A23" s="17">
        <v>21</v>
      </c>
      <c r="B23" s="17" t="s">
        <v>336</v>
      </c>
      <c r="C23" s="17">
        <v>7</v>
      </c>
      <c r="D23" s="6" t="s">
        <v>89</v>
      </c>
      <c r="E23" s="17" t="s">
        <v>33</v>
      </c>
    </row>
    <row r="24" spans="1:5" ht="25.5">
      <c r="A24" s="17">
        <v>22</v>
      </c>
      <c r="B24" s="15" t="s">
        <v>312</v>
      </c>
      <c r="C24" s="19">
        <v>8</v>
      </c>
      <c r="D24" s="30" t="s">
        <v>218</v>
      </c>
      <c r="E24" s="17"/>
    </row>
    <row r="25" spans="1:5" ht="51">
      <c r="A25" s="17">
        <v>23</v>
      </c>
      <c r="B25" s="15" t="s">
        <v>313</v>
      </c>
      <c r="C25" s="19">
        <v>8</v>
      </c>
      <c r="D25" s="16" t="s">
        <v>219</v>
      </c>
      <c r="E25" s="17"/>
    </row>
    <row r="26" spans="1:5" ht="25.5">
      <c r="A26" s="17">
        <v>24</v>
      </c>
      <c r="B26" s="17" t="s">
        <v>91</v>
      </c>
      <c r="C26" s="17">
        <v>8</v>
      </c>
      <c r="D26" s="6" t="s">
        <v>92</v>
      </c>
      <c r="E26" s="6" t="s">
        <v>34</v>
      </c>
    </row>
    <row r="27" spans="1:5" ht="38.25">
      <c r="A27" s="17">
        <v>25</v>
      </c>
      <c r="B27" s="17" t="s">
        <v>93</v>
      </c>
      <c r="C27" s="17">
        <v>8</v>
      </c>
      <c r="D27" s="6" t="s">
        <v>35</v>
      </c>
      <c r="E27" s="17" t="s">
        <v>36</v>
      </c>
    </row>
    <row r="28" spans="1:5" ht="38.25">
      <c r="A28" s="17">
        <v>26</v>
      </c>
      <c r="B28" s="34" t="s">
        <v>94</v>
      </c>
      <c r="C28" s="25">
        <v>8</v>
      </c>
      <c r="D28" s="34" t="s">
        <v>37</v>
      </c>
      <c r="E28" s="17"/>
    </row>
    <row r="29" spans="1:5" ht="38.25">
      <c r="A29" s="17">
        <v>27</v>
      </c>
      <c r="B29" s="17" t="s">
        <v>95</v>
      </c>
      <c r="C29" s="17">
        <v>8</v>
      </c>
      <c r="D29" s="6" t="s">
        <v>220</v>
      </c>
      <c r="E29" s="17" t="s">
        <v>38</v>
      </c>
    </row>
    <row r="30" spans="1:5" ht="25.5">
      <c r="A30" s="17">
        <v>28</v>
      </c>
      <c r="B30" s="17" t="s">
        <v>96</v>
      </c>
      <c r="C30" s="17">
        <v>9</v>
      </c>
      <c r="D30" s="6" t="s">
        <v>221</v>
      </c>
      <c r="E30" s="17" t="s">
        <v>39</v>
      </c>
    </row>
    <row r="31" spans="1:5" ht="25.5">
      <c r="A31" s="17">
        <v>29</v>
      </c>
      <c r="B31" s="17" t="s">
        <v>97</v>
      </c>
      <c r="C31" s="17">
        <v>10</v>
      </c>
      <c r="D31" s="6" t="s">
        <v>222</v>
      </c>
      <c r="E31" s="17"/>
    </row>
    <row r="32" spans="1:5" ht="51">
      <c r="A32" s="17">
        <v>30</v>
      </c>
      <c r="B32" s="16" t="s">
        <v>337</v>
      </c>
      <c r="C32" s="19">
        <v>10</v>
      </c>
      <c r="D32" s="2" t="s">
        <v>223</v>
      </c>
      <c r="E32" s="17"/>
    </row>
    <row r="33" spans="1:5" ht="51">
      <c r="A33" s="17">
        <v>31</v>
      </c>
      <c r="B33" s="16" t="s">
        <v>338</v>
      </c>
      <c r="C33" s="19">
        <v>10</v>
      </c>
      <c r="D33" s="32" t="s">
        <v>224</v>
      </c>
      <c r="E33" s="17"/>
    </row>
    <row r="34" spans="1:5">
      <c r="A34" s="17">
        <v>32</v>
      </c>
      <c r="B34" s="17" t="s">
        <v>339</v>
      </c>
      <c r="C34" s="17">
        <v>11</v>
      </c>
      <c r="D34" s="6" t="s">
        <v>340</v>
      </c>
      <c r="E34" s="17"/>
    </row>
    <row r="35" spans="1:5" ht="38.25">
      <c r="A35" s="17">
        <v>33</v>
      </c>
      <c r="B35" s="16" t="s">
        <v>341</v>
      </c>
      <c r="C35" s="19">
        <v>11</v>
      </c>
      <c r="D35" s="20" t="s">
        <v>225</v>
      </c>
      <c r="E35" s="29" t="s">
        <v>314</v>
      </c>
    </row>
    <row r="36" spans="1:5" ht="25.5">
      <c r="A36" s="17">
        <v>34</v>
      </c>
      <c r="B36" s="17" t="s">
        <v>342</v>
      </c>
      <c r="C36" s="17">
        <v>11</v>
      </c>
      <c r="D36" s="6" t="s">
        <v>226</v>
      </c>
      <c r="E36" s="17"/>
    </row>
    <row r="37" spans="1:5" ht="25.5">
      <c r="A37" s="17">
        <v>35</v>
      </c>
      <c r="B37" s="17" t="s">
        <v>342</v>
      </c>
      <c r="C37" s="19">
        <v>11</v>
      </c>
      <c r="D37" s="16" t="s">
        <v>145</v>
      </c>
      <c r="E37" s="17"/>
    </row>
    <row r="38" spans="1:5" ht="25.5">
      <c r="A38" s="17">
        <v>36</v>
      </c>
      <c r="B38" s="17" t="s">
        <v>315</v>
      </c>
      <c r="C38" s="17">
        <v>12</v>
      </c>
      <c r="D38" s="6" t="s">
        <v>40</v>
      </c>
      <c r="E38" s="17" t="s">
        <v>41</v>
      </c>
    </row>
    <row r="39" spans="1:5" ht="25.5">
      <c r="A39" s="17">
        <v>37</v>
      </c>
      <c r="B39" s="17" t="s">
        <v>316</v>
      </c>
      <c r="C39" s="17">
        <v>13</v>
      </c>
      <c r="D39" s="6" t="s">
        <v>42</v>
      </c>
      <c r="E39" s="17" t="s">
        <v>43</v>
      </c>
    </row>
    <row r="40" spans="1:5">
      <c r="A40" s="17">
        <v>38</v>
      </c>
      <c r="B40" s="17" t="s">
        <v>316</v>
      </c>
      <c r="C40" s="38">
        <v>13</v>
      </c>
      <c r="D40" s="20" t="s">
        <v>343</v>
      </c>
      <c r="E40" s="1" t="s">
        <v>43</v>
      </c>
    </row>
    <row r="41" spans="1:5" ht="51">
      <c r="A41" s="17">
        <v>39</v>
      </c>
      <c r="B41" s="15" t="s">
        <v>344</v>
      </c>
      <c r="C41" s="19">
        <v>14</v>
      </c>
      <c r="D41" s="33" t="s">
        <v>227</v>
      </c>
      <c r="E41" s="1" t="s">
        <v>45</v>
      </c>
    </row>
    <row r="42" spans="1:5" ht="51">
      <c r="A42" s="17">
        <v>40</v>
      </c>
      <c r="B42" s="17" t="s">
        <v>345</v>
      </c>
      <c r="C42" s="17">
        <v>14</v>
      </c>
      <c r="D42" s="6" t="s">
        <v>44</v>
      </c>
      <c r="E42" s="17" t="s">
        <v>45</v>
      </c>
    </row>
    <row r="43" spans="1:5" ht="38.25">
      <c r="A43" s="17">
        <v>41</v>
      </c>
      <c r="B43" s="17" t="s">
        <v>345</v>
      </c>
      <c r="C43" s="19">
        <v>14</v>
      </c>
      <c r="D43" s="20" t="s">
        <v>228</v>
      </c>
      <c r="E43" s="1" t="s">
        <v>45</v>
      </c>
    </row>
    <row r="44" spans="1:5" ht="89.25">
      <c r="A44" s="17">
        <v>42</v>
      </c>
      <c r="B44" s="17" t="s">
        <v>102</v>
      </c>
      <c r="C44" s="17">
        <v>15</v>
      </c>
      <c r="D44" s="6" t="s">
        <v>46</v>
      </c>
      <c r="E44" s="17" t="s">
        <v>47</v>
      </c>
    </row>
    <row r="45" spans="1:5" ht="76.5">
      <c r="A45" s="17">
        <v>43</v>
      </c>
      <c r="B45" s="17" t="s">
        <v>346</v>
      </c>
      <c r="C45" s="17">
        <v>15</v>
      </c>
      <c r="D45" s="6" t="s">
        <v>229</v>
      </c>
      <c r="E45" s="1" t="s">
        <v>56</v>
      </c>
    </row>
    <row r="46" spans="1:5" ht="76.5">
      <c r="A46" s="17">
        <v>44</v>
      </c>
      <c r="B46" s="17" t="s">
        <v>346</v>
      </c>
      <c r="C46" s="17">
        <v>15</v>
      </c>
      <c r="D46" s="6" t="s">
        <v>229</v>
      </c>
      <c r="E46" s="1"/>
    </row>
    <row r="47" spans="1:5" ht="76.5">
      <c r="A47" s="17">
        <v>45</v>
      </c>
      <c r="B47" s="17" t="s">
        <v>346</v>
      </c>
      <c r="C47" s="17">
        <v>15</v>
      </c>
      <c r="D47" s="6" t="s">
        <v>229</v>
      </c>
      <c r="E47" s="1"/>
    </row>
    <row r="48" spans="1:5" ht="38.25">
      <c r="A48" s="17">
        <v>46</v>
      </c>
      <c r="B48" s="6" t="s">
        <v>103</v>
      </c>
      <c r="C48" s="17">
        <v>15</v>
      </c>
      <c r="D48" s="6" t="s">
        <v>230</v>
      </c>
      <c r="E48" s="17"/>
    </row>
    <row r="49" spans="1:5" ht="38.25">
      <c r="A49" s="17">
        <v>47</v>
      </c>
      <c r="B49" s="6" t="s">
        <v>105</v>
      </c>
      <c r="C49" s="17">
        <v>16</v>
      </c>
      <c r="D49" s="6" t="s">
        <v>106</v>
      </c>
      <c r="E49" s="17" t="s">
        <v>48</v>
      </c>
    </row>
    <row r="50" spans="1:5" ht="25.5">
      <c r="A50" s="17">
        <v>48</v>
      </c>
      <c r="B50" s="16" t="s">
        <v>197</v>
      </c>
      <c r="C50" s="19">
        <v>17</v>
      </c>
      <c r="D50" s="32" t="s">
        <v>196</v>
      </c>
      <c r="E50" s="17"/>
    </row>
    <row r="51" spans="1:5" ht="25.5">
      <c r="A51" s="17">
        <v>49</v>
      </c>
      <c r="B51" s="16" t="s">
        <v>198</v>
      </c>
      <c r="C51" s="19">
        <v>17</v>
      </c>
      <c r="D51" s="32" t="s">
        <v>231</v>
      </c>
      <c r="E51" s="17"/>
    </row>
    <row r="52" spans="1:5" ht="25.5">
      <c r="A52" s="17">
        <v>50</v>
      </c>
      <c r="B52" s="17" t="s">
        <v>347</v>
      </c>
      <c r="C52" s="17">
        <v>17</v>
      </c>
      <c r="D52" s="14" t="s">
        <v>49</v>
      </c>
      <c r="E52" s="17" t="s">
        <v>50</v>
      </c>
    </row>
    <row r="53" spans="1:5" ht="38.25">
      <c r="A53" s="17">
        <v>51</v>
      </c>
      <c r="B53" s="17" t="s">
        <v>348</v>
      </c>
      <c r="C53" s="17">
        <v>17</v>
      </c>
      <c r="D53" s="14" t="s">
        <v>51</v>
      </c>
      <c r="E53" s="6" t="s">
        <v>52</v>
      </c>
    </row>
    <row r="54" spans="1:5" ht="25.5">
      <c r="A54" s="17">
        <v>52</v>
      </c>
      <c r="B54" s="6" t="s">
        <v>349</v>
      </c>
      <c r="C54" s="17">
        <v>17</v>
      </c>
      <c r="D54" s="14" t="s">
        <v>53</v>
      </c>
      <c r="E54" s="17"/>
    </row>
    <row r="55" spans="1:5" ht="25.5">
      <c r="A55" s="17">
        <v>53</v>
      </c>
      <c r="B55" s="48" t="s">
        <v>350</v>
      </c>
      <c r="C55" s="19">
        <v>17</v>
      </c>
      <c r="D55" s="7" t="s">
        <v>232</v>
      </c>
      <c r="E55" s="15" t="s">
        <v>148</v>
      </c>
    </row>
    <row r="56" spans="1:5">
      <c r="A56" s="17">
        <v>54</v>
      </c>
      <c r="B56" s="2" t="s">
        <v>351</v>
      </c>
      <c r="C56" s="19">
        <v>17</v>
      </c>
      <c r="D56" s="7" t="s">
        <v>233</v>
      </c>
      <c r="E56" s="15" t="s">
        <v>149</v>
      </c>
    </row>
    <row r="57" spans="1:5" ht="25.5">
      <c r="A57" s="17">
        <v>55</v>
      </c>
      <c r="B57" s="6" t="s">
        <v>108</v>
      </c>
      <c r="C57" s="17">
        <v>18</v>
      </c>
      <c r="D57" s="23" t="s">
        <v>234</v>
      </c>
      <c r="E57" s="17" t="s">
        <v>54</v>
      </c>
    </row>
    <row r="58" spans="1:5" ht="25.5">
      <c r="A58" s="17">
        <v>56</v>
      </c>
      <c r="B58" s="6" t="s">
        <v>109</v>
      </c>
      <c r="C58" s="17">
        <v>18</v>
      </c>
      <c r="D58" s="23" t="s">
        <v>235</v>
      </c>
      <c r="E58" s="17"/>
    </row>
    <row r="59" spans="1:5" ht="63.75">
      <c r="A59" s="17">
        <v>57</v>
      </c>
      <c r="B59" s="17" t="s">
        <v>110</v>
      </c>
      <c r="C59" s="17">
        <v>18</v>
      </c>
      <c r="D59" s="14" t="s">
        <v>236</v>
      </c>
      <c r="E59" s="17" t="s">
        <v>55</v>
      </c>
    </row>
    <row r="60" spans="1:5" ht="51">
      <c r="A60" s="17">
        <v>58</v>
      </c>
      <c r="B60" s="17" t="s">
        <v>112</v>
      </c>
      <c r="C60" s="17">
        <v>19</v>
      </c>
      <c r="D60" s="6" t="s">
        <v>237</v>
      </c>
      <c r="E60" s="17"/>
    </row>
    <row r="61" spans="1:5">
      <c r="A61" s="17">
        <v>59</v>
      </c>
      <c r="B61" s="17" t="s">
        <v>352</v>
      </c>
      <c r="C61" s="17">
        <v>20</v>
      </c>
      <c r="D61" s="6" t="s">
        <v>353</v>
      </c>
      <c r="E61" s="17" t="s">
        <v>56</v>
      </c>
    </row>
    <row r="62" spans="1:5" ht="63.75">
      <c r="A62" s="17">
        <v>60</v>
      </c>
      <c r="B62" s="17" t="s">
        <v>354</v>
      </c>
      <c r="C62" s="17">
        <v>20</v>
      </c>
      <c r="D62" s="35" t="s">
        <v>238</v>
      </c>
      <c r="E62" s="17"/>
    </row>
    <row r="63" spans="1:5" ht="63.75">
      <c r="A63" s="17">
        <v>61</v>
      </c>
      <c r="B63" s="17" t="s">
        <v>354</v>
      </c>
      <c r="C63" s="17">
        <v>20</v>
      </c>
      <c r="D63" s="35" t="s">
        <v>238</v>
      </c>
      <c r="E63" s="17"/>
    </row>
    <row r="64" spans="1:5" ht="38.25">
      <c r="A64" s="17">
        <v>62</v>
      </c>
      <c r="B64" s="17" t="s">
        <v>354</v>
      </c>
      <c r="C64" s="19">
        <v>20</v>
      </c>
      <c r="D64" s="34" t="s">
        <v>239</v>
      </c>
      <c r="E64" s="1" t="s">
        <v>56</v>
      </c>
    </row>
    <row r="65" spans="1:5" ht="38.25">
      <c r="A65" s="17">
        <v>63</v>
      </c>
      <c r="B65" s="17" t="s">
        <v>355</v>
      </c>
      <c r="C65" s="19">
        <v>21</v>
      </c>
      <c r="D65" s="6" t="s">
        <v>240</v>
      </c>
      <c r="E65" s="1"/>
    </row>
    <row r="66" spans="1:5" ht="25.5">
      <c r="A66" s="17">
        <v>64</v>
      </c>
      <c r="B66" s="17" t="s">
        <v>355</v>
      </c>
      <c r="C66" s="6">
        <v>21</v>
      </c>
      <c r="D66" s="6" t="s">
        <v>241</v>
      </c>
      <c r="E66" s="17" t="s">
        <v>57</v>
      </c>
    </row>
    <row r="67" spans="1:5" ht="51">
      <c r="A67" s="17">
        <v>65</v>
      </c>
      <c r="B67" s="17" t="s">
        <v>113</v>
      </c>
      <c r="C67" s="19">
        <v>22</v>
      </c>
      <c r="D67" s="9" t="s">
        <v>201</v>
      </c>
      <c r="E67" s="17"/>
    </row>
    <row r="68" spans="1:5" ht="25.5">
      <c r="A68" s="17">
        <v>66</v>
      </c>
      <c r="B68" s="17" t="s">
        <v>113</v>
      </c>
      <c r="C68" s="17">
        <v>22</v>
      </c>
      <c r="D68" s="9" t="s">
        <v>242</v>
      </c>
      <c r="E68" s="17"/>
    </row>
    <row r="69" spans="1:5" ht="38.25">
      <c r="A69" s="17">
        <v>67</v>
      </c>
      <c r="B69" s="17" t="s">
        <v>356</v>
      </c>
      <c r="C69" s="17">
        <v>23</v>
      </c>
      <c r="D69" s="36" t="s">
        <v>243</v>
      </c>
      <c r="E69" s="17"/>
    </row>
    <row r="70" spans="1:5" ht="25.5">
      <c r="A70" s="17">
        <v>68</v>
      </c>
      <c r="B70" s="17" t="s">
        <v>356</v>
      </c>
      <c r="C70" s="6">
        <v>23</v>
      </c>
      <c r="D70" s="6" t="s">
        <v>244</v>
      </c>
      <c r="E70" s="17" t="s">
        <v>57</v>
      </c>
    </row>
    <row r="71" spans="1:5" ht="38.25">
      <c r="A71" s="17">
        <v>69</v>
      </c>
      <c r="B71" s="17" t="s">
        <v>115</v>
      </c>
      <c r="C71" s="17">
        <v>24</v>
      </c>
      <c r="D71" s="6" t="s">
        <v>245</v>
      </c>
      <c r="E71" s="17"/>
    </row>
    <row r="72" spans="1:5" ht="38.25">
      <c r="A72" s="17">
        <v>70</v>
      </c>
      <c r="B72" s="17" t="s">
        <v>116</v>
      </c>
      <c r="C72" s="17">
        <v>24</v>
      </c>
      <c r="D72" s="6" t="s">
        <v>246</v>
      </c>
      <c r="E72" s="17"/>
    </row>
    <row r="73" spans="1:5" ht="51">
      <c r="A73" s="17">
        <v>71</v>
      </c>
      <c r="B73" s="17" t="s">
        <v>118</v>
      </c>
      <c r="C73" s="17">
        <v>25</v>
      </c>
      <c r="D73" s="6" t="s">
        <v>119</v>
      </c>
      <c r="E73" s="6" t="s">
        <v>120</v>
      </c>
    </row>
    <row r="74" spans="1:5" ht="38.25">
      <c r="A74" s="17">
        <v>72</v>
      </c>
      <c r="B74" s="33" t="s">
        <v>121</v>
      </c>
      <c r="C74" s="17">
        <v>25</v>
      </c>
      <c r="D74" s="33" t="s">
        <v>247</v>
      </c>
      <c r="E74" s="6"/>
    </row>
    <row r="75" spans="1:5" ht="25.5">
      <c r="A75" s="17">
        <v>73</v>
      </c>
      <c r="B75" s="17" t="s">
        <v>121</v>
      </c>
      <c r="C75" s="17">
        <v>25</v>
      </c>
      <c r="D75" s="6" t="s">
        <v>248</v>
      </c>
      <c r="E75" s="17" t="s">
        <v>58</v>
      </c>
    </row>
    <row r="76" spans="1:5" ht="25.5">
      <c r="A76" s="17">
        <v>74</v>
      </c>
      <c r="B76" s="6" t="s">
        <v>122</v>
      </c>
      <c r="C76" s="17">
        <v>26</v>
      </c>
      <c r="D76" s="6" t="s">
        <v>59</v>
      </c>
      <c r="E76" s="6" t="s">
        <v>123</v>
      </c>
    </row>
    <row r="77" spans="1:5" ht="25.5">
      <c r="A77" s="17">
        <v>75</v>
      </c>
      <c r="B77" s="17" t="s">
        <v>124</v>
      </c>
      <c r="C77" s="17">
        <v>26</v>
      </c>
      <c r="D77" s="6" t="s">
        <v>60</v>
      </c>
      <c r="E77" s="17"/>
    </row>
    <row r="78" spans="1:5" ht="51">
      <c r="A78" s="17">
        <v>76</v>
      </c>
      <c r="B78" s="2" t="s">
        <v>317</v>
      </c>
      <c r="C78" s="17">
        <v>26</v>
      </c>
      <c r="D78" s="9" t="s">
        <v>249</v>
      </c>
      <c r="E78" s="17"/>
    </row>
    <row r="79" spans="1:5" ht="38.25">
      <c r="A79" s="17">
        <v>77</v>
      </c>
      <c r="B79" s="2" t="s">
        <v>318</v>
      </c>
      <c r="C79" s="17">
        <v>27</v>
      </c>
      <c r="D79" s="37" t="s">
        <v>250</v>
      </c>
      <c r="E79" s="1" t="s">
        <v>319</v>
      </c>
    </row>
    <row r="80" spans="1:5" ht="38.25">
      <c r="A80" s="17">
        <v>78</v>
      </c>
      <c r="B80" s="6" t="s">
        <v>126</v>
      </c>
      <c r="C80" s="17">
        <v>27</v>
      </c>
      <c r="D80" s="6" t="s">
        <v>61</v>
      </c>
      <c r="E80" s="17"/>
    </row>
    <row r="81" spans="1:5">
      <c r="A81" s="17">
        <v>79</v>
      </c>
      <c r="B81" s="16" t="s">
        <v>320</v>
      </c>
      <c r="C81" s="19">
        <v>27</v>
      </c>
      <c r="D81" s="20" t="s">
        <v>151</v>
      </c>
      <c r="E81" s="17"/>
    </row>
    <row r="82" spans="1:5" ht="24">
      <c r="A82" s="17">
        <v>80</v>
      </c>
      <c r="B82" s="6" t="s">
        <v>127</v>
      </c>
      <c r="C82" s="17">
        <v>28</v>
      </c>
      <c r="D82" s="14" t="s">
        <v>321</v>
      </c>
      <c r="E82" s="17" t="s">
        <v>62</v>
      </c>
    </row>
    <row r="83" spans="1:5">
      <c r="A83" s="17">
        <v>81</v>
      </c>
      <c r="B83" s="6"/>
      <c r="C83" s="17">
        <v>29</v>
      </c>
      <c r="D83" s="11"/>
      <c r="E83" s="17"/>
    </row>
    <row r="84" spans="1:5" ht="25.5">
      <c r="A84" s="17">
        <v>82</v>
      </c>
      <c r="B84" s="6" t="s">
        <v>130</v>
      </c>
      <c r="C84" s="17">
        <v>30</v>
      </c>
      <c r="D84" s="6" t="s">
        <v>63</v>
      </c>
      <c r="E84" s="17" t="s">
        <v>64</v>
      </c>
    </row>
    <row r="85" spans="1:5">
      <c r="A85" s="17">
        <v>83</v>
      </c>
      <c r="B85" s="6" t="s">
        <v>322</v>
      </c>
      <c r="C85" s="17">
        <v>30</v>
      </c>
      <c r="D85" s="6" t="s">
        <v>251</v>
      </c>
      <c r="E85" s="17"/>
    </row>
    <row r="86" spans="1:5">
      <c r="A86" s="17">
        <v>84</v>
      </c>
      <c r="B86" s="6" t="s">
        <v>131</v>
      </c>
      <c r="C86" s="17">
        <v>31</v>
      </c>
      <c r="D86" s="6" t="s">
        <v>252</v>
      </c>
      <c r="E86" s="17"/>
    </row>
    <row r="87" spans="1:5" ht="25.5">
      <c r="A87" s="17">
        <v>85</v>
      </c>
      <c r="B87" s="17" t="s">
        <v>133</v>
      </c>
      <c r="C87" s="17">
        <v>32</v>
      </c>
      <c r="D87" s="6" t="s">
        <v>253</v>
      </c>
      <c r="E87" s="17" t="s">
        <v>65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87"/>
  <sheetViews>
    <sheetView tabSelected="1" workbookViewId="0"/>
  </sheetViews>
  <sheetFormatPr defaultColWidth="9" defaultRowHeight="12.75"/>
  <cols>
    <col min="1" max="1" width="10.875" style="17" customWidth="1"/>
    <col min="2" max="2" width="12.25" style="17" customWidth="1"/>
    <col min="3" max="3" width="9" style="17" bestFit="1" customWidth="1"/>
    <col min="4" max="4" width="11.625" style="17" bestFit="1" customWidth="1"/>
    <col min="5" max="5" width="8.375" style="17" customWidth="1"/>
    <col min="6" max="6" width="9.125" style="17" customWidth="1"/>
    <col min="7" max="7" width="13.25" style="17" customWidth="1"/>
    <col min="8" max="8" width="7.5" style="17" bestFit="1" customWidth="1"/>
    <col min="9" max="9" width="15.5" style="17" customWidth="1"/>
    <col min="10" max="10" width="7" style="25" customWidth="1"/>
    <col min="11" max="11" width="32.125" style="17" customWidth="1"/>
    <col min="12" max="12" width="18.375" style="17" customWidth="1"/>
    <col min="13" max="16384" width="9" style="17"/>
  </cols>
  <sheetData>
    <row r="1" spans="1:12">
      <c r="A1" s="17" t="s">
        <v>8</v>
      </c>
      <c r="B1" s="17" t="s">
        <v>66</v>
      </c>
      <c r="C1" s="17" t="s">
        <v>9</v>
      </c>
      <c r="D1" s="17" t="s">
        <v>10</v>
      </c>
      <c r="E1" s="17" t="s">
        <v>11</v>
      </c>
      <c r="F1" s="17" t="s">
        <v>12</v>
      </c>
      <c r="H1" s="17" t="s">
        <v>13</v>
      </c>
      <c r="I1" s="17" t="s">
        <v>14</v>
      </c>
      <c r="J1" s="25" t="s">
        <v>15</v>
      </c>
      <c r="K1" s="17" t="s">
        <v>16</v>
      </c>
      <c r="L1" s="17" t="s">
        <v>17</v>
      </c>
    </row>
    <row r="2" spans="1:12">
      <c r="A2" s="17" t="s">
        <v>134</v>
      </c>
      <c r="B2" s="17" t="s">
        <v>135</v>
      </c>
      <c r="C2" s="17" t="s">
        <v>136</v>
      </c>
      <c r="D2" s="17" t="s">
        <v>137</v>
      </c>
      <c r="H2" s="17" t="s">
        <v>138</v>
      </c>
      <c r="I2" s="17" t="s">
        <v>139</v>
      </c>
      <c r="J2" s="25" t="s">
        <v>140</v>
      </c>
      <c r="K2" s="17" t="s">
        <v>141</v>
      </c>
      <c r="L2" s="17" t="s">
        <v>142</v>
      </c>
    </row>
    <row r="3" spans="1:12" ht="51">
      <c r="A3" s="17">
        <v>1</v>
      </c>
      <c r="B3" s="17" t="s">
        <v>67</v>
      </c>
      <c r="C3" s="17" t="s">
        <v>68</v>
      </c>
      <c r="D3" s="17">
        <f>Stage!$A$3</f>
        <v>1</v>
      </c>
      <c r="F3" s="17" t="s">
        <v>206</v>
      </c>
      <c r="H3" s="17">
        <v>1</v>
      </c>
      <c r="I3" s="17" t="s">
        <v>69</v>
      </c>
      <c r="J3" s="17">
        <v>1</v>
      </c>
      <c r="K3" s="18" t="s">
        <v>207</v>
      </c>
      <c r="L3" s="17" t="s">
        <v>18</v>
      </c>
    </row>
    <row r="4" spans="1:12" ht="25.5">
      <c r="A4" s="17">
        <v>2</v>
      </c>
      <c r="B4" s="24" t="s">
        <v>153</v>
      </c>
      <c r="C4" s="6" t="s">
        <v>70</v>
      </c>
      <c r="D4" s="17">
        <f>Stage!$A$3</f>
        <v>1</v>
      </c>
      <c r="F4" s="17">
        <v>1</v>
      </c>
      <c r="H4" s="17">
        <v>2</v>
      </c>
      <c r="I4" s="28" t="s">
        <v>154</v>
      </c>
      <c r="J4" s="19">
        <v>2</v>
      </c>
      <c r="K4" s="16" t="s">
        <v>208</v>
      </c>
    </row>
    <row r="5" spans="1:12">
      <c r="D5" s="17">
        <f>D4</f>
        <v>1</v>
      </c>
      <c r="F5" s="17" t="s">
        <v>209</v>
      </c>
      <c r="H5" s="17">
        <v>3</v>
      </c>
      <c r="I5" s="17" t="s">
        <v>71</v>
      </c>
      <c r="J5" s="17">
        <v>2</v>
      </c>
      <c r="K5" s="6" t="s">
        <v>143</v>
      </c>
      <c r="L5" s="17" t="s">
        <v>19</v>
      </c>
    </row>
    <row r="6" spans="1:12">
      <c r="B6" s="6"/>
      <c r="C6" s="6"/>
      <c r="D6" s="17">
        <f t="shared" ref="D6:D8" si="0">D5</f>
        <v>1</v>
      </c>
      <c r="F6" s="17" t="s">
        <v>209</v>
      </c>
      <c r="H6" s="17">
        <v>4</v>
      </c>
      <c r="I6" s="17" t="s">
        <v>72</v>
      </c>
      <c r="J6" s="17">
        <v>2</v>
      </c>
      <c r="K6" s="6" t="s">
        <v>73</v>
      </c>
      <c r="L6" s="17" t="s">
        <v>20</v>
      </c>
    </row>
    <row r="7" spans="1:12" ht="38.25">
      <c r="B7" s="6"/>
      <c r="C7" s="6"/>
      <c r="D7" s="17">
        <f t="shared" si="0"/>
        <v>1</v>
      </c>
      <c r="F7" s="17" t="s">
        <v>209</v>
      </c>
      <c r="H7" s="17">
        <v>5</v>
      </c>
      <c r="I7" s="17" t="s">
        <v>74</v>
      </c>
      <c r="J7" s="17">
        <v>2</v>
      </c>
      <c r="K7" s="6" t="s">
        <v>21</v>
      </c>
      <c r="L7" s="17" t="s">
        <v>22</v>
      </c>
    </row>
    <row r="8" spans="1:12" ht="51">
      <c r="B8" s="6"/>
      <c r="C8" s="6"/>
      <c r="D8" s="17">
        <f t="shared" si="0"/>
        <v>1</v>
      </c>
      <c r="F8" s="17">
        <v>3</v>
      </c>
      <c r="H8" s="17">
        <v>6</v>
      </c>
      <c r="I8" s="6" t="s">
        <v>75</v>
      </c>
      <c r="J8" s="19">
        <v>2</v>
      </c>
      <c r="K8" s="20" t="s">
        <v>210</v>
      </c>
    </row>
    <row r="9" spans="1:12" ht="38.25">
      <c r="A9" s="17">
        <v>3</v>
      </c>
      <c r="B9" s="17" t="s">
        <v>76</v>
      </c>
      <c r="C9" s="17" t="s">
        <v>68</v>
      </c>
      <c r="D9" s="17">
        <f>Stage!$A$3</f>
        <v>1</v>
      </c>
      <c r="E9" s="17">
        <v>1</v>
      </c>
      <c r="F9" s="17" t="s">
        <v>206</v>
      </c>
      <c r="H9" s="17">
        <v>7</v>
      </c>
      <c r="I9" s="17" t="s">
        <v>77</v>
      </c>
      <c r="J9" s="17">
        <v>3</v>
      </c>
      <c r="K9" s="6" t="s">
        <v>211</v>
      </c>
      <c r="L9" s="17" t="s">
        <v>23</v>
      </c>
    </row>
    <row r="10" spans="1:12" ht="38.25">
      <c r="A10" s="17">
        <v>4</v>
      </c>
      <c r="B10" s="17" t="s">
        <v>78</v>
      </c>
      <c r="C10" s="17" t="s">
        <v>68</v>
      </c>
      <c r="D10" s="17">
        <f>Stage!$A$3</f>
        <v>1</v>
      </c>
      <c r="F10" s="17">
        <v>1</v>
      </c>
      <c r="H10" s="17">
        <v>8</v>
      </c>
      <c r="I10" s="3" t="s">
        <v>158</v>
      </c>
      <c r="J10" s="17">
        <v>4</v>
      </c>
      <c r="K10" s="6" t="s">
        <v>212</v>
      </c>
    </row>
    <row r="11" spans="1:12" ht="38.25">
      <c r="D11" s="17">
        <f>D10</f>
        <v>1</v>
      </c>
      <c r="F11" s="17">
        <v>2</v>
      </c>
      <c r="H11" s="17">
        <v>9</v>
      </c>
      <c r="I11" s="6" t="s">
        <v>79</v>
      </c>
      <c r="J11" s="17">
        <v>4</v>
      </c>
      <c r="K11" s="6" t="s">
        <v>213</v>
      </c>
      <c r="L11" s="17" t="s">
        <v>80</v>
      </c>
    </row>
    <row r="12" spans="1:12" ht="51">
      <c r="D12" s="17">
        <f t="shared" ref="D12:D14" si="1">D11</f>
        <v>1</v>
      </c>
      <c r="F12" s="17">
        <v>2</v>
      </c>
      <c r="H12" s="17">
        <v>10</v>
      </c>
      <c r="I12" s="24" t="s">
        <v>159</v>
      </c>
      <c r="J12" s="17">
        <v>4</v>
      </c>
      <c r="K12" s="6" t="s">
        <v>24</v>
      </c>
      <c r="L12" s="17" t="s">
        <v>80</v>
      </c>
    </row>
    <row r="13" spans="1:12" ht="25.5">
      <c r="D13" s="17">
        <f t="shared" si="1"/>
        <v>1</v>
      </c>
      <c r="F13" s="17">
        <v>3</v>
      </c>
      <c r="H13" s="17">
        <v>11</v>
      </c>
      <c r="I13" s="3" t="s">
        <v>160</v>
      </c>
      <c r="J13" s="19">
        <v>4</v>
      </c>
      <c r="K13" s="4" t="s">
        <v>214</v>
      </c>
    </row>
    <row r="14" spans="1:12" ht="25.5">
      <c r="D14" s="17">
        <f t="shared" si="1"/>
        <v>1</v>
      </c>
      <c r="F14" s="17">
        <v>3</v>
      </c>
      <c r="H14" s="17">
        <v>12</v>
      </c>
      <c r="I14" s="3" t="s">
        <v>161</v>
      </c>
      <c r="J14" s="19">
        <v>4</v>
      </c>
      <c r="K14" s="4" t="s">
        <v>215</v>
      </c>
    </row>
    <row r="15" spans="1:12" ht="38.25">
      <c r="A15" s="17">
        <v>5</v>
      </c>
      <c r="B15" s="6" t="s">
        <v>81</v>
      </c>
      <c r="C15" s="17" t="s">
        <v>68</v>
      </c>
      <c r="D15" s="17">
        <f>Stage!$A$3</f>
        <v>1</v>
      </c>
      <c r="F15" s="17">
        <v>1</v>
      </c>
      <c r="H15" s="17">
        <v>13</v>
      </c>
      <c r="I15" s="16" t="s">
        <v>155</v>
      </c>
      <c r="J15" s="19">
        <v>5</v>
      </c>
      <c r="K15" s="16" t="s">
        <v>216</v>
      </c>
      <c r="L15" s="29" t="s">
        <v>162</v>
      </c>
    </row>
    <row r="16" spans="1:12" ht="38.25">
      <c r="D16" s="17">
        <f>D15</f>
        <v>1</v>
      </c>
      <c r="F16" s="17" t="s">
        <v>209</v>
      </c>
      <c r="H16" s="17">
        <v>14</v>
      </c>
      <c r="I16" s="17" t="s">
        <v>82</v>
      </c>
      <c r="J16" s="17">
        <v>5</v>
      </c>
      <c r="K16" s="6" t="s">
        <v>25</v>
      </c>
      <c r="L16" s="17" t="s">
        <v>26</v>
      </c>
    </row>
    <row r="17" spans="1:12" ht="25.5">
      <c r="D17" s="17">
        <f t="shared" ref="D17:D21" si="2">D16</f>
        <v>1</v>
      </c>
      <c r="F17" s="17">
        <v>2</v>
      </c>
      <c r="H17" s="17">
        <v>15</v>
      </c>
      <c r="I17" s="17" t="s">
        <v>83</v>
      </c>
      <c r="J17" s="17">
        <v>5</v>
      </c>
      <c r="K17" s="6" t="s">
        <v>27</v>
      </c>
      <c r="L17" s="17" t="s">
        <v>28</v>
      </c>
    </row>
    <row r="18" spans="1:12">
      <c r="D18" s="17">
        <f t="shared" si="2"/>
        <v>1</v>
      </c>
      <c r="F18" s="17">
        <v>3</v>
      </c>
      <c r="H18" s="17">
        <v>16</v>
      </c>
      <c r="I18" s="27" t="s">
        <v>163</v>
      </c>
      <c r="J18" s="19">
        <v>5</v>
      </c>
      <c r="K18" s="26" t="s">
        <v>164</v>
      </c>
    </row>
    <row r="19" spans="1:12" ht="51">
      <c r="D19" s="17">
        <f t="shared" si="2"/>
        <v>1</v>
      </c>
      <c r="F19" s="17">
        <v>2</v>
      </c>
      <c r="H19" s="17">
        <v>17</v>
      </c>
      <c r="I19" s="17" t="s">
        <v>84</v>
      </c>
      <c r="J19" s="17">
        <v>5</v>
      </c>
      <c r="K19" s="6" t="s">
        <v>29</v>
      </c>
      <c r="L19" s="17" t="s">
        <v>30</v>
      </c>
    </row>
    <row r="20" spans="1:12" ht="63.75">
      <c r="D20" s="17">
        <f t="shared" si="2"/>
        <v>1</v>
      </c>
      <c r="F20" s="17">
        <v>3</v>
      </c>
      <c r="H20" s="17">
        <v>18</v>
      </c>
      <c r="I20" s="27" t="s">
        <v>165</v>
      </c>
      <c r="J20" s="19">
        <v>5</v>
      </c>
      <c r="K20" s="6" t="s">
        <v>217</v>
      </c>
    </row>
    <row r="21" spans="1:12">
      <c r="D21" s="17">
        <f t="shared" si="2"/>
        <v>1</v>
      </c>
      <c r="F21" s="17">
        <v>3</v>
      </c>
      <c r="H21" s="17">
        <v>19</v>
      </c>
      <c r="I21" s="27" t="s">
        <v>166</v>
      </c>
      <c r="J21" s="19">
        <v>5</v>
      </c>
      <c r="K21" s="16" t="s">
        <v>144</v>
      </c>
    </row>
    <row r="22" spans="1:12" ht="38.25">
      <c r="A22" s="17">
        <v>6</v>
      </c>
      <c r="B22" s="6" t="s">
        <v>85</v>
      </c>
      <c r="C22" s="6" t="s">
        <v>70</v>
      </c>
      <c r="D22" s="17">
        <f>Stage!$A$3</f>
        <v>1</v>
      </c>
      <c r="E22" s="6"/>
      <c r="F22" s="17" t="s">
        <v>206</v>
      </c>
      <c r="G22" s="6"/>
      <c r="H22" s="17">
        <v>20</v>
      </c>
      <c r="I22" s="6" t="s">
        <v>86</v>
      </c>
      <c r="J22" s="17">
        <v>6</v>
      </c>
      <c r="K22" s="6" t="s">
        <v>31</v>
      </c>
      <c r="L22" s="17" t="s">
        <v>32</v>
      </c>
    </row>
    <row r="23" spans="1:12" ht="25.5">
      <c r="A23" s="17">
        <v>7</v>
      </c>
      <c r="B23" s="17" t="s">
        <v>87</v>
      </c>
      <c r="C23" s="17" t="s">
        <v>88</v>
      </c>
      <c r="D23" s="17">
        <f>Stage!$A$3</f>
        <v>1</v>
      </c>
      <c r="E23" s="6"/>
      <c r="F23" s="17" t="s">
        <v>206</v>
      </c>
      <c r="G23" s="6"/>
      <c r="H23" s="17">
        <v>21</v>
      </c>
      <c r="I23" s="22" t="s">
        <v>167</v>
      </c>
      <c r="J23" s="17">
        <v>7</v>
      </c>
      <c r="K23" s="6" t="s">
        <v>89</v>
      </c>
      <c r="L23" s="17" t="s">
        <v>33</v>
      </c>
    </row>
    <row r="24" spans="1:12" ht="25.5">
      <c r="A24" s="17">
        <v>8</v>
      </c>
      <c r="B24" s="17" t="s">
        <v>90</v>
      </c>
      <c r="C24" s="17" t="s">
        <v>68</v>
      </c>
      <c r="D24" s="6">
        <f>Stage!A4</f>
        <v>2</v>
      </c>
      <c r="E24" s="6"/>
      <c r="F24" s="17">
        <v>1</v>
      </c>
      <c r="G24" s="6"/>
      <c r="H24" s="17">
        <v>22</v>
      </c>
      <c r="I24" s="15" t="s">
        <v>156</v>
      </c>
      <c r="J24" s="19">
        <v>8</v>
      </c>
      <c r="K24" s="30" t="s">
        <v>218</v>
      </c>
    </row>
    <row r="25" spans="1:12" ht="63.75">
      <c r="D25" s="6">
        <f>D24</f>
        <v>2</v>
      </c>
      <c r="E25" s="6"/>
      <c r="F25" s="17">
        <v>1</v>
      </c>
      <c r="G25" s="6"/>
      <c r="H25" s="17">
        <v>23</v>
      </c>
      <c r="I25" s="15" t="s">
        <v>157</v>
      </c>
      <c r="J25" s="19">
        <v>8</v>
      </c>
      <c r="K25" s="16" t="s">
        <v>219</v>
      </c>
    </row>
    <row r="26" spans="1:12" ht="38.25">
      <c r="D26" s="6">
        <f t="shared" ref="D26:D29" si="3">D25</f>
        <v>2</v>
      </c>
      <c r="E26" s="6"/>
      <c r="F26" s="17" t="s">
        <v>209</v>
      </c>
      <c r="G26" s="6"/>
      <c r="H26" s="17">
        <v>24</v>
      </c>
      <c r="I26" s="17" t="s">
        <v>91</v>
      </c>
      <c r="J26" s="17">
        <v>8</v>
      </c>
      <c r="K26" s="6" t="s">
        <v>92</v>
      </c>
      <c r="L26" s="6" t="s">
        <v>34</v>
      </c>
    </row>
    <row r="27" spans="1:12" ht="51">
      <c r="D27" s="6">
        <f t="shared" si="3"/>
        <v>2</v>
      </c>
      <c r="E27" s="6"/>
      <c r="F27" s="17" t="s">
        <v>206</v>
      </c>
      <c r="G27" s="6"/>
      <c r="H27" s="17">
        <v>25</v>
      </c>
      <c r="I27" s="17" t="s">
        <v>93</v>
      </c>
      <c r="J27" s="17">
        <v>8</v>
      </c>
      <c r="K27" s="6" t="s">
        <v>35</v>
      </c>
      <c r="L27" s="17" t="s">
        <v>36</v>
      </c>
    </row>
    <row r="28" spans="1:12" ht="38.25">
      <c r="D28" s="6">
        <f t="shared" si="3"/>
        <v>2</v>
      </c>
      <c r="E28" s="6"/>
      <c r="F28" s="25" t="s">
        <v>206</v>
      </c>
      <c r="G28" s="6"/>
      <c r="H28" s="17">
        <v>26</v>
      </c>
      <c r="I28" s="34" t="s">
        <v>94</v>
      </c>
      <c r="J28" s="25">
        <v>8</v>
      </c>
      <c r="K28" s="34" t="s">
        <v>37</v>
      </c>
    </row>
    <row r="29" spans="1:12" ht="51">
      <c r="D29" s="6">
        <f t="shared" si="3"/>
        <v>2</v>
      </c>
      <c r="E29" s="6"/>
      <c r="F29" s="17" t="s">
        <v>206</v>
      </c>
      <c r="G29" s="6"/>
      <c r="H29" s="17">
        <v>27</v>
      </c>
      <c r="I29" s="17" t="s">
        <v>95</v>
      </c>
      <c r="J29" s="17">
        <v>8</v>
      </c>
      <c r="K29" s="6" t="s">
        <v>220</v>
      </c>
      <c r="L29" s="17" t="s">
        <v>38</v>
      </c>
    </row>
    <row r="30" spans="1:12" ht="38.25">
      <c r="A30" s="17">
        <v>9</v>
      </c>
      <c r="B30" s="17" t="s">
        <v>96</v>
      </c>
      <c r="C30" s="17" t="s">
        <v>68</v>
      </c>
      <c r="D30" s="21">
        <f>Stage!A6</f>
        <v>4</v>
      </c>
      <c r="E30" s="21"/>
      <c r="F30" s="17" t="s">
        <v>206</v>
      </c>
      <c r="G30" s="21"/>
      <c r="H30" s="17">
        <v>28</v>
      </c>
      <c r="I30" s="17" t="s">
        <v>96</v>
      </c>
      <c r="J30" s="17">
        <v>9</v>
      </c>
      <c r="K30" s="6" t="s">
        <v>221</v>
      </c>
      <c r="L30" s="17" t="s">
        <v>39</v>
      </c>
    </row>
    <row r="31" spans="1:12" ht="25.5">
      <c r="A31" s="17">
        <v>10</v>
      </c>
      <c r="B31" s="24" t="s">
        <v>168</v>
      </c>
      <c r="C31" s="17" t="s">
        <v>88</v>
      </c>
      <c r="D31" s="21">
        <f>Stage!A6</f>
        <v>4</v>
      </c>
      <c r="E31" s="21"/>
      <c r="F31" s="17" t="s">
        <v>206</v>
      </c>
      <c r="G31" s="21"/>
      <c r="H31" s="17">
        <v>29</v>
      </c>
      <c r="I31" s="17" t="s">
        <v>97</v>
      </c>
      <c r="J31" s="17">
        <v>10</v>
      </c>
      <c r="K31" s="6" t="s">
        <v>222</v>
      </c>
    </row>
    <row r="32" spans="1:12" ht="63.75">
      <c r="B32" s="24"/>
      <c r="D32" s="21">
        <f>D31</f>
        <v>4</v>
      </c>
      <c r="E32" s="21"/>
      <c r="F32" s="17">
        <v>1</v>
      </c>
      <c r="G32" s="21"/>
      <c r="H32" s="17">
        <v>30</v>
      </c>
      <c r="I32" s="16" t="s">
        <v>193</v>
      </c>
      <c r="J32" s="19">
        <v>10</v>
      </c>
      <c r="K32" s="2" t="s">
        <v>223</v>
      </c>
    </row>
    <row r="33" spans="1:12" ht="63.75">
      <c r="B33" s="24"/>
      <c r="D33" s="21">
        <f>D32</f>
        <v>4</v>
      </c>
      <c r="E33" s="21"/>
      <c r="F33" s="17">
        <v>1</v>
      </c>
      <c r="G33" s="21"/>
      <c r="H33" s="17">
        <v>31</v>
      </c>
      <c r="I33" s="31" t="s">
        <v>190</v>
      </c>
      <c r="J33" s="19">
        <v>10</v>
      </c>
      <c r="K33" s="32" t="s">
        <v>224</v>
      </c>
    </row>
    <row r="34" spans="1:12">
      <c r="A34" s="17">
        <v>11</v>
      </c>
      <c r="B34" s="6" t="s">
        <v>98</v>
      </c>
      <c r="C34" s="6" t="s">
        <v>70</v>
      </c>
      <c r="D34" s="21">
        <f>Stage!A6</f>
        <v>4</v>
      </c>
      <c r="E34" s="21"/>
      <c r="F34" s="17" t="s">
        <v>206</v>
      </c>
      <c r="G34" s="21"/>
      <c r="H34" s="17">
        <v>32</v>
      </c>
      <c r="I34" s="22" t="s">
        <v>169</v>
      </c>
      <c r="J34" s="17">
        <v>11</v>
      </c>
      <c r="K34" s="24" t="s">
        <v>170</v>
      </c>
    </row>
    <row r="35" spans="1:12" ht="38.25">
      <c r="B35" s="6"/>
      <c r="C35" s="6"/>
      <c r="D35" s="21">
        <f>D34</f>
        <v>4</v>
      </c>
      <c r="E35" s="21"/>
      <c r="F35" s="17">
        <v>1</v>
      </c>
      <c r="G35" s="21"/>
      <c r="H35" s="17">
        <v>33</v>
      </c>
      <c r="I35" s="31" t="s">
        <v>191</v>
      </c>
      <c r="J35" s="19">
        <v>11</v>
      </c>
      <c r="K35" s="20" t="s">
        <v>225</v>
      </c>
      <c r="L35" s="29" t="s">
        <v>192</v>
      </c>
    </row>
    <row r="36" spans="1:12" ht="25.5">
      <c r="B36" s="6"/>
      <c r="C36" s="6"/>
      <c r="D36" s="21">
        <f t="shared" ref="D36:D37" si="4">D35</f>
        <v>4</v>
      </c>
      <c r="F36" s="17">
        <v>2</v>
      </c>
      <c r="H36" s="17">
        <v>34</v>
      </c>
      <c r="I36" s="22" t="s">
        <v>171</v>
      </c>
      <c r="J36" s="17">
        <v>11</v>
      </c>
      <c r="K36" s="6" t="s">
        <v>226</v>
      </c>
    </row>
    <row r="37" spans="1:12" ht="38.25">
      <c r="B37" s="6"/>
      <c r="C37" s="6"/>
      <c r="D37" s="21">
        <f t="shared" si="4"/>
        <v>4</v>
      </c>
      <c r="F37" s="17">
        <v>3</v>
      </c>
      <c r="H37" s="17">
        <v>35</v>
      </c>
      <c r="I37" s="22" t="s">
        <v>171</v>
      </c>
      <c r="J37" s="19">
        <v>11</v>
      </c>
      <c r="K37" s="16" t="s">
        <v>145</v>
      </c>
    </row>
    <row r="38" spans="1:12" ht="38.25">
      <c r="A38" s="17">
        <v>12</v>
      </c>
      <c r="B38" s="6" t="s">
        <v>172</v>
      </c>
      <c r="C38" s="17" t="s">
        <v>99</v>
      </c>
      <c r="D38" s="21">
        <f>Stage!A8</f>
        <v>6</v>
      </c>
      <c r="E38" s="21"/>
      <c r="F38" s="17" t="s">
        <v>209</v>
      </c>
      <c r="G38" s="21"/>
      <c r="H38" s="17">
        <v>36</v>
      </c>
      <c r="I38" s="22" t="s">
        <v>146</v>
      </c>
      <c r="J38" s="17">
        <v>12</v>
      </c>
      <c r="K38" s="6" t="s">
        <v>40</v>
      </c>
      <c r="L38" s="17" t="s">
        <v>41</v>
      </c>
    </row>
    <row r="39" spans="1:12" ht="25.5">
      <c r="A39" s="17">
        <v>13</v>
      </c>
      <c r="B39" s="6" t="s">
        <v>173</v>
      </c>
      <c r="C39" s="6" t="s">
        <v>70</v>
      </c>
      <c r="D39" s="21">
        <f>Stage!A9</f>
        <v>7</v>
      </c>
      <c r="E39" s="21"/>
      <c r="F39" s="21">
        <v>2</v>
      </c>
      <c r="G39" s="21"/>
      <c r="H39" s="17">
        <v>37</v>
      </c>
      <c r="I39" s="22" t="s">
        <v>147</v>
      </c>
      <c r="J39" s="17">
        <v>13</v>
      </c>
      <c r="K39" s="6" t="s">
        <v>42</v>
      </c>
      <c r="L39" s="17" t="s">
        <v>43</v>
      </c>
    </row>
    <row r="40" spans="1:12" ht="25.5">
      <c r="B40" s="6"/>
      <c r="C40" s="6"/>
      <c r="D40" s="21">
        <f>D39</f>
        <v>7</v>
      </c>
      <c r="E40" s="21"/>
      <c r="F40" s="21">
        <v>3</v>
      </c>
      <c r="G40" s="21"/>
      <c r="H40" s="17">
        <v>38</v>
      </c>
      <c r="I40" s="22" t="s">
        <v>147</v>
      </c>
      <c r="J40" s="38">
        <v>13</v>
      </c>
      <c r="K40" s="20" t="s">
        <v>174</v>
      </c>
      <c r="L40" s="1" t="s">
        <v>43</v>
      </c>
    </row>
    <row r="41" spans="1:12" ht="63.75">
      <c r="A41" s="17">
        <v>14</v>
      </c>
      <c r="B41" s="6" t="s">
        <v>100</v>
      </c>
      <c r="C41" s="17" t="s">
        <v>70</v>
      </c>
      <c r="D41" s="21">
        <f>Stage!A9</f>
        <v>7</v>
      </c>
      <c r="E41" s="21"/>
      <c r="F41" s="21">
        <v>1</v>
      </c>
      <c r="G41" s="21"/>
      <c r="H41" s="17">
        <v>39</v>
      </c>
      <c r="I41" s="27" t="s">
        <v>194</v>
      </c>
      <c r="J41" s="19">
        <v>14</v>
      </c>
      <c r="K41" s="33" t="s">
        <v>227</v>
      </c>
      <c r="L41" s="13" t="s">
        <v>45</v>
      </c>
    </row>
    <row r="42" spans="1:12" ht="63.75">
      <c r="D42" s="17">
        <f>D41</f>
        <v>7</v>
      </c>
      <c r="E42" s="21"/>
      <c r="F42" s="21">
        <v>2</v>
      </c>
      <c r="G42" s="21"/>
      <c r="H42" s="17">
        <v>40</v>
      </c>
      <c r="I42" s="22" t="s">
        <v>175</v>
      </c>
      <c r="J42" s="17">
        <v>14</v>
      </c>
      <c r="K42" s="6" t="s">
        <v>44</v>
      </c>
      <c r="L42" s="17" t="s">
        <v>45</v>
      </c>
    </row>
    <row r="43" spans="1:12" ht="38.25">
      <c r="B43" s="6"/>
      <c r="D43" s="17">
        <f>D42</f>
        <v>7</v>
      </c>
      <c r="E43" s="21"/>
      <c r="F43" s="21">
        <v>3</v>
      </c>
      <c r="G43" s="21"/>
      <c r="H43" s="17">
        <v>41</v>
      </c>
      <c r="I43" s="22" t="s">
        <v>175</v>
      </c>
      <c r="J43" s="19">
        <v>14</v>
      </c>
      <c r="K43" s="20" t="s">
        <v>228</v>
      </c>
      <c r="L43" s="1" t="s">
        <v>45</v>
      </c>
    </row>
    <row r="44" spans="1:12" ht="127.5">
      <c r="A44" s="17">
        <v>15</v>
      </c>
      <c r="B44" s="6" t="s">
        <v>101</v>
      </c>
      <c r="C44" s="17" t="s">
        <v>68</v>
      </c>
      <c r="D44" s="21">
        <f>Stage!A9</f>
        <v>7</v>
      </c>
      <c r="E44" s="21"/>
      <c r="F44" s="17" t="s">
        <v>206</v>
      </c>
      <c r="G44" s="21"/>
      <c r="H44" s="17">
        <v>42</v>
      </c>
      <c r="I44" s="17" t="s">
        <v>102</v>
      </c>
      <c r="J44" s="17">
        <v>15</v>
      </c>
      <c r="K44" s="6" t="s">
        <v>46</v>
      </c>
      <c r="L44" s="17" t="s">
        <v>47</v>
      </c>
    </row>
    <row r="45" spans="1:12" ht="114.75">
      <c r="B45" s="6"/>
      <c r="D45" s="21">
        <f>D44</f>
        <v>7</v>
      </c>
      <c r="E45" s="21"/>
      <c r="F45" s="17">
        <v>1</v>
      </c>
      <c r="G45" s="21"/>
      <c r="H45" s="17">
        <v>43</v>
      </c>
      <c r="I45" s="22" t="s">
        <v>195</v>
      </c>
      <c r="J45" s="17">
        <v>15</v>
      </c>
      <c r="K45" s="6" t="s">
        <v>229</v>
      </c>
      <c r="L45" s="13" t="s">
        <v>56</v>
      </c>
    </row>
    <row r="46" spans="1:12" ht="114.75">
      <c r="B46" s="6"/>
      <c r="D46" s="21">
        <f t="shared" ref="D46:D48" si="5">D45</f>
        <v>7</v>
      </c>
      <c r="E46" s="21"/>
      <c r="F46" s="17">
        <v>2</v>
      </c>
      <c r="G46" s="21"/>
      <c r="H46" s="17">
        <v>44</v>
      </c>
      <c r="I46" s="22" t="s">
        <v>195</v>
      </c>
      <c r="J46" s="17">
        <v>15</v>
      </c>
      <c r="K46" s="6" t="s">
        <v>229</v>
      </c>
      <c r="L46" s="13"/>
    </row>
    <row r="47" spans="1:12" ht="114.75">
      <c r="B47" s="6"/>
      <c r="D47" s="21">
        <f t="shared" si="5"/>
        <v>7</v>
      </c>
      <c r="E47" s="21"/>
      <c r="F47" s="17">
        <v>3</v>
      </c>
      <c r="G47" s="21"/>
      <c r="H47" s="17">
        <v>45</v>
      </c>
      <c r="I47" s="22" t="s">
        <v>195</v>
      </c>
      <c r="J47" s="17">
        <v>15</v>
      </c>
      <c r="K47" s="6" t="s">
        <v>229</v>
      </c>
      <c r="L47" s="13"/>
    </row>
    <row r="48" spans="1:12" ht="51">
      <c r="B48" s="6"/>
      <c r="D48" s="21">
        <f t="shared" si="5"/>
        <v>7</v>
      </c>
      <c r="F48" s="17" t="s">
        <v>206</v>
      </c>
      <c r="H48" s="17">
        <v>46</v>
      </c>
      <c r="I48" s="6" t="s">
        <v>103</v>
      </c>
      <c r="J48" s="17">
        <v>15</v>
      </c>
      <c r="K48" s="6" t="s">
        <v>230</v>
      </c>
    </row>
    <row r="49" spans="1:12" ht="51">
      <c r="A49" s="17">
        <v>16</v>
      </c>
      <c r="B49" s="6" t="s">
        <v>104</v>
      </c>
      <c r="C49" s="17" t="s">
        <v>68</v>
      </c>
      <c r="D49" s="21">
        <f>Stage!A9</f>
        <v>7</v>
      </c>
      <c r="E49" s="21"/>
      <c r="F49" s="17" t="s">
        <v>206</v>
      </c>
      <c r="G49" s="21"/>
      <c r="H49" s="17">
        <v>47</v>
      </c>
      <c r="I49" s="6" t="s">
        <v>105</v>
      </c>
      <c r="J49" s="17">
        <v>16</v>
      </c>
      <c r="K49" s="6" t="s">
        <v>106</v>
      </c>
      <c r="L49" s="17" t="s">
        <v>48</v>
      </c>
    </row>
    <row r="50" spans="1:12" ht="38.25">
      <c r="A50" s="17">
        <v>17</v>
      </c>
      <c r="B50" s="22" t="s">
        <v>176</v>
      </c>
      <c r="C50" s="17" t="s">
        <v>68</v>
      </c>
      <c r="D50" s="17">
        <f>Stage!A10</f>
        <v>8</v>
      </c>
      <c r="E50" s="21"/>
      <c r="F50" s="17">
        <v>1</v>
      </c>
      <c r="G50" s="21"/>
      <c r="H50" s="17">
        <v>48</v>
      </c>
      <c r="I50" s="16" t="s">
        <v>197</v>
      </c>
      <c r="J50" s="19">
        <v>17</v>
      </c>
      <c r="K50" s="32" t="s">
        <v>196</v>
      </c>
    </row>
    <row r="51" spans="1:12" ht="38.25">
      <c r="B51" s="6"/>
      <c r="D51" s="21">
        <f>D50</f>
        <v>8</v>
      </c>
      <c r="E51" s="21"/>
      <c r="F51" s="17">
        <v>1</v>
      </c>
      <c r="G51" s="21"/>
      <c r="H51" s="17">
        <v>49</v>
      </c>
      <c r="I51" s="16" t="s">
        <v>198</v>
      </c>
      <c r="J51" s="19">
        <v>17</v>
      </c>
      <c r="K51" s="32" t="s">
        <v>231</v>
      </c>
    </row>
    <row r="52" spans="1:12" ht="38.25">
      <c r="D52" s="21">
        <f t="shared" ref="D52:D56" si="6">D51</f>
        <v>8</v>
      </c>
      <c r="F52" s="17">
        <v>2</v>
      </c>
      <c r="H52" s="17">
        <v>50</v>
      </c>
      <c r="I52" s="22" t="s">
        <v>177</v>
      </c>
      <c r="J52" s="17">
        <v>17</v>
      </c>
      <c r="K52" s="14" t="s">
        <v>49</v>
      </c>
      <c r="L52" s="17" t="s">
        <v>50</v>
      </c>
    </row>
    <row r="53" spans="1:12" ht="51">
      <c r="D53" s="21">
        <f t="shared" si="6"/>
        <v>8</v>
      </c>
      <c r="F53" s="17">
        <v>2</v>
      </c>
      <c r="H53" s="17">
        <v>51</v>
      </c>
      <c r="I53" s="17" t="s">
        <v>178</v>
      </c>
      <c r="J53" s="17">
        <v>17</v>
      </c>
      <c r="K53" s="14" t="s">
        <v>51</v>
      </c>
      <c r="L53" s="6" t="s">
        <v>52</v>
      </c>
    </row>
    <row r="54" spans="1:12" ht="25.5">
      <c r="D54" s="21">
        <f t="shared" si="6"/>
        <v>8</v>
      </c>
      <c r="F54" s="17">
        <v>2</v>
      </c>
      <c r="H54" s="17">
        <v>52</v>
      </c>
      <c r="I54" s="24" t="s">
        <v>179</v>
      </c>
      <c r="J54" s="17">
        <v>17</v>
      </c>
      <c r="K54" s="14" t="s">
        <v>53</v>
      </c>
    </row>
    <row r="55" spans="1:12" ht="38.25">
      <c r="D55" s="21">
        <f t="shared" si="6"/>
        <v>8</v>
      </c>
      <c r="F55" s="17">
        <v>3</v>
      </c>
      <c r="H55" s="17">
        <v>53</v>
      </c>
      <c r="I55" s="8" t="s">
        <v>180</v>
      </c>
      <c r="J55" s="19">
        <v>17</v>
      </c>
      <c r="K55" s="7" t="s">
        <v>232</v>
      </c>
      <c r="L55" s="15" t="s">
        <v>148</v>
      </c>
    </row>
    <row r="56" spans="1:12">
      <c r="D56" s="21">
        <f t="shared" si="6"/>
        <v>8</v>
      </c>
      <c r="F56" s="17">
        <v>3</v>
      </c>
      <c r="H56" s="17">
        <v>54</v>
      </c>
      <c r="I56" s="3" t="s">
        <v>181</v>
      </c>
      <c r="J56" s="19">
        <v>17</v>
      </c>
      <c r="K56" s="7" t="s">
        <v>233</v>
      </c>
      <c r="L56" s="15" t="s">
        <v>149</v>
      </c>
    </row>
    <row r="57" spans="1:12" ht="38.25">
      <c r="A57" s="17">
        <v>18</v>
      </c>
      <c r="B57" s="17" t="s">
        <v>107</v>
      </c>
      <c r="C57" s="17" t="s">
        <v>68</v>
      </c>
      <c r="D57" s="17">
        <f>Stage!A10</f>
        <v>8</v>
      </c>
      <c r="F57" s="17" t="s">
        <v>206</v>
      </c>
      <c r="H57" s="17">
        <v>55</v>
      </c>
      <c r="I57" s="6" t="s">
        <v>108</v>
      </c>
      <c r="J57" s="17">
        <v>18</v>
      </c>
      <c r="K57" s="23" t="s">
        <v>234</v>
      </c>
      <c r="L57" s="17" t="s">
        <v>54</v>
      </c>
    </row>
    <row r="58" spans="1:12" ht="25.5">
      <c r="D58" s="17">
        <f>D57</f>
        <v>8</v>
      </c>
      <c r="F58" s="17" t="s">
        <v>206</v>
      </c>
      <c r="H58" s="17">
        <v>56</v>
      </c>
      <c r="I58" s="6" t="s">
        <v>109</v>
      </c>
      <c r="J58" s="17">
        <v>18</v>
      </c>
      <c r="K58" s="23" t="s">
        <v>235</v>
      </c>
    </row>
    <row r="59" spans="1:12" ht="76.5">
      <c r="D59" s="17">
        <f>D58</f>
        <v>8</v>
      </c>
      <c r="F59" s="17" t="s">
        <v>206</v>
      </c>
      <c r="H59" s="17">
        <v>57</v>
      </c>
      <c r="I59" s="17" t="s">
        <v>110</v>
      </c>
      <c r="J59" s="17">
        <v>18</v>
      </c>
      <c r="K59" s="14" t="s">
        <v>236</v>
      </c>
      <c r="L59" s="17" t="s">
        <v>55</v>
      </c>
    </row>
    <row r="60" spans="1:12" ht="63.75">
      <c r="A60" s="17">
        <v>19</v>
      </c>
      <c r="B60" s="6" t="s">
        <v>111</v>
      </c>
      <c r="C60" s="17" t="s">
        <v>88</v>
      </c>
      <c r="D60" s="6">
        <f>Stage!A11</f>
        <v>9</v>
      </c>
      <c r="E60" s="6"/>
      <c r="F60" s="17" t="s">
        <v>206</v>
      </c>
      <c r="G60" s="6"/>
      <c r="H60" s="17">
        <v>58</v>
      </c>
      <c r="I60" s="17" t="s">
        <v>112</v>
      </c>
      <c r="J60" s="17">
        <v>19</v>
      </c>
      <c r="K60" s="6" t="s">
        <v>237</v>
      </c>
    </row>
    <row r="61" spans="1:12">
      <c r="A61" s="17">
        <v>20</v>
      </c>
      <c r="B61" s="24" t="s">
        <v>199</v>
      </c>
      <c r="C61" s="17" t="s">
        <v>99</v>
      </c>
      <c r="D61" s="6">
        <f>Stage!A12</f>
        <v>10</v>
      </c>
      <c r="E61" s="6"/>
      <c r="F61" s="17" t="s">
        <v>206</v>
      </c>
      <c r="G61" s="6"/>
      <c r="H61" s="17">
        <v>59</v>
      </c>
      <c r="I61" s="22" t="s">
        <v>200</v>
      </c>
      <c r="J61" s="17">
        <v>20</v>
      </c>
      <c r="K61" s="6" t="s">
        <v>182</v>
      </c>
      <c r="L61" s="17" t="s">
        <v>56</v>
      </c>
    </row>
    <row r="62" spans="1:12" ht="76.5">
      <c r="B62" s="24"/>
      <c r="D62" s="6">
        <f>D61</f>
        <v>10</v>
      </c>
      <c r="E62" s="6"/>
      <c r="F62" s="17">
        <v>1</v>
      </c>
      <c r="G62" s="6"/>
      <c r="H62" s="17">
        <v>60</v>
      </c>
      <c r="I62" s="22" t="s">
        <v>183</v>
      </c>
      <c r="J62" s="17">
        <v>20</v>
      </c>
      <c r="K62" s="35" t="s">
        <v>238</v>
      </c>
    </row>
    <row r="63" spans="1:12" ht="76.5">
      <c r="B63" s="6"/>
      <c r="D63" s="6">
        <f t="shared" ref="D63:D64" si="7">D62</f>
        <v>10</v>
      </c>
      <c r="F63" s="17">
        <v>2</v>
      </c>
      <c r="H63" s="17">
        <v>61</v>
      </c>
      <c r="I63" s="22" t="s">
        <v>183</v>
      </c>
      <c r="J63" s="17">
        <v>20</v>
      </c>
      <c r="K63" s="35" t="s">
        <v>238</v>
      </c>
    </row>
    <row r="64" spans="1:12" ht="51">
      <c r="B64" s="6"/>
      <c r="D64" s="6">
        <f t="shared" si="7"/>
        <v>10</v>
      </c>
      <c r="F64" s="17">
        <v>3</v>
      </c>
      <c r="H64" s="17">
        <v>62</v>
      </c>
      <c r="I64" s="22" t="s">
        <v>183</v>
      </c>
      <c r="J64" s="19">
        <v>20</v>
      </c>
      <c r="K64" s="34" t="s">
        <v>239</v>
      </c>
      <c r="L64" s="1" t="s">
        <v>56</v>
      </c>
    </row>
    <row r="65" spans="1:12" ht="51">
      <c r="A65" s="17">
        <v>21</v>
      </c>
      <c r="B65" s="22" t="s">
        <v>184</v>
      </c>
      <c r="C65" s="6" t="s">
        <v>70</v>
      </c>
      <c r="D65" s="6">
        <f>Stage!A12</f>
        <v>10</v>
      </c>
      <c r="E65" s="6"/>
      <c r="F65" s="25">
        <v>1</v>
      </c>
      <c r="H65" s="17">
        <v>63</v>
      </c>
      <c r="I65" s="22" t="s">
        <v>185</v>
      </c>
      <c r="J65" s="19">
        <v>21</v>
      </c>
      <c r="K65" s="6" t="s">
        <v>240</v>
      </c>
      <c r="L65" s="1"/>
    </row>
    <row r="66" spans="1:12" ht="25.5">
      <c r="B66" s="22"/>
      <c r="C66" s="6"/>
      <c r="D66" s="6">
        <f>D65</f>
        <v>10</v>
      </c>
      <c r="E66" s="6"/>
      <c r="F66" s="17" t="s">
        <v>209</v>
      </c>
      <c r="G66" s="6"/>
      <c r="H66" s="17">
        <v>64</v>
      </c>
      <c r="I66" s="22" t="s">
        <v>185</v>
      </c>
      <c r="J66" s="6">
        <v>21</v>
      </c>
      <c r="K66" s="6" t="s">
        <v>241</v>
      </c>
      <c r="L66" s="17" t="s">
        <v>57</v>
      </c>
    </row>
    <row r="67" spans="1:12" ht="63.75">
      <c r="A67" s="17">
        <v>22</v>
      </c>
      <c r="B67" s="24" t="s">
        <v>186</v>
      </c>
      <c r="C67" s="17" t="s">
        <v>88</v>
      </c>
      <c r="D67" s="6">
        <f>Stage!A12</f>
        <v>10</v>
      </c>
      <c r="E67" s="6"/>
      <c r="F67" s="17">
        <v>1</v>
      </c>
      <c r="G67" s="6"/>
      <c r="H67" s="17">
        <v>65</v>
      </c>
      <c r="I67" s="17" t="s">
        <v>113</v>
      </c>
      <c r="J67" s="19">
        <v>22</v>
      </c>
      <c r="K67" s="9" t="s">
        <v>201</v>
      </c>
    </row>
    <row r="68" spans="1:12" ht="25.5">
      <c r="D68" s="17">
        <f>D67</f>
        <v>10</v>
      </c>
      <c r="E68" s="6"/>
      <c r="F68" s="17" t="s">
        <v>209</v>
      </c>
      <c r="G68" s="6"/>
      <c r="H68" s="17">
        <v>66</v>
      </c>
      <c r="I68" s="17" t="s">
        <v>113</v>
      </c>
      <c r="J68" s="17">
        <v>22</v>
      </c>
      <c r="K68" s="9" t="s">
        <v>242</v>
      </c>
    </row>
    <row r="69" spans="1:12" ht="51">
      <c r="A69" s="17">
        <v>23</v>
      </c>
      <c r="B69" s="22" t="s">
        <v>187</v>
      </c>
      <c r="C69" s="6" t="s">
        <v>70</v>
      </c>
      <c r="D69" s="6">
        <f>Stage!A13</f>
        <v>11</v>
      </c>
      <c r="E69" s="6"/>
      <c r="F69" s="25">
        <v>1</v>
      </c>
      <c r="G69" s="6"/>
      <c r="H69" s="17">
        <v>67</v>
      </c>
      <c r="I69" s="22" t="s">
        <v>187</v>
      </c>
      <c r="J69" s="17">
        <v>23</v>
      </c>
      <c r="K69" s="36" t="s">
        <v>243</v>
      </c>
    </row>
    <row r="70" spans="1:12" ht="25.5">
      <c r="D70" s="17">
        <f>D69</f>
        <v>11</v>
      </c>
      <c r="E70" s="6"/>
      <c r="F70" s="17" t="s">
        <v>209</v>
      </c>
      <c r="G70" s="6"/>
      <c r="H70" s="17">
        <v>68</v>
      </c>
      <c r="I70" s="22" t="s">
        <v>187</v>
      </c>
      <c r="J70" s="6">
        <v>23</v>
      </c>
      <c r="K70" s="6" t="s">
        <v>244</v>
      </c>
      <c r="L70" s="17" t="s">
        <v>57</v>
      </c>
    </row>
    <row r="71" spans="1:12" ht="51">
      <c r="A71" s="17">
        <v>24</v>
      </c>
      <c r="B71" s="6" t="s">
        <v>114</v>
      </c>
      <c r="C71" s="17" t="s">
        <v>88</v>
      </c>
      <c r="D71" s="6">
        <f>Stage!A13</f>
        <v>11</v>
      </c>
      <c r="E71" s="6"/>
      <c r="F71" s="17" t="s">
        <v>206</v>
      </c>
      <c r="G71" s="6"/>
      <c r="H71" s="17">
        <v>69</v>
      </c>
      <c r="I71" s="17" t="s">
        <v>115</v>
      </c>
      <c r="J71" s="17">
        <v>24</v>
      </c>
      <c r="K71" s="6" t="s">
        <v>245</v>
      </c>
    </row>
    <row r="72" spans="1:12" ht="51">
      <c r="B72" s="6"/>
      <c r="D72" s="6">
        <f>D71</f>
        <v>11</v>
      </c>
      <c r="E72" s="6"/>
      <c r="F72" s="17" t="s">
        <v>206</v>
      </c>
      <c r="G72" s="6"/>
      <c r="H72" s="17">
        <v>70</v>
      </c>
      <c r="I72" s="17" t="s">
        <v>116</v>
      </c>
      <c r="J72" s="17">
        <v>24</v>
      </c>
      <c r="K72" s="6" t="s">
        <v>246</v>
      </c>
    </row>
    <row r="73" spans="1:12" ht="63.75">
      <c r="A73" s="17">
        <v>25</v>
      </c>
      <c r="B73" s="17" t="s">
        <v>117</v>
      </c>
      <c r="C73" s="6" t="s">
        <v>70</v>
      </c>
      <c r="D73" s="6">
        <f>Stage!A15</f>
        <v>13</v>
      </c>
      <c r="E73" s="6"/>
      <c r="F73" s="17" t="s">
        <v>206</v>
      </c>
      <c r="G73" s="6"/>
      <c r="H73" s="17">
        <v>71</v>
      </c>
      <c r="I73" s="17" t="s">
        <v>118</v>
      </c>
      <c r="J73" s="17">
        <v>25</v>
      </c>
      <c r="K73" s="6" t="s">
        <v>119</v>
      </c>
      <c r="L73" s="6" t="s">
        <v>120</v>
      </c>
    </row>
    <row r="74" spans="1:12" ht="38.25">
      <c r="C74" s="6"/>
      <c r="D74" s="6">
        <f>D73</f>
        <v>13</v>
      </c>
      <c r="E74" s="6"/>
      <c r="F74" s="17">
        <v>1</v>
      </c>
      <c r="G74" s="6"/>
      <c r="H74" s="17">
        <v>72</v>
      </c>
      <c r="I74" s="33" t="s">
        <v>150</v>
      </c>
      <c r="J74" s="17">
        <v>25</v>
      </c>
      <c r="K74" s="33" t="s">
        <v>247</v>
      </c>
      <c r="L74" s="6"/>
    </row>
    <row r="75" spans="1:12" ht="38.25">
      <c r="C75" s="6"/>
      <c r="D75" s="6">
        <f>D74</f>
        <v>13</v>
      </c>
      <c r="E75" s="6"/>
      <c r="F75" s="17" t="s">
        <v>209</v>
      </c>
      <c r="G75" s="6"/>
      <c r="H75" s="17">
        <v>73</v>
      </c>
      <c r="I75" s="17" t="s">
        <v>121</v>
      </c>
      <c r="J75" s="17">
        <v>25</v>
      </c>
      <c r="K75" s="6" t="s">
        <v>248</v>
      </c>
      <c r="L75" s="17" t="s">
        <v>58</v>
      </c>
    </row>
    <row r="76" spans="1:12" ht="38.25">
      <c r="A76" s="17">
        <v>26</v>
      </c>
      <c r="B76" s="6" t="s">
        <v>122</v>
      </c>
      <c r="C76" s="17" t="s">
        <v>88</v>
      </c>
      <c r="D76" s="6">
        <f>Stage!A15</f>
        <v>13</v>
      </c>
      <c r="E76" s="6"/>
      <c r="F76" s="17" t="s">
        <v>206</v>
      </c>
      <c r="G76" s="6"/>
      <c r="H76" s="17">
        <v>74</v>
      </c>
      <c r="I76" s="6" t="s">
        <v>122</v>
      </c>
      <c r="J76" s="17">
        <v>26</v>
      </c>
      <c r="K76" s="6" t="s">
        <v>59</v>
      </c>
      <c r="L76" s="6" t="s">
        <v>123</v>
      </c>
    </row>
    <row r="77" spans="1:12" ht="25.5">
      <c r="B77" s="6"/>
      <c r="D77" s="6">
        <f>D76</f>
        <v>13</v>
      </c>
      <c r="E77" s="6"/>
      <c r="F77" s="17" t="s">
        <v>206</v>
      </c>
      <c r="G77" s="6"/>
      <c r="H77" s="17">
        <v>75</v>
      </c>
      <c r="I77" s="17" t="s">
        <v>124</v>
      </c>
      <c r="J77" s="17">
        <v>26</v>
      </c>
      <c r="K77" s="6" t="s">
        <v>60</v>
      </c>
    </row>
    <row r="78" spans="1:12" ht="63.75">
      <c r="B78" s="6"/>
      <c r="D78" s="6">
        <f>D77</f>
        <v>13</v>
      </c>
      <c r="E78" s="6"/>
      <c r="F78" s="17">
        <v>1</v>
      </c>
      <c r="G78" s="6"/>
      <c r="H78" s="17">
        <v>76</v>
      </c>
      <c r="I78" s="2" t="s">
        <v>202</v>
      </c>
      <c r="J78" s="17">
        <v>26</v>
      </c>
      <c r="K78" s="9" t="s">
        <v>249</v>
      </c>
    </row>
    <row r="79" spans="1:12" ht="38.25">
      <c r="A79" s="17">
        <v>27</v>
      </c>
      <c r="B79" s="17" t="s">
        <v>125</v>
      </c>
      <c r="C79" s="6" t="s">
        <v>70</v>
      </c>
      <c r="D79" s="6">
        <f>Stage!A18</f>
        <v>16</v>
      </c>
      <c r="E79" s="6"/>
      <c r="F79" s="17">
        <v>1</v>
      </c>
      <c r="G79" s="6"/>
      <c r="H79" s="17">
        <v>77</v>
      </c>
      <c r="I79" s="2" t="s">
        <v>204</v>
      </c>
      <c r="J79" s="17">
        <v>27</v>
      </c>
      <c r="K79" s="37" t="s">
        <v>250</v>
      </c>
      <c r="L79" s="13" t="s">
        <v>205</v>
      </c>
    </row>
    <row r="80" spans="1:12" ht="51">
      <c r="D80" s="17">
        <f>D79</f>
        <v>16</v>
      </c>
      <c r="E80" s="6"/>
      <c r="F80" s="17">
        <v>2</v>
      </c>
      <c r="G80" s="6"/>
      <c r="H80" s="17">
        <v>78</v>
      </c>
      <c r="I80" s="6" t="s">
        <v>126</v>
      </c>
      <c r="J80" s="17">
        <v>27</v>
      </c>
      <c r="K80" s="6" t="s">
        <v>61</v>
      </c>
    </row>
    <row r="81" spans="1:12">
      <c r="C81" s="6"/>
      <c r="D81" s="6">
        <f>D80</f>
        <v>16</v>
      </c>
      <c r="E81" s="6"/>
      <c r="F81" s="17">
        <v>3</v>
      </c>
      <c r="G81" s="6"/>
      <c r="H81" s="17">
        <v>79</v>
      </c>
      <c r="I81" s="26" t="s">
        <v>188</v>
      </c>
      <c r="J81" s="19">
        <v>27</v>
      </c>
      <c r="K81" s="20" t="s">
        <v>151</v>
      </c>
    </row>
    <row r="82" spans="1:12" ht="36">
      <c r="A82" s="17">
        <v>28</v>
      </c>
      <c r="B82" s="24" t="s">
        <v>189</v>
      </c>
      <c r="C82" s="17" t="s">
        <v>88</v>
      </c>
      <c r="D82" s="6">
        <f>Stage!A19</f>
        <v>17</v>
      </c>
      <c r="E82" s="6"/>
      <c r="F82" s="17" t="s">
        <v>206</v>
      </c>
      <c r="G82" s="6"/>
      <c r="H82" s="17">
        <v>80</v>
      </c>
      <c r="I82" s="6" t="s">
        <v>127</v>
      </c>
      <c r="J82" s="17">
        <v>28</v>
      </c>
      <c r="K82" s="10" t="s">
        <v>152</v>
      </c>
      <c r="L82" s="17" t="s">
        <v>62</v>
      </c>
    </row>
    <row r="83" spans="1:12" ht="25.5">
      <c r="A83" s="17">
        <v>29</v>
      </c>
      <c r="B83" s="6" t="s">
        <v>128</v>
      </c>
      <c r="C83" s="17" t="s">
        <v>99</v>
      </c>
      <c r="D83" s="6">
        <f>Stage!A19</f>
        <v>17</v>
      </c>
      <c r="E83" s="6"/>
      <c r="F83" s="17" t="s">
        <v>209</v>
      </c>
      <c r="G83" s="6"/>
      <c r="H83" s="17">
        <v>81</v>
      </c>
      <c r="I83" s="6"/>
      <c r="J83" s="17">
        <v>29</v>
      </c>
      <c r="K83" s="11"/>
    </row>
    <row r="84" spans="1:12" ht="25.5">
      <c r="A84" s="17">
        <v>30</v>
      </c>
      <c r="B84" s="6" t="s">
        <v>129</v>
      </c>
      <c r="C84" s="17" t="s">
        <v>88</v>
      </c>
      <c r="D84" s="17">
        <f>Stage!A23</f>
        <v>21</v>
      </c>
      <c r="F84" s="17" t="s">
        <v>206</v>
      </c>
      <c r="H84" s="17">
        <v>82</v>
      </c>
      <c r="I84" s="6" t="s">
        <v>130</v>
      </c>
      <c r="J84" s="17">
        <v>30</v>
      </c>
      <c r="K84" s="6" t="s">
        <v>63</v>
      </c>
      <c r="L84" s="17" t="s">
        <v>64</v>
      </c>
    </row>
    <row r="85" spans="1:12" ht="25.5">
      <c r="B85" s="6"/>
      <c r="D85" s="17">
        <f>Stage!A25</f>
        <v>23</v>
      </c>
      <c r="F85" s="17" t="s">
        <v>206</v>
      </c>
      <c r="H85" s="17">
        <v>83</v>
      </c>
      <c r="I85" s="6" t="s">
        <v>203</v>
      </c>
      <c r="J85" s="17">
        <v>30</v>
      </c>
      <c r="K85" s="6" t="s">
        <v>251</v>
      </c>
    </row>
    <row r="86" spans="1:12">
      <c r="A86" s="17">
        <v>31</v>
      </c>
      <c r="B86" s="6" t="s">
        <v>131</v>
      </c>
      <c r="D86" s="17">
        <f>Stage!A25</f>
        <v>23</v>
      </c>
      <c r="F86" s="17" t="s">
        <v>206</v>
      </c>
      <c r="H86" s="17">
        <v>84</v>
      </c>
      <c r="I86" s="6" t="s">
        <v>131</v>
      </c>
      <c r="J86" s="17">
        <v>31</v>
      </c>
      <c r="K86" s="6" t="s">
        <v>252</v>
      </c>
    </row>
    <row r="87" spans="1:12" ht="38.25">
      <c r="A87" s="17">
        <v>32</v>
      </c>
      <c r="B87" s="17" t="s">
        <v>132</v>
      </c>
      <c r="C87" s="17" t="s">
        <v>68</v>
      </c>
      <c r="D87" s="17">
        <f>Stage!A26</f>
        <v>24</v>
      </c>
      <c r="F87" s="17" t="s">
        <v>206</v>
      </c>
      <c r="H87" s="17">
        <v>85</v>
      </c>
      <c r="I87" s="17" t="s">
        <v>133</v>
      </c>
      <c r="J87" s="17">
        <v>32</v>
      </c>
      <c r="K87" s="6" t="s">
        <v>253</v>
      </c>
      <c r="L87" s="17" t="s">
        <v>65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D15 D34 D40:D41 D44 D57:D87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1"/>
  <sheetViews>
    <sheetView workbookViewId="0"/>
  </sheetViews>
  <sheetFormatPr defaultRowHeight="12.75"/>
  <cols>
    <col min="1" max="1" width="11.5" style="42" customWidth="1"/>
    <col min="2" max="2" width="15" style="42" bestFit="1" customWidth="1"/>
    <col min="3" max="3" width="11.25" style="42" customWidth="1"/>
    <col min="4" max="5" width="13" style="42" bestFit="1" customWidth="1"/>
    <col min="6" max="7" width="13" style="42" customWidth="1"/>
    <col min="8" max="8" width="25" style="42" bestFit="1" customWidth="1"/>
    <col min="9" max="9" width="22.5" style="43" customWidth="1"/>
    <col min="10" max="11" width="9" style="42"/>
    <col min="12" max="12" width="35.875" style="42" bestFit="1" customWidth="1"/>
    <col min="13" max="16384" width="9" style="42"/>
  </cols>
  <sheetData>
    <row r="1" spans="1:12" s="39" customFormat="1">
      <c r="A1" s="39" t="s">
        <v>10</v>
      </c>
      <c r="B1" s="39" t="s">
        <v>0</v>
      </c>
      <c r="C1" s="39" t="s">
        <v>254</v>
      </c>
      <c r="D1" s="39" t="s">
        <v>1</v>
      </c>
      <c r="E1" s="39" t="s">
        <v>2</v>
      </c>
      <c r="F1" s="39" t="s">
        <v>3</v>
      </c>
      <c r="G1" s="39" t="s">
        <v>4</v>
      </c>
      <c r="H1" s="39" t="s">
        <v>5</v>
      </c>
      <c r="I1" s="5" t="s">
        <v>6</v>
      </c>
      <c r="J1" s="39" t="s">
        <v>7</v>
      </c>
      <c r="L1" s="40" t="s">
        <v>256</v>
      </c>
    </row>
    <row r="2" spans="1:12" s="39" customFormat="1" ht="19.5" customHeight="1">
      <c r="A2" s="39" t="s">
        <v>137</v>
      </c>
      <c r="B2" s="39" t="s">
        <v>257</v>
      </c>
      <c r="C2" s="39" t="s">
        <v>258</v>
      </c>
      <c r="D2" s="40" t="s">
        <v>259</v>
      </c>
      <c r="E2" s="40" t="s">
        <v>260</v>
      </c>
      <c r="F2" s="39" t="s">
        <v>261</v>
      </c>
      <c r="G2" s="39" t="s">
        <v>262</v>
      </c>
      <c r="H2" s="39" t="s">
        <v>263</v>
      </c>
      <c r="I2" s="41" t="s">
        <v>255</v>
      </c>
      <c r="J2" s="39" t="s">
        <v>264</v>
      </c>
    </row>
    <row r="3" spans="1:12" s="39" customFormat="1">
      <c r="A3" s="39">
        <v>1</v>
      </c>
      <c r="B3" s="39" t="s">
        <v>265</v>
      </c>
      <c r="C3" s="39" t="s">
        <v>265</v>
      </c>
      <c r="I3" s="5"/>
    </row>
    <row r="4" spans="1:12" s="39" customFormat="1">
      <c r="A4" s="39">
        <v>2</v>
      </c>
      <c r="B4" s="39" t="s">
        <v>266</v>
      </c>
      <c r="C4" s="39" t="s">
        <v>266</v>
      </c>
      <c r="I4" s="5"/>
    </row>
    <row r="5" spans="1:12" s="39" customFormat="1">
      <c r="A5" s="39">
        <v>3</v>
      </c>
      <c r="B5" s="39" t="s">
        <v>267</v>
      </c>
      <c r="C5" s="39" t="s">
        <v>268</v>
      </c>
      <c r="I5" s="5" t="s">
        <v>269</v>
      </c>
    </row>
    <row r="6" spans="1:12" s="39" customFormat="1">
      <c r="A6" s="39">
        <v>4</v>
      </c>
      <c r="B6" s="39" t="s">
        <v>270</v>
      </c>
      <c r="C6" s="39" t="s">
        <v>268</v>
      </c>
      <c r="I6" s="5" t="s">
        <v>271</v>
      </c>
    </row>
    <row r="7" spans="1:12" s="39" customFormat="1">
      <c r="A7" s="39">
        <v>5</v>
      </c>
      <c r="B7" s="39" t="s">
        <v>272</v>
      </c>
      <c r="C7" s="39" t="s">
        <v>268</v>
      </c>
      <c r="I7" s="5" t="s">
        <v>271</v>
      </c>
    </row>
    <row r="8" spans="1:12">
      <c r="A8" s="39">
        <v>6</v>
      </c>
      <c r="B8" s="39" t="s">
        <v>273</v>
      </c>
      <c r="C8" s="39" t="s">
        <v>268</v>
      </c>
      <c r="I8" s="5" t="s">
        <v>271</v>
      </c>
    </row>
    <row r="9" spans="1:12">
      <c r="A9" s="39">
        <v>7</v>
      </c>
      <c r="B9" s="39" t="s">
        <v>274</v>
      </c>
      <c r="C9" s="39" t="s">
        <v>268</v>
      </c>
      <c r="I9" s="5" t="s">
        <v>271</v>
      </c>
    </row>
    <row r="10" spans="1:12">
      <c r="A10" s="39">
        <v>8</v>
      </c>
      <c r="B10" s="39" t="s">
        <v>275</v>
      </c>
      <c r="C10" s="39" t="s">
        <v>275</v>
      </c>
    </row>
    <row r="11" spans="1:12">
      <c r="A11" s="39">
        <v>9</v>
      </c>
      <c r="B11" s="44" t="s">
        <v>276</v>
      </c>
      <c r="C11" s="44" t="s">
        <v>276</v>
      </c>
      <c r="D11" s="42">
        <v>15</v>
      </c>
      <c r="I11" s="43" t="s">
        <v>277</v>
      </c>
    </row>
    <row r="12" spans="1:12">
      <c r="A12" s="39">
        <v>10</v>
      </c>
      <c r="B12" s="39" t="s">
        <v>278</v>
      </c>
      <c r="C12" s="39" t="s">
        <v>279</v>
      </c>
      <c r="D12" s="42">
        <v>15</v>
      </c>
      <c r="I12" s="43" t="s">
        <v>280</v>
      </c>
    </row>
    <row r="13" spans="1:12">
      <c r="A13" s="39">
        <v>11</v>
      </c>
      <c r="B13" s="39" t="s">
        <v>281</v>
      </c>
      <c r="C13" s="39" t="s">
        <v>279</v>
      </c>
      <c r="I13" s="43" t="s">
        <v>280</v>
      </c>
    </row>
    <row r="14" spans="1:12">
      <c r="A14" s="39">
        <v>12</v>
      </c>
      <c r="B14" s="39" t="s">
        <v>282</v>
      </c>
      <c r="C14" s="39" t="s">
        <v>279</v>
      </c>
      <c r="I14" s="43" t="s">
        <v>280</v>
      </c>
    </row>
    <row r="15" spans="1:12">
      <c r="A15" s="39">
        <v>13</v>
      </c>
      <c r="B15" s="39" t="s">
        <v>283</v>
      </c>
      <c r="C15" s="39" t="s">
        <v>284</v>
      </c>
      <c r="I15" s="43" t="s">
        <v>285</v>
      </c>
    </row>
    <row r="16" spans="1:12">
      <c r="A16" s="39">
        <v>14</v>
      </c>
      <c r="B16" s="39" t="s">
        <v>286</v>
      </c>
      <c r="C16" s="39" t="s">
        <v>284</v>
      </c>
      <c r="I16" s="43" t="s">
        <v>285</v>
      </c>
    </row>
    <row r="17" spans="1:9">
      <c r="A17" s="39">
        <v>15</v>
      </c>
      <c r="B17" s="39" t="s">
        <v>287</v>
      </c>
      <c r="C17" s="39" t="s">
        <v>284</v>
      </c>
      <c r="D17" s="42">
        <v>17</v>
      </c>
      <c r="I17" s="43" t="s">
        <v>285</v>
      </c>
    </row>
    <row r="18" spans="1:9">
      <c r="A18" s="39">
        <v>16</v>
      </c>
      <c r="B18" s="39" t="s">
        <v>288</v>
      </c>
      <c r="C18" s="39" t="s">
        <v>284</v>
      </c>
      <c r="I18" s="43" t="s">
        <v>285</v>
      </c>
    </row>
    <row r="19" spans="1:9">
      <c r="A19" s="39">
        <v>17</v>
      </c>
      <c r="B19" s="39" t="s">
        <v>289</v>
      </c>
      <c r="C19" s="39" t="s">
        <v>290</v>
      </c>
      <c r="E19" s="42">
        <v>20</v>
      </c>
      <c r="I19" s="43" t="s">
        <v>291</v>
      </c>
    </row>
    <row r="20" spans="1:9">
      <c r="A20" s="39">
        <v>18</v>
      </c>
      <c r="B20" s="39" t="s">
        <v>292</v>
      </c>
      <c r="C20" s="39" t="s">
        <v>290</v>
      </c>
      <c r="I20" s="43" t="s">
        <v>293</v>
      </c>
    </row>
    <row r="21" spans="1:9">
      <c r="A21" s="39">
        <v>19</v>
      </c>
      <c r="B21" s="39" t="s">
        <v>294</v>
      </c>
      <c r="C21" s="39" t="s">
        <v>290</v>
      </c>
      <c r="I21" s="43" t="s">
        <v>295</v>
      </c>
    </row>
    <row r="22" spans="1:9">
      <c r="A22" s="39">
        <v>20</v>
      </c>
      <c r="B22" s="39" t="s">
        <v>296</v>
      </c>
      <c r="C22" s="39" t="s">
        <v>297</v>
      </c>
      <c r="I22" s="43" t="s">
        <v>298</v>
      </c>
    </row>
    <row r="23" spans="1:9">
      <c r="A23" s="39">
        <v>21</v>
      </c>
      <c r="B23" s="39" t="s">
        <v>299</v>
      </c>
      <c r="C23" s="39" t="s">
        <v>297</v>
      </c>
      <c r="E23" s="42">
        <v>15</v>
      </c>
      <c r="I23" s="45" t="s">
        <v>300</v>
      </c>
    </row>
    <row r="24" spans="1:9">
      <c r="A24" s="39">
        <v>22</v>
      </c>
      <c r="B24" s="39" t="s">
        <v>301</v>
      </c>
      <c r="C24" s="39" t="s">
        <v>297</v>
      </c>
      <c r="I24" s="45" t="s">
        <v>300</v>
      </c>
    </row>
    <row r="25" spans="1:9">
      <c r="A25" s="39">
        <v>23</v>
      </c>
      <c r="B25" s="39" t="s">
        <v>302</v>
      </c>
      <c r="C25" s="39" t="s">
        <v>297</v>
      </c>
      <c r="I25" s="43" t="s">
        <v>303</v>
      </c>
    </row>
    <row r="26" spans="1:9">
      <c r="A26" s="39">
        <v>24</v>
      </c>
      <c r="B26" s="39" t="s">
        <v>304</v>
      </c>
      <c r="C26" s="39" t="s">
        <v>304</v>
      </c>
      <c r="E26" s="42">
        <v>13</v>
      </c>
    </row>
    <row r="27" spans="1:9">
      <c r="A27" s="39">
        <v>25</v>
      </c>
      <c r="B27" s="39" t="s">
        <v>305</v>
      </c>
      <c r="C27" s="39" t="s">
        <v>305</v>
      </c>
    </row>
    <row r="28" spans="1:9" ht="49.5">
      <c r="I28" s="46" t="s">
        <v>306</v>
      </c>
    </row>
    <row r="29" spans="1:9" ht="38.25">
      <c r="I29" s="12" t="s">
        <v>307</v>
      </c>
    </row>
    <row r="30" spans="1:9">
      <c r="D30" s="47"/>
      <c r="E30" s="25"/>
      <c r="F30" s="47"/>
      <c r="G30" s="47"/>
      <c r="H30" s="47"/>
      <c r="I30" s="12"/>
    </row>
    <row r="31" spans="1:9">
      <c r="I31" s="1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Steps</vt:lpstr>
      <vt:lpstr>TaskSpec</vt:lpstr>
      <vt:lpstr>Stage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yangfq</cp:lastModifiedBy>
  <dcterms:created xsi:type="dcterms:W3CDTF">2015-06-06T02:32:51Z</dcterms:created>
  <dcterms:modified xsi:type="dcterms:W3CDTF">2015-06-07T03:34:30Z</dcterms:modified>
</cp:coreProperties>
</file>