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varg\Desktop\TEC\2021\Primer semestre\Análisis de algoritmos\Tareas\Tarea 1\Tarea-1-AA\"/>
    </mc:Choice>
  </mc:AlternateContent>
  <xr:revisionPtr revIDLastSave="0" documentId="13_ncr:1_{53D370E1-8E99-48AD-97CF-1F31433AB17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3" i="2" l="1"/>
  <c r="C133" i="2"/>
  <c r="B133" i="2"/>
  <c r="D122" i="2"/>
  <c r="C122" i="2"/>
  <c r="B122" i="2"/>
  <c r="D111" i="2"/>
  <c r="C111" i="2"/>
  <c r="B111" i="2"/>
  <c r="D100" i="2"/>
  <c r="C100" i="2"/>
  <c r="B100" i="2"/>
  <c r="D89" i="2"/>
  <c r="C89" i="2"/>
  <c r="B89" i="2"/>
  <c r="D78" i="2"/>
  <c r="B78" i="2"/>
  <c r="C78" i="2"/>
  <c r="D67" i="2"/>
  <c r="C67" i="2"/>
  <c r="B67" i="2"/>
  <c r="D56" i="2"/>
  <c r="C56" i="2"/>
  <c r="B56" i="2"/>
  <c r="D45" i="2"/>
  <c r="C45" i="2"/>
  <c r="B45" i="2"/>
  <c r="D34" i="2"/>
  <c r="C34" i="2"/>
  <c r="B34" i="2"/>
  <c r="D23" i="2"/>
  <c r="C23" i="2"/>
  <c r="B23" i="2"/>
  <c r="D12" i="2"/>
  <c r="C12" i="2"/>
  <c r="B12" i="2"/>
  <c r="B12" i="1"/>
  <c r="C12" i="1"/>
  <c r="D12" i="1"/>
  <c r="B23" i="1"/>
  <c r="C23" i="1"/>
  <c r="D23" i="1"/>
  <c r="B47" i="1"/>
  <c r="C47" i="1"/>
  <c r="D47" i="1"/>
  <c r="B58" i="1"/>
  <c r="C58" i="1"/>
  <c r="D58" i="1"/>
  <c r="B69" i="1"/>
  <c r="C69" i="1"/>
  <c r="D69" i="1"/>
  <c r="B80" i="1"/>
  <c r="C80" i="1"/>
  <c r="D80" i="1"/>
  <c r="B91" i="1"/>
  <c r="C91" i="1"/>
  <c r="D91" i="1"/>
</calcChain>
</file>

<file path=xl/sharedStrings.xml><?xml version="1.0" encoding="utf-8"?>
<sst xmlns="http://schemas.openxmlformats.org/spreadsheetml/2006/main" count="16" uniqueCount="4">
  <si>
    <t xml:space="preserve">BubbleSort </t>
  </si>
  <si>
    <t>QuickSort</t>
  </si>
  <si>
    <t>MergeSort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</si>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</sst>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11" fontId="2" fillId="0" borderId="0" xfId="0" applyNumberFormat="1" applyFont="1"/>
    <xf numFmtId="11" fontId="3" fillId="0" borderId="0" xfId="0" applyNumberFormat="1" applyFont="1"/>
    <xf numFmtId="0" fontId="3" fillId="0" borderId="0" xfId="0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1" fontId="0" fillId="0" borderId="0" xfId="0" applyNumberFormat="1"/>
    <xf numFmtId="0" fontId="0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Hoja1!$H$1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Hoja1!$G$2:$G$8</c:f>
              <c:numCache>
                <c:formatCode>General</c:formatCode>
                <c:ptCount val="7"/>
                <c:pt idx="0">
                  <c:v>15</c:v>
                </c:pt>
                <c:pt idx="1">
                  <c:v>31</c:v>
                </c:pt>
                <c:pt idx="2">
                  <c:v>255</c:v>
                </c:pt>
                <c:pt idx="3">
                  <c:v>4095</c:v>
                </c:pt>
                <c:pt idx="4">
                  <c:v>8191</c:v>
                </c:pt>
                <c:pt idx="5">
                  <c:v>16383</c:v>
                </c:pt>
                <c:pt idx="6">
                  <c:v>32767</c:v>
                </c:pt>
              </c:numCache>
            </c:numRef>
          </c:cat>
          <c:val>
            <c:numRef>
              <c:f>Hoja1!$H$2:$H$8</c:f>
              <c:numCache>
                <c:formatCode>General</c:formatCode>
                <c:ptCount val="7"/>
                <c:pt idx="0">
                  <c:v>4.7720000004147701E-5</c:v>
                </c:pt>
                <c:pt idx="1">
                  <c:v>1.0219999985565639E-4</c:v>
                </c:pt>
                <c:pt idx="2">
                  <c:v>5.0457000001529156E-4</c:v>
                </c:pt>
                <c:pt idx="3">
                  <c:v>1.3829810000026971E-2</c:v>
                </c:pt>
                <c:pt idx="4">
                  <c:v>2.2511829999996243E-2</c:v>
                </c:pt>
                <c:pt idx="5">
                  <c:v>4.8446920000037572E-2</c:v>
                </c:pt>
                <c:pt idx="6">
                  <c:v>9.6282149999933411E-2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C8B-B962-1E21C43E429B}"/>
            </c:ext>
          </c:extLst>
        </c:ser>
        <c:ser>
          <c:idx val="3"/>
          <c:order val="1"/>
          <c:tx>
            <c:strRef>
              <c:f>Hoja1!$J$1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Hoja1!$G$2:$G$8</c:f>
              <c:numCache>
                <c:formatCode>General</c:formatCode>
                <c:ptCount val="7"/>
                <c:pt idx="0">
                  <c:v>15</c:v>
                </c:pt>
                <c:pt idx="1">
                  <c:v>31</c:v>
                </c:pt>
                <c:pt idx="2">
                  <c:v>255</c:v>
                </c:pt>
                <c:pt idx="3">
                  <c:v>4095</c:v>
                </c:pt>
                <c:pt idx="4">
                  <c:v>8191</c:v>
                </c:pt>
                <c:pt idx="5">
                  <c:v>16383</c:v>
                </c:pt>
                <c:pt idx="6">
                  <c:v>32767</c:v>
                </c:pt>
              </c:numCache>
            </c:numRef>
          </c:cat>
          <c:val>
            <c:numRef>
              <c:f>Hoja1!$J$2:$J$8</c:f>
              <c:numCache>
                <c:formatCode>General</c:formatCode>
                <c:ptCount val="7"/>
                <c:pt idx="0">
                  <c:v>3.1416900000035414E-3</c:v>
                </c:pt>
                <c:pt idx="1">
                  <c:v>5.087810000077294E-3</c:v>
                </c:pt>
                <c:pt idx="2">
                  <c:v>2.8537100000050894E-3</c:v>
                </c:pt>
                <c:pt idx="3">
                  <c:v>5.2787819999980404E-2</c:v>
                </c:pt>
                <c:pt idx="4">
                  <c:v>0.1413799200000079</c:v>
                </c:pt>
                <c:pt idx="5">
                  <c:v>0.46434726999998438</c:v>
                </c:pt>
                <c:pt idx="6">
                  <c:v>1.7508837700000579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E5-4C8B-B962-1E21C43E429B}"/>
            </c:ext>
          </c:extLst>
        </c:ser>
        <c:ser>
          <c:idx val="0"/>
          <c:order val="2"/>
          <c:tx>
            <c:strRef>
              <c:f>Hoja1!$I$1</c:f>
              <c:strCache>
                <c:ptCount val="1"/>
                <c:pt idx="0">
                  <c:v>BubbleSort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Hoja1!$I$2:$I$8</c:f>
              <c:numCache>
                <c:formatCode>General</c:formatCode>
                <c:ptCount val="7"/>
                <c:pt idx="0">
                  <c:v>4.9967999999740395E-4</c:v>
                </c:pt>
                <c:pt idx="1">
                  <c:v>1.2739629999850802E-2</c:v>
                </c:pt>
                <c:pt idx="2">
                  <c:v>2.4135589999985971E-2</c:v>
                </c:pt>
                <c:pt idx="3">
                  <c:v>3.8712846699999952</c:v>
                </c:pt>
                <c:pt idx="4">
                  <c:v>9.7124532099999747</c:v>
                </c:pt>
                <c:pt idx="5">
                  <c:v>38.364054539999913</c:v>
                </c:pt>
                <c:pt idx="6">
                  <c:v>148.70651273999971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5-4372-A3C3-F32F5DF99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812655"/>
        <c:axId val="547226287"/>
        <c:extLst/>
      </c:lineChart>
      <c:catAx>
        <c:axId val="76081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elementos.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6287"/>
        <c:crosses val="autoZero"/>
        <c:auto val="1"/>
        <c:lblAlgn val="ctr"/>
        <c:lblOffset val="100"/>
        <c:noMultiLvlLbl val="0"/>
      </c:catAx>
      <c:valAx>
        <c:axId val="547226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12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Hoja2!$G$1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Hoja2!$F$2:$F$13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2084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cat>
          <c:val>
            <c:numRef>
              <c:f>Hoja2!$G$2:$G$13</c:f>
              <c:numCache>
                <c:formatCode>General</c:formatCode>
                <c:ptCount val="12"/>
                <c:pt idx="0">
                  <c:v>2.4439999833702994E-5</c:v>
                </c:pt>
                <c:pt idx="1">
                  <c:v>8.2139999999908137E-5</c:v>
                </c:pt>
                <c:pt idx="2">
                  <c:v>1.6011000000730713E-4</c:v>
                </c:pt>
                <c:pt idx="3">
                  <c:v>2.6645999998891001E-4</c:v>
                </c:pt>
                <c:pt idx="4">
                  <c:v>5.0310999999965086E-4</c:v>
                </c:pt>
                <c:pt idx="5">
                  <c:v>9.5783000001574501E-4</c:v>
                </c:pt>
                <c:pt idx="6">
                  <c:v>2.3462299999891861E-3</c:v>
                </c:pt>
                <c:pt idx="7">
                  <c:v>5.8319699999856258E-3</c:v>
                </c:pt>
                <c:pt idx="8">
                  <c:v>1.1685560000000761E-2</c:v>
                </c:pt>
                <c:pt idx="9">
                  <c:v>2.2199829999954051E-2</c:v>
                </c:pt>
                <c:pt idx="10">
                  <c:v>4.2539190000002204E-2</c:v>
                </c:pt>
                <c:pt idx="11">
                  <c:v>9.148754999996507E-2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D-4D52-8DBC-E3F33399EF43}"/>
            </c:ext>
          </c:extLst>
        </c:ser>
        <c:ser>
          <c:idx val="2"/>
          <c:order val="1"/>
          <c:tx>
            <c:strRef>
              <c:f>Hoja2!$H$1</c:f>
              <c:strCache>
                <c:ptCount val="1"/>
                <c:pt idx="0">
                  <c:v>BubbleSort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Hoja2!$F$2:$F$13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2084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cat>
          <c:val>
            <c:numRef>
              <c:f>Hoja2!$H$2:$H$13</c:f>
              <c:numCache>
                <c:formatCode>General</c:formatCode>
                <c:ptCount val="12"/>
                <c:pt idx="0">
                  <c:v>5.9525000015128054E-4</c:v>
                </c:pt>
                <c:pt idx="1">
                  <c:v>1.6890300000000004E-3</c:v>
                </c:pt>
                <c:pt idx="2">
                  <c:v>1.2247199999904949E-3</c:v>
                </c:pt>
                <c:pt idx="3">
                  <c:v>3.3447400000056805E-3</c:v>
                </c:pt>
                <c:pt idx="4">
                  <c:v>1.0705659999996427E-2</c:v>
                </c:pt>
                <c:pt idx="5">
                  <c:v>3.5671769999998972E-2</c:v>
                </c:pt>
                <c:pt idx="6">
                  <c:v>0.13982986000001968</c:v>
                </c:pt>
                <c:pt idx="7">
                  <c:v>0.62105386999999102</c:v>
                </c:pt>
                <c:pt idx="8">
                  <c:v>2.3995278200000199</c:v>
                </c:pt>
                <c:pt idx="9">
                  <c:v>9.4874683500000145</c:v>
                </c:pt>
                <c:pt idx="10">
                  <c:v>37.923740629999955</c:v>
                </c:pt>
                <c:pt idx="11">
                  <c:v>155.21726266999943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D-4D52-8DBC-E3F33399EF43}"/>
            </c:ext>
          </c:extLst>
        </c:ser>
        <c:ser>
          <c:idx val="3"/>
          <c:order val="2"/>
          <c:tx>
            <c:strRef>
              <c:f>Hoja2!$I$1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Hoja2!$F$2:$F$13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2084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cat>
          <c:val>
            <c:numRef>
              <c:f>Hoja2!$I$2:$I$13</c:f>
              <c:numCache>
                <c:formatCode>General</c:formatCode>
                <c:ptCount val="12"/>
                <c:pt idx="0">
                  <c:v>1.8048100000669352E-3</c:v>
                </c:pt>
                <c:pt idx="1">
                  <c:v>1.2426600000000835E-3</c:v>
                </c:pt>
                <c:pt idx="2">
                  <c:v>8.5244000000557105E-4</c:v>
                </c:pt>
                <c:pt idx="3">
                  <c:v>6.6357900000013946E-3</c:v>
                </c:pt>
                <c:pt idx="4">
                  <c:v>5.209970000004201E-3</c:v>
                </c:pt>
                <c:pt idx="5">
                  <c:v>5.3975399999899188E-3</c:v>
                </c:pt>
                <c:pt idx="6">
                  <c:v>7.0734899999933942E-3</c:v>
                </c:pt>
                <c:pt idx="7">
                  <c:v>2.1735009999952079E-2</c:v>
                </c:pt>
                <c:pt idx="8">
                  <c:v>4.7644459999969455E-2</c:v>
                </c:pt>
                <c:pt idx="9">
                  <c:v>0.13941343999999803</c:v>
                </c:pt>
                <c:pt idx="10">
                  <c:v>0.457777270000019</c:v>
                </c:pt>
                <c:pt idx="11">
                  <c:v>1.7468017600000121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D-4D52-8DBC-E3F33399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866271"/>
        <c:axId val="1505929199"/>
      </c:lineChart>
      <c:catAx>
        <c:axId val="13968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29199"/>
        <c:crosses val="autoZero"/>
        <c:auto val="1"/>
        <c:lblAlgn val="ctr"/>
        <c:lblOffset val="100"/>
        <c:noMultiLvlLbl val="0"/>
      </c:catAx>
      <c:valAx>
        <c:axId val="1505929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9</xdr:row>
      <xdr:rowOff>83820</xdr:rowOff>
    </xdr:from>
    <xdr:to>
      <xdr:col>16</xdr:col>
      <xdr:colOff>533400</xdr:colOff>
      <xdr:row>30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19A825-3EB9-4C90-A9A2-488B934F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14</xdr:row>
      <xdr:rowOff>11430</xdr:rowOff>
    </xdr:from>
    <xdr:to>
      <xdr:col>15</xdr:col>
      <xdr:colOff>327660</xdr:colOff>
      <xdr:row>41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19EC88-1859-4987-89C6-A662C9D08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workbookViewId="0">
      <selection activeCell="H34" sqref="H34:H41"/>
    </sheetView>
  </sheetViews>
  <sheetFormatPr baseColWidth="10" defaultColWidth="8.88671875" defaultRowHeight="14.4" x14ac:dyDescent="0.3"/>
  <cols>
    <col min="2" max="2" width="10" bestFit="1" customWidth="1"/>
    <col min="3" max="3" width="10.5546875" bestFit="1" customWidth="1"/>
    <col min="4" max="4" width="9.44140625" bestFit="1" customWidth="1"/>
    <col min="8" max="8" width="10.33203125" bestFit="1" customWidth="1"/>
  </cols>
  <sheetData>
    <row r="1" spans="1:16" x14ac:dyDescent="0.3">
      <c r="A1" s="2" t="s">
        <v>3</v>
      </c>
      <c r="B1" s="2" t="s">
        <v>1</v>
      </c>
      <c r="C1" s="2" t="s">
        <v>0</v>
      </c>
      <c r="D1" s="2" t="s">
        <v>2</v>
      </c>
      <c r="F1" s="1"/>
      <c r="G1" s="2" t="s">
        <v>3</v>
      </c>
      <c r="H1" s="2" t="s">
        <v>1</v>
      </c>
      <c r="I1" s="2" t="s">
        <v>0</v>
      </c>
      <c r="J1" s="2" t="s">
        <v>2</v>
      </c>
      <c r="K1" s="1"/>
      <c r="L1" s="1"/>
      <c r="M1" s="1"/>
      <c r="N1" s="1"/>
      <c r="O1" s="1"/>
      <c r="P1" s="1"/>
    </row>
    <row r="2" spans="1:16" x14ac:dyDescent="0.3">
      <c r="A2" s="1">
        <v>15</v>
      </c>
      <c r="B2" s="3">
        <v>1.9800000000458299E-5</v>
      </c>
      <c r="C2" s="1">
        <v>5.9030000000070905E-4</v>
      </c>
      <c r="D2" s="1">
        <v>8.4389999999956401E-4</v>
      </c>
      <c r="E2" s="1"/>
      <c r="F2" s="1"/>
      <c r="G2" s="1">
        <v>15</v>
      </c>
      <c r="H2" s="1">
        <v>4.7720000004147701E-5</v>
      </c>
      <c r="I2" s="1">
        <v>4.9967999999740395E-4</v>
      </c>
      <c r="J2" s="1">
        <v>3.1416900000035414E-3</v>
      </c>
      <c r="K2" s="1"/>
      <c r="L2" s="1"/>
      <c r="M2" s="1"/>
      <c r="N2" s="1"/>
      <c r="O2" s="1"/>
      <c r="P2" s="1"/>
    </row>
    <row r="3" spans="1:16" x14ac:dyDescent="0.3">
      <c r="A3" s="1">
        <v>15</v>
      </c>
      <c r="B3" s="3">
        <v>4.2299999996941999E-5</v>
      </c>
      <c r="C3" s="1">
        <v>7.6900000000179602E-4</v>
      </c>
      <c r="D3" s="1">
        <v>8.5190000000068202E-4</v>
      </c>
      <c r="E3" s="1"/>
      <c r="F3" s="1"/>
      <c r="G3">
        <v>31</v>
      </c>
      <c r="H3">
        <v>1.0219999985565639E-4</v>
      </c>
      <c r="I3">
        <v>1.2739629999850802E-2</v>
      </c>
      <c r="J3">
        <v>5.087810000077294E-3</v>
      </c>
      <c r="K3" s="1"/>
      <c r="L3" s="1"/>
      <c r="M3" s="1"/>
      <c r="N3" s="1"/>
      <c r="O3" s="1"/>
      <c r="P3" s="1"/>
    </row>
    <row r="4" spans="1:16" x14ac:dyDescent="0.3">
      <c r="A4" s="1">
        <v>15</v>
      </c>
      <c r="B4" s="3">
        <v>2.04000000003645E-5</v>
      </c>
      <c r="C4" s="1">
        <v>2.4399999999857801E-4</v>
      </c>
      <c r="D4" s="1">
        <v>2.5139999999978998E-4</v>
      </c>
      <c r="E4" s="1"/>
      <c r="F4" s="1"/>
      <c r="G4" s="1">
        <v>255</v>
      </c>
      <c r="H4" s="1">
        <v>5.0457000001529156E-4</v>
      </c>
      <c r="I4" s="1">
        <v>2.4135589999985971E-2</v>
      </c>
      <c r="J4" s="1">
        <v>2.8537100000050894E-3</v>
      </c>
      <c r="K4" s="1"/>
      <c r="L4" s="1"/>
      <c r="M4" s="1"/>
      <c r="N4" s="1"/>
      <c r="O4" s="1"/>
      <c r="P4" s="1"/>
    </row>
    <row r="5" spans="1:16" x14ac:dyDescent="0.3">
      <c r="A5" s="1">
        <v>15</v>
      </c>
      <c r="B5" s="3">
        <v>5.92000000096959E-5</v>
      </c>
      <c r="C5" s="1">
        <v>2.6299999998968799E-4</v>
      </c>
      <c r="D5" s="1">
        <v>2.2510000000863699E-4</v>
      </c>
      <c r="E5" s="1"/>
      <c r="F5" s="1"/>
      <c r="G5" s="1">
        <v>4095</v>
      </c>
      <c r="H5" s="1">
        <v>1.3829810000026971E-2</v>
      </c>
      <c r="I5" s="1">
        <v>3.8712846699999952</v>
      </c>
      <c r="J5" s="1">
        <v>5.2787819999980404E-2</v>
      </c>
      <c r="K5" s="1"/>
      <c r="L5" s="1"/>
      <c r="M5" s="1"/>
      <c r="N5" s="1"/>
      <c r="O5" s="1"/>
      <c r="P5" s="1"/>
    </row>
    <row r="6" spans="1:16" x14ac:dyDescent="0.3">
      <c r="A6" s="1">
        <v>15</v>
      </c>
      <c r="B6" s="3">
        <v>3.01000000035855E-5</v>
      </c>
      <c r="C6" s="1">
        <v>2.376000000055E-4</v>
      </c>
      <c r="D6" s="1">
        <v>3.1309999999962201E-4</v>
      </c>
      <c r="E6" s="1"/>
      <c r="F6" s="1"/>
      <c r="G6" s="1">
        <v>8191</v>
      </c>
      <c r="H6" s="1">
        <v>2.2511829999996243E-2</v>
      </c>
      <c r="I6" s="1">
        <v>9.7124532099999747</v>
      </c>
      <c r="J6" s="1">
        <v>0.1413799200000079</v>
      </c>
      <c r="K6" s="1"/>
      <c r="L6" s="1"/>
      <c r="M6" s="1"/>
      <c r="N6" s="1"/>
      <c r="O6" s="1"/>
      <c r="P6" s="1"/>
    </row>
    <row r="7" spans="1:16" x14ac:dyDescent="0.3">
      <c r="A7" s="1">
        <v>15</v>
      </c>
      <c r="B7" s="3">
        <v>5.4599999998572403E-5</v>
      </c>
      <c r="C7" s="1">
        <v>5.1149999998756303E-4</v>
      </c>
      <c r="D7" s="1">
        <v>5.1210000000878597E-4</v>
      </c>
      <c r="E7" s="1"/>
      <c r="F7" s="1"/>
      <c r="G7" s="1">
        <v>16383</v>
      </c>
      <c r="H7" s="1">
        <v>4.8446920000037572E-2</v>
      </c>
      <c r="I7" s="1">
        <v>38.364054539999913</v>
      </c>
      <c r="J7" s="1">
        <v>0.46434726999998438</v>
      </c>
      <c r="K7" s="1"/>
      <c r="L7" s="1"/>
      <c r="M7" s="1"/>
      <c r="N7" s="1"/>
      <c r="O7" s="1"/>
      <c r="P7" s="1"/>
    </row>
    <row r="8" spans="1:16" x14ac:dyDescent="0.3">
      <c r="A8" s="1">
        <v>15</v>
      </c>
      <c r="B8" s="3">
        <v>5.0399999992123399E-5</v>
      </c>
      <c r="C8" s="1">
        <v>7.1619999999938901E-4</v>
      </c>
      <c r="D8" s="1">
        <v>1.5006600000020799E-2</v>
      </c>
      <c r="E8" s="1"/>
      <c r="F8" s="1"/>
      <c r="G8" s="1">
        <v>32767</v>
      </c>
      <c r="H8" s="1">
        <v>9.6282149999933411E-2</v>
      </c>
      <c r="I8" s="1">
        <v>148.70651273999971</v>
      </c>
      <c r="J8" s="1">
        <v>1.7508837700000579</v>
      </c>
      <c r="K8" s="1"/>
      <c r="L8" s="1"/>
      <c r="M8" s="1"/>
      <c r="N8" s="1"/>
      <c r="O8" s="1"/>
      <c r="P8" s="1"/>
    </row>
    <row r="9" spans="1:16" x14ac:dyDescent="0.3">
      <c r="A9" s="1">
        <v>15</v>
      </c>
      <c r="B9" s="1">
        <v>1.2740000002508999E-4</v>
      </c>
      <c r="C9" s="1">
        <v>6.7579999998201802E-4</v>
      </c>
      <c r="D9" s="1">
        <v>1.2202700000017301E-2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>
        <v>15</v>
      </c>
      <c r="B10" s="3">
        <v>3.0300000020133598E-5</v>
      </c>
      <c r="C10" s="1">
        <v>2.9010000000084801E-4</v>
      </c>
      <c r="D10" s="1">
        <v>2.42099999979927E-4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>
        <v>15</v>
      </c>
      <c r="B11" s="3">
        <v>4.2699999994510997E-5</v>
      </c>
      <c r="C11" s="1">
        <v>6.9930000000795103E-4</v>
      </c>
      <c r="D11" s="1">
        <v>9.6800000000030195E-4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5">
        <v>15</v>
      </c>
      <c r="B12" s="4">
        <f>AVERAGE(B2:B11)</f>
        <v>4.7720000004147667E-5</v>
      </c>
      <c r="C12" s="5">
        <f>AVERAGE(C2:C11)</f>
        <v>4.9967999999740395E-4</v>
      </c>
      <c r="D12" s="5">
        <f>AVERAGE(D2:D11)</f>
        <v>3.1416900000035414E-3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">
        <v>31</v>
      </c>
      <c r="B13">
        <v>1.3799999942420901E-4</v>
      </c>
      <c r="C13">
        <v>1.02779999997437E-2</v>
      </c>
      <c r="D13">
        <v>6.0660000053758202E-4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>
        <v>31</v>
      </c>
      <c r="B14" s="9">
        <v>6.1500000811065507E-5</v>
      </c>
      <c r="C14">
        <v>0.107452599999305</v>
      </c>
      <c r="D14">
        <v>4.2870000106631702E-4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>
        <v>31</v>
      </c>
      <c r="B15" s="9">
        <v>3.35999993694713E-5</v>
      </c>
      <c r="C15">
        <v>6.12929999988409E-3</v>
      </c>
      <c r="D15">
        <v>9.4309999985853199E-4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>
        <v>31</v>
      </c>
      <c r="B16">
        <v>1.1049999920942299E-4</v>
      </c>
      <c r="C16">
        <v>1.4310000005934801E-3</v>
      </c>
      <c r="D16">
        <v>8.4980000065115703E-4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>
        <v>31</v>
      </c>
      <c r="B17" s="9">
        <v>3.4500000765547102E-5</v>
      </c>
      <c r="C17">
        <v>2.95399999231449E-4</v>
      </c>
      <c r="D17">
        <v>3.6990000080549997E-4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>
        <v>31</v>
      </c>
      <c r="B18" s="9">
        <v>7.2799999543349204E-5</v>
      </c>
      <c r="C18">
        <v>3.0589999914809498E-4</v>
      </c>
      <c r="D18">
        <v>3.9730000025883701E-4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>
        <v>31</v>
      </c>
      <c r="B19">
        <v>3.9730000025883701E-4</v>
      </c>
      <c r="C19">
        <v>2.8860000020358701E-4</v>
      </c>
      <c r="D19">
        <v>3.8999999924271801E-4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>
        <v>31</v>
      </c>
      <c r="B20">
        <v>1.07899999420624E-4</v>
      </c>
      <c r="C20">
        <v>5.2340000002004596E-4</v>
      </c>
      <c r="D20">
        <v>6.3819999922998195E-4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>
        <v>31</v>
      </c>
      <c r="B21" s="9">
        <v>3.5299999581184198E-5</v>
      </c>
      <c r="C21">
        <v>2.8170000041427502E-4</v>
      </c>
      <c r="D21">
        <v>5.7430000015301597E-4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>
        <v>31</v>
      </c>
      <c r="B22" s="9">
        <v>3.0600000172853402E-5</v>
      </c>
      <c r="C22">
        <v>4.1039999996428302E-4</v>
      </c>
      <c r="D22">
        <v>4.5680199998969301E-2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5">
        <v>31</v>
      </c>
      <c r="B23" s="6">
        <f>AVERAGE(B13:B22)</f>
        <v>1.0219999985565639E-4</v>
      </c>
      <c r="C23" s="6">
        <f>AVERAGE(C13:C22)</f>
        <v>1.2739629999850802E-2</v>
      </c>
      <c r="D23" s="6">
        <f>AVERAGE(D13:D22)</f>
        <v>5.087810000077294E-3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>
        <v>63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>
        <v>63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>
        <v>63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>
        <v>63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>
        <v>63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>
        <v>63</v>
      </c>
    </row>
    <row r="30" spans="1:16" x14ac:dyDescent="0.3">
      <c r="A30" s="1">
        <v>63</v>
      </c>
    </row>
    <row r="31" spans="1:16" x14ac:dyDescent="0.3">
      <c r="A31" s="1">
        <v>63</v>
      </c>
    </row>
    <row r="32" spans="1:16" x14ac:dyDescent="0.3">
      <c r="A32" s="1">
        <v>63</v>
      </c>
    </row>
    <row r="33" spans="1:8" x14ac:dyDescent="0.3">
      <c r="A33" s="5">
        <v>63</v>
      </c>
    </row>
    <row r="34" spans="1:8" x14ac:dyDescent="0.3">
      <c r="H34">
        <v>2</v>
      </c>
    </row>
    <row r="35" spans="1:8" x14ac:dyDescent="0.3">
      <c r="H35">
        <v>4</v>
      </c>
    </row>
    <row r="36" spans="1:8" x14ac:dyDescent="0.3">
      <c r="H36">
        <v>8</v>
      </c>
    </row>
    <row r="37" spans="1:8" x14ac:dyDescent="0.3">
      <c r="A37" s="1">
        <v>255</v>
      </c>
      <c r="B37" s="1">
        <v>3.8330000000996701E-4</v>
      </c>
      <c r="C37" s="1">
        <v>2.65701999999805E-2</v>
      </c>
      <c r="D37" s="1">
        <v>5.22710000001325E-3</v>
      </c>
      <c r="H37">
        <v>16</v>
      </c>
    </row>
    <row r="38" spans="1:8" x14ac:dyDescent="0.3">
      <c r="A38" s="1">
        <v>255</v>
      </c>
      <c r="B38" s="1">
        <v>8.3690000002434295E-4</v>
      </c>
      <c r="C38" s="1">
        <v>2.9087099999969699E-2</v>
      </c>
      <c r="D38" s="1">
        <v>1.9867999999974E-3</v>
      </c>
      <c r="H38">
        <v>32</v>
      </c>
    </row>
    <row r="39" spans="1:8" x14ac:dyDescent="0.3">
      <c r="A39" s="1">
        <v>255</v>
      </c>
      <c r="B39" s="1">
        <v>3.9320000001907802E-4</v>
      </c>
      <c r="C39" s="1">
        <v>1.10329999999976E-2</v>
      </c>
      <c r="D39" s="1">
        <v>1.7713999999955301E-3</v>
      </c>
      <c r="H39">
        <v>64</v>
      </c>
    </row>
    <row r="40" spans="1:8" x14ac:dyDescent="0.3">
      <c r="A40" s="1">
        <v>255</v>
      </c>
      <c r="B40" s="1">
        <v>4.6960000003082298E-4</v>
      </c>
      <c r="C40" s="1">
        <v>1.9863299999997201E-2</v>
      </c>
      <c r="D40" s="1">
        <v>2.4654000000054999E-3</v>
      </c>
      <c r="H40">
        <v>128</v>
      </c>
    </row>
    <row r="41" spans="1:8" x14ac:dyDescent="0.3">
      <c r="A41" s="1">
        <v>255</v>
      </c>
      <c r="B41" s="1">
        <v>4.04600000024402E-4</v>
      </c>
      <c r="C41" s="1">
        <v>2.7388099999995998E-2</v>
      </c>
      <c r="D41" s="1">
        <v>5.10129999997843E-3</v>
      </c>
      <c r="H41">
        <v>256</v>
      </c>
    </row>
    <row r="42" spans="1:8" x14ac:dyDescent="0.3">
      <c r="A42" s="1">
        <v>255</v>
      </c>
      <c r="B42" s="1">
        <v>4.18899999999666E-4</v>
      </c>
      <c r="C42" s="1">
        <v>1.9129599999985199E-2</v>
      </c>
      <c r="D42" s="1">
        <v>1.8337000000201401E-3</v>
      </c>
    </row>
    <row r="43" spans="1:8" x14ac:dyDescent="0.3">
      <c r="A43" s="1">
        <v>255</v>
      </c>
      <c r="B43" s="1">
        <v>8.6890000000039403E-4</v>
      </c>
      <c r="C43" s="1">
        <v>3.2909299999971602E-2</v>
      </c>
      <c r="D43" s="1">
        <v>1.7964000000460999E-3</v>
      </c>
    </row>
    <row r="44" spans="1:8" x14ac:dyDescent="0.3">
      <c r="A44" s="1">
        <v>255</v>
      </c>
      <c r="B44" s="1">
        <v>4.3190000002368801E-4</v>
      </c>
      <c r="C44" s="1">
        <v>1.6664099999957199E-2</v>
      </c>
      <c r="D44" s="1">
        <v>1.8086000000039301E-3</v>
      </c>
    </row>
    <row r="45" spans="1:8" x14ac:dyDescent="0.3">
      <c r="A45" s="1">
        <v>255</v>
      </c>
      <c r="B45" s="1">
        <v>4.3719999996483201E-4</v>
      </c>
      <c r="C45" s="1">
        <v>3.0225300000040499E-2</v>
      </c>
      <c r="D45" s="1">
        <v>2.5430000000028399E-3</v>
      </c>
    </row>
    <row r="46" spans="1:8" x14ac:dyDescent="0.3">
      <c r="A46" s="1">
        <v>255</v>
      </c>
      <c r="B46" s="1">
        <v>4.01200000055723E-4</v>
      </c>
      <c r="C46" s="1">
        <v>2.84858999999642E-2</v>
      </c>
      <c r="D46" s="1">
        <v>4.00339999998777E-3</v>
      </c>
    </row>
    <row r="47" spans="1:8" x14ac:dyDescent="0.3">
      <c r="A47" s="5">
        <v>255</v>
      </c>
      <c r="B47" s="5">
        <f>AVERAGE(B37:B46)</f>
        <v>5.0457000001529156E-4</v>
      </c>
      <c r="C47" s="5">
        <f>AVERAGE(C37:C46)</f>
        <v>2.4135589999985971E-2</v>
      </c>
      <c r="D47" s="5">
        <f>AVERAGE(D37:D46)</f>
        <v>2.8537100000050894E-3</v>
      </c>
    </row>
    <row r="48" spans="1:8" x14ac:dyDescent="0.3">
      <c r="A48" s="1">
        <v>4095</v>
      </c>
      <c r="B48" s="1">
        <v>1.1394600000016899E-2</v>
      </c>
      <c r="C48" s="1">
        <v>3.7763184999999999</v>
      </c>
      <c r="D48" s="1">
        <v>5.6806399999913902E-2</v>
      </c>
    </row>
    <row r="49" spans="1:4" x14ac:dyDescent="0.3">
      <c r="A49" s="1">
        <v>4095</v>
      </c>
      <c r="B49" s="1">
        <v>1.04857000000038E-2</v>
      </c>
      <c r="C49" s="1">
        <v>3.8587929000000201</v>
      </c>
      <c r="D49" s="1">
        <v>5.51120999999739E-2</v>
      </c>
    </row>
    <row r="50" spans="1:4" x14ac:dyDescent="0.3">
      <c r="A50" s="1">
        <v>4095</v>
      </c>
      <c r="B50" s="1">
        <v>1.6639700000041498E-2</v>
      </c>
      <c r="C50" s="1">
        <v>4.0469785000000202</v>
      </c>
      <c r="D50" s="1">
        <v>5.0993999999945999E-2</v>
      </c>
    </row>
    <row r="51" spans="1:4" x14ac:dyDescent="0.3">
      <c r="A51" s="1">
        <v>4095</v>
      </c>
      <c r="B51" s="1">
        <v>1.51750999999649E-2</v>
      </c>
      <c r="C51" s="1">
        <v>3.5171225000000201</v>
      </c>
      <c r="D51" s="1">
        <v>4.4971399999894801E-2</v>
      </c>
    </row>
    <row r="52" spans="1:4" x14ac:dyDescent="0.3">
      <c r="A52" s="1">
        <v>4095</v>
      </c>
      <c r="B52" s="1">
        <v>1.8722300000035799E-2</v>
      </c>
      <c r="C52" s="1">
        <v>3.74314049999998</v>
      </c>
      <c r="D52" s="1">
        <v>4.6370200000069403E-2</v>
      </c>
    </row>
    <row r="53" spans="1:4" x14ac:dyDescent="0.3">
      <c r="A53" s="1">
        <v>4095</v>
      </c>
      <c r="B53" s="1">
        <v>1.24877000000651E-2</v>
      </c>
      <c r="C53" s="1">
        <v>4.0451097999999703</v>
      </c>
      <c r="D53" s="1">
        <v>5.0440800000046603E-2</v>
      </c>
    </row>
    <row r="54" spans="1:4" x14ac:dyDescent="0.3">
      <c r="A54" s="1">
        <v>4095</v>
      </c>
      <c r="B54" s="1">
        <v>1.0631099999955001E-2</v>
      </c>
      <c r="C54" s="1">
        <v>3.9989199000000299</v>
      </c>
      <c r="D54" s="1">
        <v>4.4795299999918797E-2</v>
      </c>
    </row>
    <row r="55" spans="1:4" x14ac:dyDescent="0.3">
      <c r="A55" s="1">
        <v>4095</v>
      </c>
      <c r="B55" s="1">
        <v>1.5766200000030001E-2</v>
      </c>
      <c r="C55" s="1">
        <v>4.3904386000000297</v>
      </c>
      <c r="D55" s="1">
        <v>5.60169000000314E-2</v>
      </c>
    </row>
    <row r="56" spans="1:4" x14ac:dyDescent="0.3">
      <c r="A56" s="1">
        <v>4095</v>
      </c>
      <c r="B56" s="1">
        <v>1.3431600000103501E-2</v>
      </c>
      <c r="C56" s="1">
        <v>3.71594169999991</v>
      </c>
      <c r="D56" s="1">
        <v>7.9418600000053602E-2</v>
      </c>
    </row>
    <row r="57" spans="1:4" x14ac:dyDescent="0.3">
      <c r="A57" s="1">
        <v>4095</v>
      </c>
      <c r="B57" s="1">
        <v>1.35641000000532E-2</v>
      </c>
      <c r="C57" s="1">
        <v>3.62008379999997</v>
      </c>
      <c r="D57" s="1">
        <v>4.29524999999557E-2</v>
      </c>
    </row>
    <row r="58" spans="1:4" x14ac:dyDescent="0.3">
      <c r="A58" s="5">
        <v>4095</v>
      </c>
      <c r="B58" s="6">
        <f>AVERAGE(B48:B57)</f>
        <v>1.3829810000026971E-2</v>
      </c>
      <c r="C58" s="6">
        <f>AVERAGE(C48:C57)</f>
        <v>3.8712846699999952</v>
      </c>
      <c r="D58" s="6">
        <f>AVERAGE(D48:D57)</f>
        <v>5.2787819999980404E-2</v>
      </c>
    </row>
    <row r="59" spans="1:4" x14ac:dyDescent="0.3">
      <c r="A59" s="7">
        <v>8191</v>
      </c>
      <c r="B59">
        <v>1.9268499999952799E-2</v>
      </c>
      <c r="C59">
        <v>9.5701642999999805</v>
      </c>
      <c r="D59">
        <v>0.13526590000003499</v>
      </c>
    </row>
    <row r="60" spans="1:4" x14ac:dyDescent="0.3">
      <c r="A60" s="7">
        <v>8191</v>
      </c>
      <c r="B60">
        <v>2.01359000000138E-2</v>
      </c>
      <c r="C60">
        <v>10.521820999999999</v>
      </c>
      <c r="D60">
        <v>0.14568529999996799</v>
      </c>
    </row>
    <row r="61" spans="1:4" x14ac:dyDescent="0.3">
      <c r="A61" s="7">
        <v>8191</v>
      </c>
      <c r="B61">
        <v>2.49949999999898E-2</v>
      </c>
      <c r="C61">
        <v>9.5875579999999392</v>
      </c>
      <c r="D61">
        <v>0.16714510000008401</v>
      </c>
    </row>
    <row r="62" spans="1:4" x14ac:dyDescent="0.3">
      <c r="A62" s="7">
        <v>8191</v>
      </c>
      <c r="B62">
        <v>1.8716100000006002E-2</v>
      </c>
      <c r="C62">
        <v>8.4857132999999294</v>
      </c>
      <c r="D62">
        <v>0.14008460000002201</v>
      </c>
    </row>
    <row r="63" spans="1:4" x14ac:dyDescent="0.3">
      <c r="A63" s="7">
        <v>8191</v>
      </c>
      <c r="B63">
        <v>2.7808000000050001E-2</v>
      </c>
      <c r="C63">
        <v>9.0755563000000095</v>
      </c>
      <c r="D63">
        <v>0.12784629999998701</v>
      </c>
    </row>
    <row r="64" spans="1:4" x14ac:dyDescent="0.3">
      <c r="A64" s="7">
        <v>8191</v>
      </c>
      <c r="B64">
        <v>1.8740499999921601E-2</v>
      </c>
      <c r="C64">
        <v>9.7176630999999798</v>
      </c>
      <c r="D64">
        <v>0.140694300000063</v>
      </c>
    </row>
    <row r="65" spans="1:4" x14ac:dyDescent="0.3">
      <c r="A65" s="7">
        <v>8191</v>
      </c>
      <c r="B65">
        <v>3.0511000000046799E-2</v>
      </c>
      <c r="C65">
        <v>10.169551800000001</v>
      </c>
      <c r="D65">
        <v>0.125144999999974</v>
      </c>
    </row>
    <row r="66" spans="1:4" x14ac:dyDescent="0.3">
      <c r="A66" s="7">
        <v>8191</v>
      </c>
      <c r="B66">
        <v>1.9726699999978298E-2</v>
      </c>
      <c r="C66">
        <v>9.4677871000000096</v>
      </c>
      <c r="D66">
        <v>0.146169500000041</v>
      </c>
    </row>
    <row r="67" spans="1:4" x14ac:dyDescent="0.3">
      <c r="A67" s="7">
        <v>8191</v>
      </c>
      <c r="B67">
        <v>2.4040099999979199E-2</v>
      </c>
      <c r="C67">
        <v>10.195636</v>
      </c>
      <c r="D67">
        <v>0.14092299999992899</v>
      </c>
    </row>
    <row r="68" spans="1:4" x14ac:dyDescent="0.3">
      <c r="A68" s="7">
        <v>8191</v>
      </c>
      <c r="B68">
        <v>2.11765000000241E-2</v>
      </c>
      <c r="C68">
        <v>10.333081199999899</v>
      </c>
      <c r="D68">
        <v>0.14484019999997599</v>
      </c>
    </row>
    <row r="69" spans="1:4" x14ac:dyDescent="0.3">
      <c r="A69" s="8">
        <v>8191</v>
      </c>
      <c r="B69" s="6">
        <f>AVERAGE(B59:B68)</f>
        <v>2.2511829999996243E-2</v>
      </c>
      <c r="C69" s="6">
        <f>AVERAGE(C59:C68)</f>
        <v>9.7124532099999747</v>
      </c>
      <c r="D69" s="6">
        <f>AVERAGE(D59:D68)</f>
        <v>0.1413799200000079</v>
      </c>
    </row>
    <row r="70" spans="1:4" x14ac:dyDescent="0.3">
      <c r="A70" s="7">
        <v>16383</v>
      </c>
      <c r="B70">
        <v>3.9358300000003503E-2</v>
      </c>
      <c r="C70">
        <v>38.424996700000001</v>
      </c>
      <c r="D70">
        <v>0.43711329999996401</v>
      </c>
    </row>
    <row r="71" spans="1:4" x14ac:dyDescent="0.3">
      <c r="A71" s="7">
        <v>16383</v>
      </c>
      <c r="B71">
        <v>4.09243999999944E-2</v>
      </c>
      <c r="C71">
        <v>39.097671499999997</v>
      </c>
      <c r="D71">
        <v>0.428266399999984</v>
      </c>
    </row>
    <row r="72" spans="1:4" x14ac:dyDescent="0.3">
      <c r="A72" s="7">
        <v>16383</v>
      </c>
      <c r="B72">
        <v>4.0676300000086402E-2</v>
      </c>
      <c r="C72">
        <v>36.164108800000101</v>
      </c>
      <c r="D72">
        <v>0.42685329999994698</v>
      </c>
    </row>
    <row r="73" spans="1:4" x14ac:dyDescent="0.3">
      <c r="A73" s="7">
        <v>16383</v>
      </c>
      <c r="B73">
        <v>6.9159399999989504E-2</v>
      </c>
      <c r="C73">
        <v>39.649748399999901</v>
      </c>
      <c r="D73">
        <v>0.42670249999991899</v>
      </c>
    </row>
    <row r="74" spans="1:4" x14ac:dyDescent="0.3">
      <c r="A74" s="7">
        <v>16383</v>
      </c>
      <c r="B74">
        <v>6.9318500000008498E-2</v>
      </c>
      <c r="C74">
        <v>40.2730008999999</v>
      </c>
      <c r="D74">
        <v>0.47020689999999299</v>
      </c>
    </row>
    <row r="75" spans="1:4" x14ac:dyDescent="0.3">
      <c r="A75" s="7">
        <v>16383</v>
      </c>
      <c r="B75">
        <v>4.8297199999979001E-2</v>
      </c>
      <c r="C75">
        <v>39.2681798999999</v>
      </c>
      <c r="D75">
        <v>0.45424969999999099</v>
      </c>
    </row>
    <row r="76" spans="1:4" x14ac:dyDescent="0.3">
      <c r="A76" s="7">
        <v>16383</v>
      </c>
      <c r="B76">
        <v>4.1765799999893702E-2</v>
      </c>
      <c r="C76">
        <v>39.098398199999998</v>
      </c>
      <c r="D76">
        <v>0.63088489999995501</v>
      </c>
    </row>
    <row r="77" spans="1:4" x14ac:dyDescent="0.3">
      <c r="A77" s="7">
        <v>16383</v>
      </c>
      <c r="B77">
        <v>4.2018700000198798E-2</v>
      </c>
      <c r="C77">
        <v>36.453190499999799</v>
      </c>
      <c r="D77">
        <v>0.49353489999998601</v>
      </c>
    </row>
    <row r="78" spans="1:4" x14ac:dyDescent="0.3">
      <c r="A78" s="7">
        <v>16383</v>
      </c>
      <c r="B78">
        <v>4.2746600000100402E-2</v>
      </c>
      <c r="C78">
        <v>37.329581199999801</v>
      </c>
      <c r="D78">
        <v>0.447785500000009</v>
      </c>
    </row>
    <row r="79" spans="1:4" x14ac:dyDescent="0.3">
      <c r="A79" s="7">
        <v>16383</v>
      </c>
      <c r="B79">
        <v>5.0204000000121499E-2</v>
      </c>
      <c r="C79">
        <v>37.8816692999998</v>
      </c>
      <c r="D79">
        <v>0.42787530000009599</v>
      </c>
    </row>
    <row r="80" spans="1:4" x14ac:dyDescent="0.3">
      <c r="A80" s="8">
        <v>16383</v>
      </c>
      <c r="B80" s="6">
        <f>AVERAGE(B70:B79)</f>
        <v>4.8446920000037572E-2</v>
      </c>
      <c r="C80" s="6">
        <f>AVERAGE(C70:C79)</f>
        <v>38.364054539999913</v>
      </c>
      <c r="D80" s="6">
        <f>AVERAGE(D70:D79)</f>
        <v>0.46434726999998438</v>
      </c>
    </row>
    <row r="81" spans="1:4" x14ac:dyDescent="0.3">
      <c r="A81" s="7">
        <v>32767</v>
      </c>
      <c r="B81">
        <v>8.6976499999991505E-2</v>
      </c>
      <c r="C81">
        <v>158.95708970000001</v>
      </c>
      <c r="D81">
        <v>1.78599139999982</v>
      </c>
    </row>
    <row r="82" spans="1:4" x14ac:dyDescent="0.3">
      <c r="A82" s="7">
        <v>32767</v>
      </c>
      <c r="B82">
        <v>9.2357300000003306E-2</v>
      </c>
      <c r="C82">
        <v>143.05000709999899</v>
      </c>
      <c r="D82">
        <v>1.70676970000022</v>
      </c>
    </row>
    <row r="83" spans="1:4" x14ac:dyDescent="0.3">
      <c r="A83" s="7">
        <v>32767</v>
      </c>
      <c r="B83">
        <v>0.12095669999985099</v>
      </c>
      <c r="C83">
        <v>153.96042729999999</v>
      </c>
      <c r="D83">
        <v>1.7307440000001799</v>
      </c>
    </row>
    <row r="84" spans="1:4" x14ac:dyDescent="0.3">
      <c r="A84" s="7">
        <v>32767</v>
      </c>
      <c r="B84">
        <v>9.67132999999194E-2</v>
      </c>
      <c r="C84">
        <v>140.965946599999</v>
      </c>
      <c r="D84">
        <v>1.7246884999999501</v>
      </c>
    </row>
    <row r="85" spans="1:4" x14ac:dyDescent="0.3">
      <c r="A85" s="7">
        <v>32767</v>
      </c>
      <c r="B85">
        <v>8.8370999999824507E-2</v>
      </c>
      <c r="C85">
        <v>149.11927659999901</v>
      </c>
      <c r="D85">
        <v>1.7757177000003099</v>
      </c>
    </row>
    <row r="86" spans="1:4" x14ac:dyDescent="0.3">
      <c r="A86" s="7">
        <v>32767</v>
      </c>
      <c r="B86">
        <v>8.9131799999904601E-2</v>
      </c>
      <c r="C86">
        <v>142.9452847</v>
      </c>
      <c r="D86">
        <v>1.72436229999993</v>
      </c>
    </row>
    <row r="87" spans="1:4" x14ac:dyDescent="0.3">
      <c r="A87" s="7">
        <v>32767</v>
      </c>
      <c r="B87">
        <v>9.5019400000182899E-2</v>
      </c>
      <c r="C87">
        <v>159.75154739999999</v>
      </c>
      <c r="D87">
        <v>1.82254509999984</v>
      </c>
    </row>
    <row r="88" spans="1:4" x14ac:dyDescent="0.3">
      <c r="A88" s="7">
        <v>32767</v>
      </c>
      <c r="B88">
        <v>0.103082199999789</v>
      </c>
      <c r="C88">
        <v>156.57913249999999</v>
      </c>
      <c r="D88">
        <v>1.8273627000003201</v>
      </c>
    </row>
    <row r="89" spans="1:4" x14ac:dyDescent="0.3">
      <c r="A89" s="7">
        <v>32767</v>
      </c>
      <c r="B89">
        <v>0.102017499999874</v>
      </c>
      <c r="C89">
        <v>141.8052921</v>
      </c>
      <c r="D89">
        <v>1.71361849999993</v>
      </c>
    </row>
    <row r="90" spans="1:4" x14ac:dyDescent="0.3">
      <c r="A90" s="7">
        <v>32767</v>
      </c>
      <c r="B90">
        <v>8.8195799999993996E-2</v>
      </c>
      <c r="C90">
        <v>139.93112339999999</v>
      </c>
      <c r="D90">
        <v>1.6970378000000801</v>
      </c>
    </row>
    <row r="91" spans="1:4" x14ac:dyDescent="0.3">
      <c r="A91" s="8">
        <v>32767</v>
      </c>
      <c r="B91" s="6">
        <f>AVERAGE(B81:B90)</f>
        <v>9.6282149999933411E-2</v>
      </c>
      <c r="C91" s="6">
        <f>AVERAGE(C81:C90)</f>
        <v>148.70651273999971</v>
      </c>
      <c r="D91" s="6">
        <f>AVERAGE(D81:D90)</f>
        <v>1.7508837700000579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0461-1921-4A16-B713-01031D7057D8}">
  <dimension ref="A1:I133"/>
  <sheetViews>
    <sheetView tabSelected="1" topLeftCell="D1" workbookViewId="0">
      <selection activeCell="F8" sqref="F8:I8"/>
    </sheetView>
  </sheetViews>
  <sheetFormatPr baseColWidth="10" defaultRowHeight="14.4" x14ac:dyDescent="0.3"/>
  <sheetData>
    <row r="1" spans="1:9" x14ac:dyDescent="0.3">
      <c r="A1" s="2" t="s">
        <v>3</v>
      </c>
      <c r="B1" s="2" t="s">
        <v>1</v>
      </c>
      <c r="C1" s="2" t="s">
        <v>0</v>
      </c>
      <c r="D1" s="2" t="s">
        <v>2</v>
      </c>
      <c r="F1" s="2" t="s">
        <v>3</v>
      </c>
      <c r="G1" s="2" t="s">
        <v>1</v>
      </c>
      <c r="H1" s="2" t="s">
        <v>0</v>
      </c>
      <c r="I1" s="2" t="s">
        <v>2</v>
      </c>
    </row>
    <row r="2" spans="1:9" x14ac:dyDescent="0.3">
      <c r="A2">
        <v>16</v>
      </c>
      <c r="B2" s="9">
        <v>4.5299999328562902E-5</v>
      </c>
      <c r="C2">
        <v>2.9399000013654499E-3</v>
      </c>
      <c r="D2">
        <v>8.6510999990423408E-3</v>
      </c>
      <c r="F2">
        <v>16</v>
      </c>
      <c r="G2">
        <v>2.4439999833702994E-5</v>
      </c>
      <c r="H2">
        <v>5.9525000015128054E-4</v>
      </c>
      <c r="I2">
        <v>1.8048100000669352E-3</v>
      </c>
    </row>
    <row r="3" spans="1:9" x14ac:dyDescent="0.3">
      <c r="A3">
        <v>16</v>
      </c>
      <c r="B3" s="9">
        <v>1.99999994947575E-5</v>
      </c>
      <c r="C3">
        <v>4.71900000775349E-4</v>
      </c>
      <c r="D3">
        <v>4.5970000064698898E-4</v>
      </c>
      <c r="F3">
        <v>32</v>
      </c>
      <c r="G3">
        <v>8.2139999999908137E-5</v>
      </c>
      <c r="H3">
        <v>1.6890300000000004E-3</v>
      </c>
      <c r="I3">
        <v>1.2426600000000835E-3</v>
      </c>
    </row>
    <row r="4" spans="1:9" x14ac:dyDescent="0.3">
      <c r="A4">
        <v>16</v>
      </c>
      <c r="B4" s="9">
        <v>1.7699998352327299E-5</v>
      </c>
      <c r="C4">
        <v>2.80300000667921E-4</v>
      </c>
      <c r="D4">
        <v>3.0580000020563602E-4</v>
      </c>
      <c r="F4">
        <v>64</v>
      </c>
      <c r="G4">
        <v>1.6011000000730713E-4</v>
      </c>
      <c r="H4">
        <v>1.2247199999904949E-3</v>
      </c>
      <c r="I4">
        <v>8.5244000000557105E-4</v>
      </c>
    </row>
    <row r="5" spans="1:9" x14ac:dyDescent="0.3">
      <c r="A5">
        <v>16</v>
      </c>
      <c r="B5" s="9">
        <v>2.0299999960116101E-5</v>
      </c>
      <c r="C5">
        <v>2.82299999526003E-4</v>
      </c>
      <c r="D5">
        <v>2.99000001177773E-4</v>
      </c>
      <c r="F5">
        <v>128</v>
      </c>
      <c r="G5">
        <v>2.6645999998891001E-4</v>
      </c>
      <c r="H5">
        <v>3.3447400000056805E-3</v>
      </c>
      <c r="I5">
        <v>6.6357900000013946E-3</v>
      </c>
    </row>
    <row r="6" spans="1:9" x14ac:dyDescent="0.3">
      <c r="A6">
        <v>16</v>
      </c>
      <c r="B6" s="9">
        <v>1.6400001186411801E-5</v>
      </c>
      <c r="C6">
        <v>2.9809999978169799E-4</v>
      </c>
      <c r="D6">
        <v>6.84729999920818E-3</v>
      </c>
      <c r="F6">
        <v>256</v>
      </c>
      <c r="G6">
        <v>5.0310999999965086E-4</v>
      </c>
      <c r="H6">
        <v>1.0705659999996427E-2</v>
      </c>
      <c r="I6">
        <v>5.209970000004201E-3</v>
      </c>
    </row>
    <row r="7" spans="1:9" x14ac:dyDescent="0.3">
      <c r="A7">
        <v>16</v>
      </c>
      <c r="B7" s="9">
        <v>2.2199999875738201E-5</v>
      </c>
      <c r="C7">
        <v>3.7549999979091797E-4</v>
      </c>
      <c r="D7">
        <v>3.5070000012637999E-4</v>
      </c>
      <c r="F7">
        <v>512</v>
      </c>
      <c r="G7">
        <v>9.5783000001574501E-4</v>
      </c>
      <c r="H7">
        <v>3.5671769999998972E-2</v>
      </c>
      <c r="I7">
        <v>5.3975399999899188E-3</v>
      </c>
    </row>
    <row r="8" spans="1:9" x14ac:dyDescent="0.3">
      <c r="A8">
        <v>16</v>
      </c>
      <c r="B8" s="9">
        <v>2.3700000383541899E-5</v>
      </c>
      <c r="C8">
        <v>3.7859999974898501E-4</v>
      </c>
      <c r="D8">
        <v>3.0990000050223898E-4</v>
      </c>
      <c r="F8">
        <v>1024</v>
      </c>
      <c r="G8">
        <v>2.3462299999891861E-3</v>
      </c>
      <c r="H8">
        <v>0.13982986000001968</v>
      </c>
      <c r="I8">
        <v>7.0734899999933942E-3</v>
      </c>
    </row>
    <row r="9" spans="1:9" x14ac:dyDescent="0.3">
      <c r="A9">
        <v>16</v>
      </c>
      <c r="B9" s="9">
        <v>1.6300000424962399E-5</v>
      </c>
      <c r="C9">
        <v>3.72299999071401E-4</v>
      </c>
      <c r="D9">
        <v>2.4110000049404299E-4</v>
      </c>
      <c r="F9">
        <v>2084</v>
      </c>
      <c r="G9">
        <v>5.8319699999856258E-3</v>
      </c>
      <c r="H9">
        <v>0.62105386999999102</v>
      </c>
      <c r="I9">
        <v>2.1735009999952079E-2</v>
      </c>
    </row>
    <row r="10" spans="1:9" x14ac:dyDescent="0.3">
      <c r="A10">
        <v>16</v>
      </c>
      <c r="B10" s="9">
        <v>3.4599999708007002E-5</v>
      </c>
      <c r="C10">
        <v>2.6090000028489098E-4</v>
      </c>
      <c r="D10">
        <v>3.54399999196175E-4</v>
      </c>
      <c r="F10">
        <v>4096</v>
      </c>
      <c r="G10">
        <v>1.1685560000000761E-2</v>
      </c>
      <c r="H10">
        <v>2.3995278200000199</v>
      </c>
      <c r="I10">
        <v>4.7644459999969455E-2</v>
      </c>
    </row>
    <row r="11" spans="1:9" x14ac:dyDescent="0.3">
      <c r="A11">
        <v>16</v>
      </c>
      <c r="B11" s="9">
        <v>2.78999996226048E-5</v>
      </c>
      <c r="C11">
        <v>2.9270000050019002E-4</v>
      </c>
      <c r="D11">
        <v>2.29100000069593E-4</v>
      </c>
      <c r="F11">
        <v>8192</v>
      </c>
      <c r="G11">
        <v>2.2199829999954051E-2</v>
      </c>
      <c r="H11">
        <v>9.4874683500000145</v>
      </c>
      <c r="I11">
        <v>0.13941343999999803</v>
      </c>
    </row>
    <row r="12" spans="1:9" x14ac:dyDescent="0.3">
      <c r="A12" s="6">
        <v>16</v>
      </c>
      <c r="B12" s="11">
        <f>AVERAGE(B2:B11)</f>
        <v>2.4439999833702994E-5</v>
      </c>
      <c r="C12" s="6">
        <f>AVERAGE(C2:C11)</f>
        <v>5.9525000015128054E-4</v>
      </c>
      <c r="D12" s="6">
        <f>AVERAGE(D2:D11)</f>
        <v>1.8048100000669352E-3</v>
      </c>
      <c r="F12">
        <v>16384</v>
      </c>
      <c r="G12">
        <v>4.2539190000002204E-2</v>
      </c>
      <c r="H12">
        <v>37.923740629999955</v>
      </c>
      <c r="I12">
        <v>0.457777270000019</v>
      </c>
    </row>
    <row r="13" spans="1:9" x14ac:dyDescent="0.3">
      <c r="A13">
        <v>32</v>
      </c>
      <c r="B13" s="9">
        <v>3.7999999999982397E-5</v>
      </c>
      <c r="C13">
        <v>3.2429999999994402E-4</v>
      </c>
      <c r="D13">
        <v>1.9199999999974701E-4</v>
      </c>
      <c r="F13">
        <v>32768</v>
      </c>
      <c r="G13">
        <v>9.148754999996507E-2</v>
      </c>
      <c r="H13">
        <v>155.21726266999943</v>
      </c>
      <c r="I13">
        <v>1.7468017600000121</v>
      </c>
    </row>
    <row r="14" spans="1:9" x14ac:dyDescent="0.3">
      <c r="A14">
        <v>32</v>
      </c>
      <c r="B14" s="9">
        <v>3.6600000000053202E-5</v>
      </c>
      <c r="C14">
        <v>2.04000000000093E-4</v>
      </c>
      <c r="D14">
        <v>1.82600000000032E-4</v>
      </c>
    </row>
    <row r="15" spans="1:9" x14ac:dyDescent="0.3">
      <c r="A15">
        <v>32</v>
      </c>
      <c r="B15" s="9">
        <v>6.3399999999713604E-5</v>
      </c>
      <c r="C15">
        <v>3.3210000000001199E-3</v>
      </c>
      <c r="D15">
        <v>5.3040000000015297E-4</v>
      </c>
    </row>
    <row r="16" spans="1:9" x14ac:dyDescent="0.3">
      <c r="A16">
        <v>32</v>
      </c>
      <c r="B16" s="9">
        <v>6.8999999999874704E-5</v>
      </c>
      <c r="C16">
        <v>9.8907999999999704E-3</v>
      </c>
      <c r="D16">
        <v>5.8120000000005901E-4</v>
      </c>
    </row>
    <row r="17" spans="1:4" x14ac:dyDescent="0.3">
      <c r="A17">
        <v>32</v>
      </c>
      <c r="B17" s="9">
        <v>7.0599999999920699E-5</v>
      </c>
      <c r="C17">
        <v>5.5100000000019001E-4</v>
      </c>
      <c r="D17">
        <v>4.6480000000004198E-4</v>
      </c>
    </row>
    <row r="18" spans="1:4" x14ac:dyDescent="0.3">
      <c r="A18">
        <v>32</v>
      </c>
      <c r="B18" s="9">
        <v>4.1099999999793998E-5</v>
      </c>
      <c r="C18">
        <v>3.4959999999983801E-4</v>
      </c>
      <c r="D18">
        <v>8.0412000000000799E-3</v>
      </c>
    </row>
    <row r="19" spans="1:4" x14ac:dyDescent="0.3">
      <c r="A19">
        <v>32</v>
      </c>
      <c r="B19">
        <v>1.7719999999998799E-4</v>
      </c>
      <c r="C19">
        <v>8.0049999999998102E-4</v>
      </c>
      <c r="D19">
        <v>5.9900000000023801E-4</v>
      </c>
    </row>
    <row r="20" spans="1:4" x14ac:dyDescent="0.3">
      <c r="A20">
        <v>32</v>
      </c>
      <c r="B20">
        <v>1.0639999999995E-4</v>
      </c>
      <c r="C20">
        <v>5.4400000000009996E-4</v>
      </c>
      <c r="D20">
        <v>6.0890000000002299E-4</v>
      </c>
    </row>
    <row r="21" spans="1:4" x14ac:dyDescent="0.3">
      <c r="A21">
        <v>32</v>
      </c>
      <c r="B21">
        <v>1.19399999999991E-4</v>
      </c>
      <c r="C21">
        <v>3.0399999999985902E-4</v>
      </c>
      <c r="D21">
        <v>7.6090000000039704E-4</v>
      </c>
    </row>
    <row r="22" spans="1:4" x14ac:dyDescent="0.3">
      <c r="A22">
        <v>32</v>
      </c>
      <c r="B22" s="9">
        <v>9.9699999999813799E-5</v>
      </c>
      <c r="C22">
        <v>6.0109999999991004E-4</v>
      </c>
      <c r="D22">
        <v>4.6560000000006499E-4</v>
      </c>
    </row>
    <row r="23" spans="1:4" x14ac:dyDescent="0.3">
      <c r="A23" s="6">
        <v>32</v>
      </c>
      <c r="B23" s="6">
        <f>AVERAGE(B13:B22)</f>
        <v>8.2139999999908137E-5</v>
      </c>
      <c r="C23" s="6">
        <f>AVERAGE(C13:C22)</f>
        <v>1.6890300000000004E-3</v>
      </c>
      <c r="D23" s="6">
        <f>AVERAGE(D13:D22)</f>
        <v>1.2426600000000835E-3</v>
      </c>
    </row>
    <row r="24" spans="1:4" x14ac:dyDescent="0.3">
      <c r="A24">
        <v>64</v>
      </c>
      <c r="B24">
        <v>2.66900000013947E-4</v>
      </c>
      <c r="C24">
        <v>1.2954000000036099E-3</v>
      </c>
      <c r="D24">
        <v>7.8209999998079995E-4</v>
      </c>
    </row>
    <row r="25" spans="1:4" x14ac:dyDescent="0.3">
      <c r="A25">
        <v>64</v>
      </c>
      <c r="B25">
        <v>1.7510000000697801E-4</v>
      </c>
      <c r="C25">
        <v>1.35489999999549E-3</v>
      </c>
      <c r="D25">
        <v>7.8860000002123299E-4</v>
      </c>
    </row>
    <row r="26" spans="1:4" x14ac:dyDescent="0.3">
      <c r="A26">
        <v>64</v>
      </c>
      <c r="B26">
        <v>3.4560000000283199E-4</v>
      </c>
      <c r="C26">
        <v>1.51479999999537E-3</v>
      </c>
      <c r="D26">
        <v>1.17970000002287E-3</v>
      </c>
    </row>
    <row r="27" spans="1:4" x14ac:dyDescent="0.3">
      <c r="A27">
        <v>64</v>
      </c>
      <c r="B27">
        <v>1.8040000000496499E-4</v>
      </c>
      <c r="C27">
        <v>1.3339999999857301E-3</v>
      </c>
      <c r="D27">
        <v>7.0420000000126395E-4</v>
      </c>
    </row>
    <row r="28" spans="1:4" x14ac:dyDescent="0.3">
      <c r="A28">
        <v>64</v>
      </c>
      <c r="B28">
        <v>1.75699999999778E-4</v>
      </c>
      <c r="C28">
        <v>1.39519999999038E-3</v>
      </c>
      <c r="D28">
        <v>7.5480000000993598E-4</v>
      </c>
    </row>
    <row r="29" spans="1:4" x14ac:dyDescent="0.3">
      <c r="A29">
        <v>64</v>
      </c>
      <c r="B29">
        <v>1.0199999999827001E-4</v>
      </c>
      <c r="C29">
        <v>1.2022999999885501E-3</v>
      </c>
      <c r="D29">
        <v>7.5440000000526197E-4</v>
      </c>
    </row>
    <row r="30" spans="1:4" x14ac:dyDescent="0.3">
      <c r="A30">
        <v>64</v>
      </c>
      <c r="B30" s="9">
        <v>7.8600000023243397E-5</v>
      </c>
      <c r="C30">
        <v>7.5329999998530097E-4</v>
      </c>
      <c r="D30">
        <v>6.3430000000152999E-4</v>
      </c>
    </row>
    <row r="31" spans="1:4" x14ac:dyDescent="0.3">
      <c r="A31">
        <v>64</v>
      </c>
      <c r="B31" s="9">
        <v>8.5600000005570096E-5</v>
      </c>
      <c r="C31">
        <v>8.8119999998070798E-4</v>
      </c>
      <c r="D31">
        <v>5.6940000001759396E-4</v>
      </c>
    </row>
    <row r="32" spans="1:4" x14ac:dyDescent="0.3">
      <c r="A32">
        <v>64</v>
      </c>
      <c r="B32">
        <v>1.10599999999294E-4</v>
      </c>
      <c r="C32">
        <v>1.0905999999977201E-3</v>
      </c>
      <c r="D32">
        <v>8.6229999999431995E-4</v>
      </c>
    </row>
    <row r="33" spans="1:4" x14ac:dyDescent="0.3">
      <c r="A33">
        <v>64</v>
      </c>
      <c r="B33" s="9">
        <v>8.0600000018193896E-5</v>
      </c>
      <c r="C33">
        <v>1.42549999998209E-3</v>
      </c>
      <c r="D33">
        <v>1.4946000000008999E-3</v>
      </c>
    </row>
    <row r="34" spans="1:4" x14ac:dyDescent="0.3">
      <c r="A34" s="6">
        <v>64</v>
      </c>
      <c r="B34" s="6">
        <f>AVERAGE(B24:B33)</f>
        <v>1.6011000000730713E-4</v>
      </c>
      <c r="C34" s="6">
        <f>AVERAGE(C24:C33)</f>
        <v>1.2247199999904949E-3</v>
      </c>
      <c r="D34" s="6">
        <f>AVERAGE(D24:D33)</f>
        <v>8.5244000000557105E-4</v>
      </c>
    </row>
    <row r="35" spans="1:4" x14ac:dyDescent="0.3">
      <c r="A35">
        <v>128</v>
      </c>
      <c r="B35" s="9">
        <v>4.3369999997366898E-4</v>
      </c>
      <c r="C35">
        <v>4.7143000000460199E-3</v>
      </c>
      <c r="D35">
        <v>8.7409999999863396E-3</v>
      </c>
    </row>
    <row r="36" spans="1:4" x14ac:dyDescent="0.3">
      <c r="A36">
        <v>128</v>
      </c>
      <c r="B36">
        <v>1.8849999997883001E-4</v>
      </c>
      <c r="C36">
        <v>3.13290000002552E-3</v>
      </c>
      <c r="D36">
        <v>9.0478999999845603E-3</v>
      </c>
    </row>
    <row r="37" spans="1:4" x14ac:dyDescent="0.3">
      <c r="A37">
        <v>128</v>
      </c>
      <c r="B37">
        <v>3.2220000002780499E-4</v>
      </c>
      <c r="C37">
        <v>2.7094999999803799E-3</v>
      </c>
      <c r="D37">
        <v>9.9500000004581991E-4</v>
      </c>
    </row>
    <row r="38" spans="1:4" x14ac:dyDescent="0.3">
      <c r="A38">
        <v>128</v>
      </c>
      <c r="B38">
        <v>2.0329999995283201E-4</v>
      </c>
      <c r="C38">
        <v>3.2424999999989199E-3</v>
      </c>
      <c r="D38">
        <v>1.39690000003156E-3</v>
      </c>
    </row>
    <row r="39" spans="1:4" x14ac:dyDescent="0.3">
      <c r="A39">
        <v>128</v>
      </c>
      <c r="B39">
        <v>1.7439999999169201E-4</v>
      </c>
      <c r="C39">
        <v>3.49519999997482E-3</v>
      </c>
      <c r="D39">
        <v>1.13090000000397E-2</v>
      </c>
    </row>
    <row r="40" spans="1:4" x14ac:dyDescent="0.3">
      <c r="A40">
        <v>128</v>
      </c>
      <c r="B40">
        <v>2.19700000002376E-4</v>
      </c>
      <c r="C40">
        <v>4.1587000000049496E-3</v>
      </c>
      <c r="D40">
        <v>2.9880999999988899E-2</v>
      </c>
    </row>
    <row r="41" spans="1:4" x14ac:dyDescent="0.3">
      <c r="A41">
        <v>128</v>
      </c>
      <c r="B41">
        <v>2.0589999996900501E-4</v>
      </c>
      <c r="C41">
        <v>3.0475000000365002E-3</v>
      </c>
      <c r="D41">
        <v>1.3922999999635901E-3</v>
      </c>
    </row>
    <row r="42" spans="1:4" x14ac:dyDescent="0.3">
      <c r="A42">
        <v>128</v>
      </c>
      <c r="B42">
        <v>4.3319999997493098E-4</v>
      </c>
      <c r="C42">
        <v>3.0560000000150402E-3</v>
      </c>
      <c r="D42">
        <v>1.2846999999851501E-3</v>
      </c>
    </row>
    <row r="43" spans="1:4" x14ac:dyDescent="0.3">
      <c r="A43">
        <v>128</v>
      </c>
      <c r="B43">
        <v>2.6210000004311902E-4</v>
      </c>
      <c r="C43">
        <v>2.8750999999829201E-3</v>
      </c>
      <c r="D43">
        <v>1.3002999999684999E-3</v>
      </c>
    </row>
    <row r="44" spans="1:4" x14ac:dyDescent="0.3">
      <c r="A44">
        <v>128</v>
      </c>
      <c r="B44">
        <v>2.21599999974841E-4</v>
      </c>
      <c r="C44">
        <v>3.0156999999917302E-3</v>
      </c>
      <c r="D44">
        <v>1.00980000001982E-3</v>
      </c>
    </row>
    <row r="45" spans="1:4" x14ac:dyDescent="0.3">
      <c r="A45" s="6">
        <v>128</v>
      </c>
      <c r="B45" s="11">
        <f>AVERAGE(B35:B44)</f>
        <v>2.6645999998891001E-4</v>
      </c>
      <c r="C45" s="6">
        <f>AVERAGE(C35:C44)</f>
        <v>3.3447400000056805E-3</v>
      </c>
      <c r="D45" s="6">
        <f>AVERAGE(D35:D44)</f>
        <v>6.6357900000013946E-3</v>
      </c>
    </row>
    <row r="46" spans="1:4" x14ac:dyDescent="0.3">
      <c r="A46">
        <v>256</v>
      </c>
      <c r="B46">
        <v>7.4989999995977996E-4</v>
      </c>
      <c r="C46">
        <v>2.14867000000253E-2</v>
      </c>
      <c r="D46">
        <v>4.5398999999974798E-3</v>
      </c>
    </row>
    <row r="47" spans="1:4" x14ac:dyDescent="0.3">
      <c r="A47">
        <v>256</v>
      </c>
      <c r="B47">
        <v>3.7020000002030402E-4</v>
      </c>
      <c r="C47">
        <v>8.5450999999920896E-3</v>
      </c>
      <c r="D47">
        <v>6.0396000000082399E-3</v>
      </c>
    </row>
    <row r="48" spans="1:4" x14ac:dyDescent="0.3">
      <c r="A48">
        <v>256</v>
      </c>
      <c r="B48">
        <v>3.6879999998973197E-4</v>
      </c>
      <c r="C48">
        <v>9.2280999999729794E-3</v>
      </c>
      <c r="D48">
        <v>8.4851999999955297E-3</v>
      </c>
    </row>
    <row r="49" spans="1:4" x14ac:dyDescent="0.3">
      <c r="A49">
        <v>256</v>
      </c>
      <c r="B49">
        <v>4.4490000004770899E-4</v>
      </c>
      <c r="C49">
        <v>8.3090999999626495E-3</v>
      </c>
      <c r="D49">
        <v>4.48110000002088E-3</v>
      </c>
    </row>
    <row r="50" spans="1:4" x14ac:dyDescent="0.3">
      <c r="A50">
        <v>256</v>
      </c>
      <c r="B50">
        <v>4.2320000000017899E-4</v>
      </c>
      <c r="C50">
        <v>8.4797999999750504E-3</v>
      </c>
      <c r="D50">
        <v>6.3084000000230801E-3</v>
      </c>
    </row>
    <row r="51" spans="1:4" x14ac:dyDescent="0.3">
      <c r="A51">
        <v>256</v>
      </c>
      <c r="B51">
        <v>3.9829999997209597E-4</v>
      </c>
      <c r="C51">
        <v>8.8573000000451395E-3</v>
      </c>
      <c r="D51">
        <v>5.8966999999938699E-3</v>
      </c>
    </row>
    <row r="52" spans="1:4" x14ac:dyDescent="0.3">
      <c r="A52">
        <v>256</v>
      </c>
      <c r="B52">
        <v>4.1670000001658899E-4</v>
      </c>
      <c r="C52">
        <v>9.4741999999996499E-3</v>
      </c>
      <c r="D52">
        <v>5.4943000000093802E-3</v>
      </c>
    </row>
    <row r="53" spans="1:4" x14ac:dyDescent="0.3">
      <c r="A53">
        <v>256</v>
      </c>
      <c r="B53">
        <v>9.7529999999323904E-4</v>
      </c>
      <c r="C53">
        <v>1.25545999999872E-2</v>
      </c>
      <c r="D53">
        <v>2.3346000000401498E-3</v>
      </c>
    </row>
    <row r="54" spans="1:4" x14ac:dyDescent="0.3">
      <c r="A54">
        <v>256</v>
      </c>
      <c r="B54">
        <v>4.19899999997142E-4</v>
      </c>
      <c r="C54">
        <v>1.0579500000005701E-2</v>
      </c>
      <c r="D54">
        <v>2.52339999997275E-3</v>
      </c>
    </row>
    <row r="55" spans="1:4" x14ac:dyDescent="0.3">
      <c r="A55">
        <v>256</v>
      </c>
      <c r="B55">
        <v>4.6389999999973898E-4</v>
      </c>
      <c r="C55">
        <v>9.5421999999985001E-3</v>
      </c>
      <c r="D55">
        <v>5.9964999999806397E-3</v>
      </c>
    </row>
    <row r="56" spans="1:4" x14ac:dyDescent="0.3">
      <c r="A56" s="6">
        <v>256</v>
      </c>
      <c r="B56">
        <f>AVERAGE(B46:B55)</f>
        <v>5.0310999999965086E-4</v>
      </c>
      <c r="C56">
        <f>AVERAGE(C46:C55)</f>
        <v>1.0705659999996427E-2</v>
      </c>
      <c r="D56">
        <f>AVERAGE(D46:D55)</f>
        <v>5.209970000004201E-3</v>
      </c>
    </row>
    <row r="57" spans="1:4" x14ac:dyDescent="0.3">
      <c r="A57">
        <v>512</v>
      </c>
      <c r="B57">
        <v>8.2789999999022203E-4</v>
      </c>
      <c r="C57">
        <v>3.2055399999990103E-2</v>
      </c>
      <c r="D57">
        <v>2.11137000000007E-2</v>
      </c>
    </row>
    <row r="58" spans="1:4" x14ac:dyDescent="0.3">
      <c r="A58">
        <v>512</v>
      </c>
      <c r="B58">
        <v>1.1370999999371599E-3</v>
      </c>
      <c r="C58">
        <v>4.4112400000017198E-2</v>
      </c>
      <c r="D58">
        <v>3.5658000000466901E-3</v>
      </c>
    </row>
    <row r="59" spans="1:4" x14ac:dyDescent="0.3">
      <c r="A59">
        <v>512</v>
      </c>
      <c r="B59">
        <v>9.0999999997620697E-4</v>
      </c>
      <c r="C59">
        <v>3.4233100000051302E-2</v>
      </c>
      <c r="D59">
        <v>3.6294999999881799E-3</v>
      </c>
    </row>
    <row r="60" spans="1:4" x14ac:dyDescent="0.3">
      <c r="A60">
        <v>512</v>
      </c>
      <c r="B60">
        <v>1.02809999998498E-3</v>
      </c>
      <c r="C60">
        <v>3.4154800000010199E-2</v>
      </c>
      <c r="D60">
        <v>3.8528999999698499E-3</v>
      </c>
    </row>
    <row r="61" spans="1:4" x14ac:dyDescent="0.3">
      <c r="A61">
        <v>512</v>
      </c>
      <c r="B61">
        <v>9.8470000000361302E-4</v>
      </c>
      <c r="C61">
        <v>3.9453800000046599E-2</v>
      </c>
      <c r="D61">
        <v>3.6292999999432102E-3</v>
      </c>
    </row>
    <row r="62" spans="1:4" x14ac:dyDescent="0.3">
      <c r="A62">
        <v>512</v>
      </c>
      <c r="B62">
        <v>9.3780000008791798E-4</v>
      </c>
      <c r="C62">
        <v>3.2941999999934503E-2</v>
      </c>
      <c r="D62">
        <v>3.6837000000105001E-3</v>
      </c>
    </row>
    <row r="63" spans="1:4" x14ac:dyDescent="0.3">
      <c r="A63">
        <v>512</v>
      </c>
      <c r="B63">
        <v>9.3260000005557198E-4</v>
      </c>
      <c r="C63">
        <v>4.1767899999967897E-2</v>
      </c>
      <c r="D63">
        <v>3.4468999999717198E-3</v>
      </c>
    </row>
    <row r="64" spans="1:4" x14ac:dyDescent="0.3">
      <c r="A64">
        <v>512</v>
      </c>
      <c r="B64">
        <v>9.4140000010156601E-4</v>
      </c>
      <c r="C64">
        <v>3.2021699999972897E-2</v>
      </c>
      <c r="D64">
        <v>3.4170000000131001E-3</v>
      </c>
    </row>
    <row r="65" spans="1:4" x14ac:dyDescent="0.3">
      <c r="A65">
        <v>512</v>
      </c>
      <c r="B65">
        <v>1.0059999999612E-3</v>
      </c>
      <c r="C65">
        <v>3.2767100000000902E-2</v>
      </c>
      <c r="D65">
        <v>4.0139999999837502E-3</v>
      </c>
    </row>
    <row r="66" spans="1:4" x14ac:dyDescent="0.3">
      <c r="A66">
        <v>512</v>
      </c>
      <c r="B66">
        <v>8.7270000005901195E-4</v>
      </c>
      <c r="C66">
        <v>3.3209499999998102E-2</v>
      </c>
      <c r="D66">
        <v>3.6225999999714899E-3</v>
      </c>
    </row>
    <row r="67" spans="1:4" x14ac:dyDescent="0.3">
      <c r="A67" s="6">
        <v>512</v>
      </c>
      <c r="B67">
        <f>AVERAGE(B57:B66)</f>
        <v>9.5783000001574501E-4</v>
      </c>
      <c r="C67">
        <f>AVERAGE(C57:C66)</f>
        <v>3.5671769999998972E-2</v>
      </c>
      <c r="D67">
        <f>AVERAGE(D57:D66)</f>
        <v>5.3975399999899188E-3</v>
      </c>
    </row>
    <row r="68" spans="1:4" x14ac:dyDescent="0.3">
      <c r="A68">
        <v>1024</v>
      </c>
      <c r="B68">
        <v>2.8612999999495501E-3</v>
      </c>
      <c r="C68">
        <v>0.148485700000037</v>
      </c>
      <c r="D68">
        <v>7.1051999999554001E-3</v>
      </c>
    </row>
    <row r="69" spans="1:4" x14ac:dyDescent="0.3">
      <c r="A69">
        <v>1024</v>
      </c>
      <c r="B69">
        <v>1.9727999999759002E-3</v>
      </c>
      <c r="C69">
        <v>0.12834540000005701</v>
      </c>
      <c r="D69">
        <v>7.1388000000069899E-3</v>
      </c>
    </row>
    <row r="70" spans="1:4" x14ac:dyDescent="0.3">
      <c r="A70">
        <v>1024</v>
      </c>
      <c r="B70">
        <v>2.0175999999310001E-3</v>
      </c>
      <c r="C70">
        <v>0.12775329999999399</v>
      </c>
      <c r="D70">
        <v>6.8152000000054596E-3</v>
      </c>
    </row>
    <row r="71" spans="1:4" x14ac:dyDescent="0.3">
      <c r="A71">
        <v>1024</v>
      </c>
      <c r="B71">
        <v>2.1543000000292501E-3</v>
      </c>
      <c r="C71">
        <v>0.19415379999998</v>
      </c>
      <c r="D71">
        <v>7.0371000000477501E-3</v>
      </c>
    </row>
    <row r="72" spans="1:4" x14ac:dyDescent="0.3">
      <c r="A72">
        <v>1024</v>
      </c>
      <c r="B72">
        <v>2.3194999999986898E-3</v>
      </c>
      <c r="C72">
        <v>0.14742050000006601</v>
      </c>
      <c r="D72">
        <v>7.4323999999705804E-3</v>
      </c>
    </row>
    <row r="73" spans="1:4" x14ac:dyDescent="0.3">
      <c r="A73">
        <v>1024</v>
      </c>
      <c r="B73">
        <v>3.14259999993282E-3</v>
      </c>
      <c r="C73">
        <v>0.12723560000006201</v>
      </c>
      <c r="D73">
        <v>6.78370000002814E-3</v>
      </c>
    </row>
    <row r="74" spans="1:4" x14ac:dyDescent="0.3">
      <c r="A74">
        <v>1024</v>
      </c>
      <c r="B74">
        <v>2.7032000000417598E-3</v>
      </c>
      <c r="C74">
        <v>0.12814170000001401</v>
      </c>
      <c r="D74">
        <v>7.1616999999832799E-3</v>
      </c>
    </row>
    <row r="75" spans="1:4" x14ac:dyDescent="0.3">
      <c r="A75">
        <v>1024</v>
      </c>
      <c r="B75">
        <v>1.84360000002925E-3</v>
      </c>
      <c r="C75">
        <v>0.126431799999977</v>
      </c>
      <c r="D75">
        <v>6.9294999999556196E-3</v>
      </c>
    </row>
    <row r="76" spans="1:4" x14ac:dyDescent="0.3">
      <c r="A76">
        <v>1024</v>
      </c>
      <c r="B76">
        <v>2.4566999999251402E-3</v>
      </c>
      <c r="C76">
        <v>0.139154200000007</v>
      </c>
      <c r="D76">
        <v>6.9150000000490703E-3</v>
      </c>
    </row>
    <row r="77" spans="1:4" x14ac:dyDescent="0.3">
      <c r="A77">
        <v>1024</v>
      </c>
      <c r="B77">
        <v>1.9907000000784999E-3</v>
      </c>
      <c r="C77">
        <v>0.131176600000003</v>
      </c>
      <c r="D77">
        <v>7.41629999993165E-3</v>
      </c>
    </row>
    <row r="78" spans="1:4" x14ac:dyDescent="0.3">
      <c r="A78" s="6">
        <v>1024</v>
      </c>
      <c r="B78">
        <f>AVERAGE(B68:B77)</f>
        <v>2.3462299999891861E-3</v>
      </c>
      <c r="C78">
        <f>AVERAGE(C68:C77)</f>
        <v>0.13982986000001968</v>
      </c>
      <c r="D78">
        <f>AVERAGE(D68:D77)</f>
        <v>7.0734899999933942E-3</v>
      </c>
    </row>
    <row r="79" spans="1:4" x14ac:dyDescent="0.3">
      <c r="A79">
        <v>2084</v>
      </c>
      <c r="B79">
        <v>6.6137000001162899E-3</v>
      </c>
      <c r="C79">
        <v>0.69274569999993196</v>
      </c>
      <c r="D79">
        <v>2.4785099999917199E-2</v>
      </c>
    </row>
    <row r="80" spans="1:4" x14ac:dyDescent="0.3">
      <c r="A80">
        <v>2084</v>
      </c>
      <c r="B80">
        <v>7.9650000000128698E-3</v>
      </c>
      <c r="C80">
        <v>0.74985449999985498</v>
      </c>
      <c r="D80">
        <v>2.0208400000001299E-2</v>
      </c>
    </row>
    <row r="81" spans="1:4" x14ac:dyDescent="0.3">
      <c r="A81">
        <v>2084</v>
      </c>
      <c r="B81">
        <v>4.6809999998913502E-3</v>
      </c>
      <c r="C81">
        <v>0.62308699999994099</v>
      </c>
      <c r="D81">
        <v>2.11315000001377E-2</v>
      </c>
    </row>
    <row r="82" spans="1:4" x14ac:dyDescent="0.3">
      <c r="A82">
        <v>2084</v>
      </c>
      <c r="B82">
        <v>3.9140000001225399E-3</v>
      </c>
      <c r="C82">
        <v>0.61857080000004305</v>
      </c>
      <c r="D82">
        <v>1.8229899999823801E-2</v>
      </c>
    </row>
    <row r="83" spans="1:4" x14ac:dyDescent="0.3">
      <c r="A83">
        <v>2084</v>
      </c>
      <c r="B83">
        <v>4.4160999998439296E-3</v>
      </c>
      <c r="C83">
        <v>0.56584130000010102</v>
      </c>
      <c r="D83">
        <v>1.7749899999898799E-2</v>
      </c>
    </row>
    <row r="84" spans="1:4" x14ac:dyDescent="0.3">
      <c r="A84">
        <v>2084</v>
      </c>
      <c r="B84">
        <v>4.5575999999982698E-3</v>
      </c>
      <c r="C84">
        <v>0.58562140000003604</v>
      </c>
      <c r="D84">
        <v>2.19008999999914E-2</v>
      </c>
    </row>
    <row r="85" spans="1:4" x14ac:dyDescent="0.3">
      <c r="A85">
        <v>2084</v>
      </c>
      <c r="B85">
        <v>7.0149000000583302E-3</v>
      </c>
      <c r="C85">
        <v>0.590827600000011</v>
      </c>
      <c r="D85">
        <v>2.35445999999228E-2</v>
      </c>
    </row>
    <row r="86" spans="1:4" x14ac:dyDescent="0.3">
      <c r="A86">
        <v>2084</v>
      </c>
      <c r="B86">
        <v>7.3546999999507499E-3</v>
      </c>
      <c r="C86">
        <v>0.58001939999985497</v>
      </c>
      <c r="D86">
        <v>1.8261100000017901E-2</v>
      </c>
    </row>
    <row r="87" spans="1:4" x14ac:dyDescent="0.3">
      <c r="A87">
        <v>2084</v>
      </c>
      <c r="B87">
        <v>4.3545999999423596E-3</v>
      </c>
      <c r="C87">
        <v>0.58488760000000095</v>
      </c>
      <c r="D87">
        <v>2.7848899999980799E-2</v>
      </c>
    </row>
    <row r="88" spans="1:4" x14ac:dyDescent="0.3">
      <c r="A88">
        <v>2084</v>
      </c>
      <c r="B88">
        <v>7.4480999999195696E-3</v>
      </c>
      <c r="C88">
        <v>0.61908340000013595</v>
      </c>
      <c r="D88">
        <v>2.3689799999829099E-2</v>
      </c>
    </row>
    <row r="89" spans="1:4" x14ac:dyDescent="0.3">
      <c r="A89" s="6">
        <v>2084</v>
      </c>
      <c r="B89">
        <f>AVERAGE(B79:B88)</f>
        <v>5.8319699999856258E-3</v>
      </c>
      <c r="C89">
        <f>AVERAGE(C79:C88)</f>
        <v>0.62105386999999102</v>
      </c>
      <c r="D89">
        <f>AVERAGE(D79:D88)</f>
        <v>2.1735009999952079E-2</v>
      </c>
    </row>
    <row r="90" spans="1:4" x14ac:dyDescent="0.3">
      <c r="A90">
        <v>4096</v>
      </c>
      <c r="B90">
        <v>1.1596499999996001E-2</v>
      </c>
      <c r="C90">
        <v>2.5714929000000599</v>
      </c>
      <c r="D90">
        <v>4.4687500000008998E-2</v>
      </c>
    </row>
    <row r="91" spans="1:4" x14ac:dyDescent="0.3">
      <c r="A91">
        <v>4096</v>
      </c>
      <c r="B91">
        <v>9.9775999999565101E-3</v>
      </c>
      <c r="C91">
        <v>2.3831356999999098</v>
      </c>
      <c r="D91">
        <v>4.3925400000034601E-2</v>
      </c>
    </row>
    <row r="92" spans="1:4" x14ac:dyDescent="0.3">
      <c r="A92">
        <v>4096</v>
      </c>
      <c r="B92">
        <v>1.0571999999910899E-2</v>
      </c>
      <c r="C92">
        <v>2.3175725999999401</v>
      </c>
      <c r="D92">
        <v>5.11212000001251E-2</v>
      </c>
    </row>
    <row r="93" spans="1:4" x14ac:dyDescent="0.3">
      <c r="A93">
        <v>4096</v>
      </c>
      <c r="B93">
        <v>1.83457999999063E-2</v>
      </c>
      <c r="C93">
        <v>2.4037663000001399</v>
      </c>
      <c r="D93">
        <v>4.7115899999880598E-2</v>
      </c>
    </row>
    <row r="94" spans="1:4" x14ac:dyDescent="0.3">
      <c r="A94">
        <v>4096</v>
      </c>
      <c r="B94">
        <v>8.2474000000729505E-3</v>
      </c>
      <c r="C94">
        <v>2.4167475999999999</v>
      </c>
      <c r="D94">
        <v>4.41282999997838E-2</v>
      </c>
    </row>
    <row r="95" spans="1:4" x14ac:dyDescent="0.3">
      <c r="A95">
        <v>4096</v>
      </c>
      <c r="B95">
        <v>1.5836699999908801E-2</v>
      </c>
      <c r="C95">
        <v>2.2651298000000599</v>
      </c>
      <c r="D95">
        <v>4.4177799999943E-2</v>
      </c>
    </row>
    <row r="96" spans="1:4" x14ac:dyDescent="0.3">
      <c r="A96">
        <v>4096</v>
      </c>
      <c r="B96">
        <v>1.0626300000012599E-2</v>
      </c>
      <c r="C96">
        <v>2.3212769999999998</v>
      </c>
      <c r="D96">
        <v>4.4473500000094597E-2</v>
      </c>
    </row>
    <row r="97" spans="1:4" x14ac:dyDescent="0.3">
      <c r="A97">
        <v>4096</v>
      </c>
      <c r="B97">
        <v>9.8209000000224408E-3</v>
      </c>
      <c r="C97">
        <v>2.2384939999999398</v>
      </c>
      <c r="D97">
        <v>4.79629999999815E-2</v>
      </c>
    </row>
    <row r="98" spans="1:4" x14ac:dyDescent="0.3">
      <c r="A98">
        <v>4096</v>
      </c>
      <c r="B98">
        <v>1.0469800000009801E-2</v>
      </c>
      <c r="C98">
        <v>2.4359496000001801</v>
      </c>
      <c r="D98">
        <v>5.8057399999825003E-2</v>
      </c>
    </row>
    <row r="99" spans="1:4" x14ac:dyDescent="0.3">
      <c r="A99">
        <v>4096</v>
      </c>
      <c r="B99">
        <v>1.13626000002113E-2</v>
      </c>
      <c r="C99">
        <v>2.64171269999997</v>
      </c>
      <c r="D99">
        <v>5.0794600000017398E-2</v>
      </c>
    </row>
    <row r="100" spans="1:4" x14ac:dyDescent="0.3">
      <c r="A100" s="6">
        <v>4096</v>
      </c>
      <c r="B100">
        <f>AVERAGE(B90:B99)</f>
        <v>1.1685560000000761E-2</v>
      </c>
      <c r="C100">
        <f>AVERAGE(C90:C99)</f>
        <v>2.3995278200000199</v>
      </c>
      <c r="D100">
        <f>AVERAGE(D90:D99)</f>
        <v>4.7644459999969455E-2</v>
      </c>
    </row>
    <row r="101" spans="1:4" x14ac:dyDescent="0.3">
      <c r="A101">
        <v>8192</v>
      </c>
      <c r="B101">
        <v>2.0403299999998101E-2</v>
      </c>
      <c r="C101">
        <v>9.8928385999999993</v>
      </c>
      <c r="D101">
        <v>0.129363499999954</v>
      </c>
    </row>
    <row r="102" spans="1:4" x14ac:dyDescent="0.3">
      <c r="A102">
        <v>8192</v>
      </c>
      <c r="B102">
        <v>1.9464900000002599E-2</v>
      </c>
      <c r="C102">
        <v>9.5069564000000302</v>
      </c>
      <c r="D102">
        <v>0.12854270000002499</v>
      </c>
    </row>
    <row r="103" spans="1:4" x14ac:dyDescent="0.3">
      <c r="A103">
        <v>8192</v>
      </c>
      <c r="B103">
        <v>2.1263600000111099E-2</v>
      </c>
      <c r="C103">
        <v>9.8431475999998295</v>
      </c>
      <c r="D103">
        <v>0.12727300000005901</v>
      </c>
    </row>
    <row r="104" spans="1:4" x14ac:dyDescent="0.3">
      <c r="A104">
        <v>8192</v>
      </c>
      <c r="B104">
        <v>2.19454000000496E-2</v>
      </c>
      <c r="C104">
        <v>9.4968569000000098</v>
      </c>
      <c r="D104">
        <v>0.12670939999998099</v>
      </c>
    </row>
    <row r="105" spans="1:4" x14ac:dyDescent="0.3">
      <c r="A105">
        <v>8192</v>
      </c>
      <c r="B105">
        <v>1.9828999999845099E-2</v>
      </c>
      <c r="C105">
        <v>9.6885251000000991</v>
      </c>
      <c r="D105">
        <v>0.130554800000027</v>
      </c>
    </row>
    <row r="106" spans="1:4" x14ac:dyDescent="0.3">
      <c r="A106">
        <v>8192</v>
      </c>
      <c r="B106">
        <v>2.4407199999814101E-2</v>
      </c>
      <c r="C106">
        <v>9.5185233000001901</v>
      </c>
      <c r="D106">
        <v>0.14861569999993601</v>
      </c>
    </row>
    <row r="107" spans="1:4" x14ac:dyDescent="0.3">
      <c r="A107">
        <v>8192</v>
      </c>
      <c r="B107">
        <v>1.96750000000065E-2</v>
      </c>
      <c r="C107">
        <v>9.2593002999999499</v>
      </c>
      <c r="D107">
        <v>0.20144909999999</v>
      </c>
    </row>
    <row r="108" spans="1:4" x14ac:dyDescent="0.3">
      <c r="A108">
        <v>8192</v>
      </c>
      <c r="B108">
        <v>2.0835199999964901E-2</v>
      </c>
      <c r="C108">
        <v>9.3089605999998604</v>
      </c>
      <c r="D108">
        <v>0.14573259999997301</v>
      </c>
    </row>
    <row r="109" spans="1:4" x14ac:dyDescent="0.3">
      <c r="A109">
        <v>8192</v>
      </c>
      <c r="B109">
        <v>3.0269899999893799E-2</v>
      </c>
      <c r="C109">
        <v>9.2077577000000002</v>
      </c>
      <c r="D109">
        <v>0.12823030000004099</v>
      </c>
    </row>
    <row r="110" spans="1:4" x14ac:dyDescent="0.3">
      <c r="A110">
        <v>8192</v>
      </c>
      <c r="B110">
        <v>2.39047999998547E-2</v>
      </c>
      <c r="C110">
        <v>9.1518170000001593</v>
      </c>
      <c r="D110">
        <v>0.12766329999999401</v>
      </c>
    </row>
    <row r="111" spans="1:4" x14ac:dyDescent="0.3">
      <c r="A111" s="6">
        <v>8192</v>
      </c>
      <c r="B111">
        <f>AVERAGE(B101:B110)</f>
        <v>2.2199829999954051E-2</v>
      </c>
      <c r="C111">
        <f>AVERAGE(C101:C110)</f>
        <v>9.4874683500000145</v>
      </c>
      <c r="D111">
        <f>AVERAGE(D101:D110)</f>
        <v>0.13941343999999803</v>
      </c>
    </row>
    <row r="112" spans="1:4" x14ac:dyDescent="0.3">
      <c r="A112" s="10">
        <v>16384</v>
      </c>
      <c r="B112">
        <v>4.6350500000016802E-2</v>
      </c>
      <c r="C112">
        <v>37.545442300000097</v>
      </c>
      <c r="D112">
        <v>0.44560799999999201</v>
      </c>
    </row>
    <row r="113" spans="1:4" x14ac:dyDescent="0.3">
      <c r="A113" s="10">
        <v>16384</v>
      </c>
      <c r="B113">
        <v>3.96178000000873E-2</v>
      </c>
      <c r="C113">
        <v>37.667616999999801</v>
      </c>
      <c r="D113">
        <v>0.43769180000003799</v>
      </c>
    </row>
    <row r="114" spans="1:4" x14ac:dyDescent="0.3">
      <c r="A114" s="10">
        <v>16384</v>
      </c>
      <c r="B114">
        <v>3.9121600000043999E-2</v>
      </c>
      <c r="C114">
        <v>38.495992399999899</v>
      </c>
      <c r="D114">
        <v>0.42996410000000601</v>
      </c>
    </row>
    <row r="115" spans="1:4" x14ac:dyDescent="0.3">
      <c r="A115" s="10">
        <v>16384</v>
      </c>
      <c r="B115">
        <v>3.99044000000685E-2</v>
      </c>
      <c r="C115">
        <v>37.356912599999902</v>
      </c>
      <c r="D115">
        <v>0.44009319999986402</v>
      </c>
    </row>
    <row r="116" spans="1:4" x14ac:dyDescent="0.3">
      <c r="A116" s="10">
        <v>16384</v>
      </c>
      <c r="B116">
        <v>3.9911800000027101E-2</v>
      </c>
      <c r="C116">
        <v>38.096415299999897</v>
      </c>
      <c r="D116">
        <v>0.44234060000007902</v>
      </c>
    </row>
    <row r="117" spans="1:4" x14ac:dyDescent="0.3">
      <c r="A117" s="10">
        <v>16384</v>
      </c>
      <c r="B117">
        <v>3.8351799999873003E-2</v>
      </c>
      <c r="C117">
        <v>37.225188500000002</v>
      </c>
      <c r="D117">
        <v>0.50469939999993496</v>
      </c>
    </row>
    <row r="118" spans="1:4" x14ac:dyDescent="0.3">
      <c r="A118" s="10">
        <v>16384</v>
      </c>
      <c r="B118">
        <v>4.2197599999781198E-2</v>
      </c>
      <c r="C118">
        <v>38.494386800000001</v>
      </c>
      <c r="D118">
        <v>0.43618480000009102</v>
      </c>
    </row>
    <row r="119" spans="1:4" x14ac:dyDescent="0.3">
      <c r="A119" s="10">
        <v>16384</v>
      </c>
      <c r="B119">
        <v>4.08370000000104E-2</v>
      </c>
      <c r="C119">
        <v>39.792564900000102</v>
      </c>
      <c r="D119">
        <v>0.44834990000003899</v>
      </c>
    </row>
    <row r="120" spans="1:4" x14ac:dyDescent="0.3">
      <c r="A120" s="10">
        <v>16384</v>
      </c>
      <c r="B120">
        <v>4.0060100000118802E-2</v>
      </c>
      <c r="C120">
        <v>36.997524499999997</v>
      </c>
      <c r="D120">
        <v>0.55714530000000195</v>
      </c>
    </row>
    <row r="121" spans="1:4" x14ac:dyDescent="0.3">
      <c r="A121" s="10">
        <v>16384</v>
      </c>
      <c r="B121">
        <v>5.9039299999994903E-2</v>
      </c>
      <c r="C121">
        <v>37.565361999999801</v>
      </c>
      <c r="D121">
        <v>0.43569560000014401</v>
      </c>
    </row>
    <row r="122" spans="1:4" x14ac:dyDescent="0.3">
      <c r="A122" s="6">
        <v>16384</v>
      </c>
      <c r="B122">
        <f>AVERAGE(B112:B121)</f>
        <v>4.2539190000002204E-2</v>
      </c>
      <c r="C122">
        <f>AVERAGE(C112:C121)</f>
        <v>37.923740629999955</v>
      </c>
      <c r="D122">
        <f>AVERAGE(D112:D121)</f>
        <v>0.457777270000019</v>
      </c>
    </row>
    <row r="123" spans="1:4" x14ac:dyDescent="0.3">
      <c r="A123" s="10">
        <v>32768</v>
      </c>
      <c r="B123">
        <v>8.4452399999918201E-2</v>
      </c>
      <c r="C123">
        <v>153.58424079999901</v>
      </c>
      <c r="D123">
        <v>1.82870360000015</v>
      </c>
    </row>
    <row r="124" spans="1:4" x14ac:dyDescent="0.3">
      <c r="A124" s="10">
        <v>32768</v>
      </c>
      <c r="B124">
        <v>8.5308100000020204E-2</v>
      </c>
      <c r="C124">
        <v>158.98230239999901</v>
      </c>
      <c r="D124">
        <v>1.7875186999999599</v>
      </c>
    </row>
    <row r="125" spans="1:4" x14ac:dyDescent="0.3">
      <c r="A125" s="10">
        <v>32768</v>
      </c>
      <c r="B125">
        <v>0.10645310000018</v>
      </c>
      <c r="C125">
        <v>153.79928629999901</v>
      </c>
      <c r="D125">
        <v>1.74934729999995</v>
      </c>
    </row>
    <row r="126" spans="1:4" x14ac:dyDescent="0.3">
      <c r="A126" s="10">
        <v>32768</v>
      </c>
      <c r="B126">
        <v>8.9476499999818701E-2</v>
      </c>
      <c r="C126">
        <v>165.9397969</v>
      </c>
      <c r="D126">
        <v>1.7543504000000201</v>
      </c>
    </row>
    <row r="127" spans="1:4" x14ac:dyDescent="0.3">
      <c r="A127" s="10">
        <v>32768</v>
      </c>
      <c r="B127">
        <v>9.1314599999804999E-2</v>
      </c>
      <c r="C127">
        <v>161.4957392</v>
      </c>
      <c r="D127">
        <v>1.7248427999997999</v>
      </c>
    </row>
    <row r="128" spans="1:4" x14ac:dyDescent="0.3">
      <c r="A128" s="10">
        <v>32768</v>
      </c>
      <c r="B128">
        <v>9.3738399999892794E-2</v>
      </c>
      <c r="C128">
        <v>151.24943880000001</v>
      </c>
      <c r="D128">
        <v>1.7290087999999699</v>
      </c>
    </row>
    <row r="129" spans="1:4" x14ac:dyDescent="0.3">
      <c r="A129" s="10">
        <v>32768</v>
      </c>
      <c r="B129">
        <v>8.6151400000289799E-2</v>
      </c>
      <c r="C129">
        <v>152.40435699999901</v>
      </c>
      <c r="D129">
        <v>1.7305058000001701</v>
      </c>
    </row>
    <row r="130" spans="1:4" x14ac:dyDescent="0.3">
      <c r="A130" s="10">
        <v>32768</v>
      </c>
      <c r="B130">
        <v>8.5317300000042395E-2</v>
      </c>
      <c r="C130">
        <v>150.46538629999901</v>
      </c>
      <c r="D130">
        <v>1.7118024999999699</v>
      </c>
    </row>
    <row r="131" spans="1:4" x14ac:dyDescent="0.3">
      <c r="A131" s="10">
        <v>32768</v>
      </c>
      <c r="B131">
        <v>8.5393399999702496E-2</v>
      </c>
      <c r="C131">
        <v>152.19014770000001</v>
      </c>
      <c r="D131">
        <v>1.7287897000001</v>
      </c>
    </row>
    <row r="132" spans="1:4" x14ac:dyDescent="0.3">
      <c r="A132" s="10">
        <v>32768</v>
      </c>
      <c r="B132">
        <v>0.107270299999981</v>
      </c>
      <c r="C132">
        <v>152.061931299999</v>
      </c>
      <c r="D132">
        <v>1.7231480000000301</v>
      </c>
    </row>
    <row r="133" spans="1:4" x14ac:dyDescent="0.3">
      <c r="A133" s="6">
        <v>32768</v>
      </c>
      <c r="B133">
        <f>AVERAGE(B123:B132)</f>
        <v>9.148754999996507E-2</v>
      </c>
      <c r="C133">
        <f>AVERAGE(C123:C132)</f>
        <v>155.21726266999943</v>
      </c>
      <c r="D133">
        <f>AVERAGE(D123:D132)</f>
        <v>1.7468017600000121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Vargas Montoya</dc:creator>
  <cp:lastModifiedBy>Darío Vargas Montoya</cp:lastModifiedBy>
  <dcterms:created xsi:type="dcterms:W3CDTF">2015-06-05T18:19:34Z</dcterms:created>
  <dcterms:modified xsi:type="dcterms:W3CDTF">2021-02-25T15:31:59Z</dcterms:modified>
</cp:coreProperties>
</file>