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lbertwv/Desktop/2_Semester/CDSS/ODK/Final/"/>
    </mc:Choice>
  </mc:AlternateContent>
  <xr:revisionPtr revIDLastSave="0" documentId="13_ncr:1_{58A1D507-2AC0-B74A-99F5-F84DCDCD2FB4}" xr6:coauthVersionLast="47" xr6:coauthVersionMax="47" xr10:uidLastSave="{00000000-0000-0000-0000-000000000000}"/>
  <bookViews>
    <workbookView xWindow="0" yWindow="500" windowWidth="28800" windowHeight="1750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I1" authorId="0" shapeId="0" xr:uid="{00000000-0006-0000-0000-000009000000}">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rPr>
          <t xml:space="preserve">
</t>
        </r>
        <r>
          <rPr>
            <sz val="10"/>
            <color rgb="FF000000"/>
            <rFont val="Arial"/>
            <family val="2"/>
          </rPr>
          <t>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<sst xmlns="http://schemas.openxmlformats.org/spreadsheetml/2006/main" count="1050" uniqueCount="643">
  <si>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</si>
  <si>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</si>
  <si>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</si>
  <si>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</si>
  <si>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</si>
  <si>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</si>
  <si>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</si>
  <si>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</si>
  <si>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</si>
  <si>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</si>
  <si>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</si>
  <si>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</si>
  <si>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</si>
  <si>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</si>
  <si>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</si>
  <si>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</si>
  <si>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</si>
  <si>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</si>
  <si>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</si>
  <si>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</si>
  <si>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</si>
  <si>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</si>
  <si>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</si>
  <si>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</si>
  <si>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</si>
  <si>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</si>
  <si>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</si>
  <si>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</si>
  <si>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</si>
  <si>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</si>
  <si>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</si>
  <si>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</si>
  <si>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</si>
  <si>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</si>
  <si>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</si>
  <si>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</si>
  <si>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</si>
  <si>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</si>
  <si>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</si>
  <si>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</si>
  <si>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</si>
  <si>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</si>
  <si>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</si>
  <si>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</si>
  <si>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</si>
  <si>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</si>
  <si>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</si>
  <si>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</si>
  <si>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</si>
  <si>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</si>
  <si>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</si>
  <si>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</si>
  <si>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</si>
  <si>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</si>
  <si>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</si>
  <si>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</si>
  <si>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</si>
  <si>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</si>
  <si>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</si>
  <si>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</si>
  <si>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</si>
  <si>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</si>
  <si>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</si>
  <si>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</si>
  <si>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</si>
  <si>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</si>
  <si>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</si>
  <si>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</si>
  <si>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</si>
  <si>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</si>
  <si>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</si>
  <si>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</si>
  <si>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</si>
  <si>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</si>
  <si>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</si>
  <si>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</si>
  <si>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</si>
  <si>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</si>
  <si>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</si>
  <si>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</si>
  <si>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</si>
  <si>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</si>
  <si>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</si>
  <si>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</si>
  <si>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</si>
  <si>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</si>
  <si>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</si>
  <si>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</si>
  <si>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</si>
  <si>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</si>
  <si>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</si>
  <si>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</si>
  <si>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</si>
  <si>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</si>
  <si>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</si>
  <si>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</si>
  <si>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</si>
  <si>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</si>
  <si>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</si>
  <si>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</si>
  <si>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</si>
  <si>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</si>
  <si>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</si>
  <si>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</si>
  <si>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</si>
  <si>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</si>
  <si>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</si>
  <si>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</si>
  <si>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</si>
  <si>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</si>
  <si>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</si>
  <si>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</si>
  <si>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</si>
  <si>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</si>
  <si>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</si>
  <si>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</si>
  <si>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</si>
  <si>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</si>
  <si>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</si>
  <si>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</si>
  <si>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</si>
  <si>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</si>
  <si>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</si>
  <si>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</si>
  <si>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</si>
  <si>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</si>
  <si>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</si>
  <si>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</si>
  <si>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</si>
  <si>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</si>
  <si>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</si>
  <si>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</si>
  <si>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</si>
  <si>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</si>
  <si>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</si>
  <si>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</si>
  <si>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</si>
  <si>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</si>
  <si>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</si>
  <si>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</si>
  <si>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</si>
  <si>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</si>
  <si>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</si>
  <si>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</si>
  <si>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</si>
  <si>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</si>
  <si>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</si>
  <si>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</si>
  <si>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</si>
  <si>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</si>
  <si>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</si>
  <si>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</si>
  <si>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</si>
  <si>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</si>
  <si>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</si>
  <si>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</si>
  <si>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</si>
  <si>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</si>
  <si>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</si>
  <si>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</si>
  <si>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</si>
  <si>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</si>
  <si>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</si>
  <si>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</si>
  <si>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</si>
  <si>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</si>
  <si>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</si>
  <si>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</si>
  <si>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</si>
  <si>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</si>
  <si>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</si>
  <si>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</si>
  <si>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</si>
  <si>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</si>
  <si>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</si>
  <si>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</si>
  <si>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</si>
  <si>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</si>
  <si>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</si>
  <si>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</si>
  <si>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</si>
  <si>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</si>
  <si>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</si>
  <si>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</si>
  <si>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</si>
  <si>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</si>
  <si>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</si>
  <si>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</si>
  <si>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</si>
  <si>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</si>
  <si>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</si>
  <si>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</si>
  <si>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</si>
  <si>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</si>
  <si>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</si>
  <si>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</si>
  <si>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</si>
  <si>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</si>
  <si>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</si>
  <si>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</si>
  <si>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</si>
  <si>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</si>
  <si>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</si>
  <si>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</si>
  <si>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</si>
  <si>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</si>
  <si>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</si>
  <si>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</si>
  <si>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</si>
  <si>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</si>
  <si>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</si>
  <si>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</si>
  <si>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</si>
  <si>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</si>
  <si>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</si>
  <si>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</si>
  <si>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</si>
  <si>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</si>
  <si>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</si>
  <si>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</si>
  <si>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</si>
  <si>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</si>
  <si>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</si>
  <si>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</si>
  <si>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</si>
  <si>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</si>
  <si>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</si>
  <si>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</si>
  <si>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</si>
  <si>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</si>
  <si>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</si>
  <si>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</si>
  <si>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</si>
  <si>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</si>
  <si>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</si>
  <si>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</si>
  <si>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</si>
  <si>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</si>
  <si>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</si>
  <si>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</si>
  <si>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</si>
  <si>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</si>
  <si>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</si>
  <si>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</si>
  <si>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</si>
  <si>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</si>
  <si>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</si>
  <si>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</si>
  <si>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</si>
  <si>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</si>
  <si>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</si>
  <si>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</si>
  <si>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</si>
  <si>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</si>
  <si>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</si>
  <si>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</si>
  <si>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</si>
  <si>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</si>
  <si>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</si>
  <si>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</si>
  <si>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</si>
  <si>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</si>
  <si>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</si>
  <si>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</si>
  <si>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</si>
  <si>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</si>
  <si>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</si>
  <si>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</si>
  <si>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</si>
  <si>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</si>
  <si>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</si>
  <si>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</si>
  <si>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</si>
  <si>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</si>
  <si>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</si>
  <si>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</si>
  <si>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</si>
  <si>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</si>
  <si>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</si>
  <si>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</si>
  <si>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</si>
  <si>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</si>
  <si>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</si>
  <si>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</si>
  <si>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</si>
  <si>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</si>
  <si>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</si>
  <si>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</si>
  <si>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</si>
  <si>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</si>
  <si>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</si>
  <si>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</si>
  <si>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</si>
  <si>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</si>
  <si>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</si>
  <si>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</si>
  <si>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</si>
  <si>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</si>
  <si>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</si>
  <si>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</si>
  <si>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</si>
  <si>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</si>
  <si>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</si>
  <si>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</si>
  <si>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</si>
  <si>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</si>
  <si>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</si>
  <si>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</si>
  <si>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</si>
  <si>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</si>
  <si>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</si>
  <si>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</si>
  <si>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</si>
  <si>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</si>
  <si>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</si>
  <si>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</si>
  <si>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</si>
  <si>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</si>
  <si>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</si>
  <si>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</si>
  <si>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</si>
  <si>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</si>
  <si>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</si>
  <si>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</si>
  <si>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</si>
  <si>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</si>
  <si>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</si>
  <si>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</si>
  <si>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</si>
  <si>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</si>
  <si>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</si>
  <si>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</si>
  <si>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</si>
  <si>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</si>
  <si>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</si>
  <si>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</si>
  <si>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</si>
  <si>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</si>
  <si>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</si>
  <si>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</si>
  <si>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</si>
  <si>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</si>
  <si>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</si>
  <si>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</si>
  <si>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</si>
  <si>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</si>
  <si>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</si>
  <si>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</si>
  <si>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</si>
  <si>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</si>
  <si>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</si>
  <si>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</si>
  <si>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</si>
  <si>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</si>
  <si>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</si>
  <si>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</si>
  <si>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</si>
  <si>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</si>
  <si>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</si>
  <si>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</si>
  <si>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</si>
  <si>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</si>
  <si>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</si>
  <si>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</si>
  <si>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</si>
  <si>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</si>
  <si>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</si>
  <si>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</si>
  <si>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</si>
  <si>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</si>
  <si>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</si>
  <si>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</si>
  <si>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</si>
  <si>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</si>
  <si>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</si>
  <si>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</si>
  <si>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</si>
  <si>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</si>
  <si>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</si>
  <si>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</si>
  <si>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</si>
  <si>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</si>
  <si>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</si>
  <si>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</si>
  <si>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</si>
  <si>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</si>
  <si>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</si>
  <si>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</si>
  <si>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</si>
  <si>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</si>
  <si>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</si>
  <si>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</si>
  <si>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</si>
  <si>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</si>
  <si>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</si>
  <si>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</si>
  <si>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</si>
  <si>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</si>
  <si>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</si>
  <si>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</si>
  <si>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</si>
  <si>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</si>
  <si>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</si>
  <si>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</si>
  <si>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</si>
  <si>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</si>
  <si>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</si>
  <si>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</si>
  <si>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</si>
  <si>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</si>
  <si>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</si>
  <si>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group_A</t>
  </si>
  <si>
    <t>select_one yes_no</t>
  </si>
  <si>
    <t>q1_exposure</t>
  </si>
  <si>
    <t>group_A_end</t>
  </si>
  <si>
    <t>yes_no</t>
  </si>
  <si>
    <t>yes</t>
  </si>
  <si>
    <t>no</t>
  </si>
  <si>
    <t>sti_list</t>
  </si>
  <si>
    <t>herpes</t>
  </si>
  <si>
    <t>Herpes (HSV-1, HSV-2)</t>
  </si>
  <si>
    <t>syphilis</t>
  </si>
  <si>
    <t>Syphilis (Treponema pallidum)</t>
  </si>
  <si>
    <t>lgv</t>
  </si>
  <si>
    <t>Lymphogranuloma venereum (Chlamydia trachomatis)</t>
  </si>
  <si>
    <t>chancroid</t>
  </si>
  <si>
    <t>Chancroid (Haemophilus ducreyi)</t>
  </si>
  <si>
    <t>granuloma</t>
  </si>
  <si>
    <t>Granuloma Inguinale (Klebsiella granulomatis)</t>
  </si>
  <si>
    <t>group_B</t>
  </si>
  <si>
    <t>${q1_exposure} = 'yes'</t>
  </si>
  <si>
    <t>select_multiple sti_list</t>
  </si>
  <si>
    <t>q2_sti_selection</t>
  </si>
  <si>
    <t>group_B_end</t>
  </si>
  <si>
    <t>q3_empiric_treatment</t>
  </si>
  <si>
    <t>q3_herpes_treatment</t>
  </si>
  <si>
    <t>q3_syphilis_treatment</t>
  </si>
  <si>
    <t>q3_chancroid_treatment</t>
  </si>
  <si>
    <t>q3_granuloma_treatment</t>
  </si>
  <si>
    <t>q3_followup</t>
  </si>
  <si>
    <t>selected(${q2_sti_selection}, 'herpes')</t>
  </si>
  <si>
    <t>group_D</t>
  </si>
  <si>
    <t>${q1_exposure} = 'no'</t>
  </si>
  <si>
    <t>q4_testing</t>
  </si>
  <si>
    <t>q5_ulcer_painful</t>
  </si>
  <si>
    <t>Please confirm, is the ulcer is painful?</t>
  </si>
  <si>
    <t>group_D_end</t>
  </si>
  <si>
    <t>herpes_end</t>
  </si>
  <si>
    <t>Empiric Treatment</t>
  </si>
  <si>
    <t>selected(${q2_sti_selection}, 'syphilis')</t>
  </si>
  <si>
    <t>selected(${q2_sti_selection}, 'lgv')</t>
  </si>
  <si>
    <t>syphilis_end</t>
  </si>
  <si>
    <t>lgv_end</t>
  </si>
  <si>
    <t>chancroid_end</t>
  </si>
  <si>
    <t>selected(${q2_sti_selection}, 'chancroid')</t>
  </si>
  <si>
    <t>granuloma_end</t>
  </si>
  <si>
    <t>selected(${q2_sti_selection}, 'granuloma')</t>
  </si>
  <si>
    <t>followup_C_end</t>
  </si>
  <si>
    <t>empiric_treatment_C</t>
  </si>
  <si>
    <t>empiric_treatment_C_end</t>
  </si>
  <si>
    <t>followup_C</t>
  </si>
  <si>
    <t>Follow up</t>
  </si>
  <si>
    <t>group_E</t>
  </si>
  <si>
    <t>${q5_ulcer_painful} = 'yes'</t>
  </si>
  <si>
    <t>q6_herpes_appearance</t>
  </si>
  <si>
    <t>group_E_end</t>
  </si>
  <si>
    <t>group_F</t>
  </si>
  <si>
    <t>q7_herpes_treatment</t>
  </si>
  <si>
    <t>group_F_end</t>
  </si>
  <si>
    <t>group_G</t>
  </si>
  <si>
    <t>q8_alternative_diagnosis</t>
  </si>
  <si>
    <t>group_G_end</t>
  </si>
  <si>
    <t>group_H</t>
  </si>
  <si>
    <t>q9_syphilis_testing</t>
  </si>
  <si>
    <t>group_H_end</t>
  </si>
  <si>
    <t>group_I</t>
  </si>
  <si>
    <t>${q9_syphilis_testing} = 'yes'</t>
  </si>
  <si>
    <t>q10_syphilis_positive</t>
  </si>
  <si>
    <t>group_I_end</t>
  </si>
  <si>
    <t>group_J</t>
  </si>
  <si>
    <t>${q9_syphilis_testing} = 'no'</t>
  </si>
  <si>
    <t>Man who has sex with other men</t>
  </si>
  <si>
    <t>Patient engages in commercial sex work</t>
  </si>
  <si>
    <t>commercial_sex</t>
  </si>
  <si>
    <t>Exchange sex for drugs</t>
  </si>
  <si>
    <t>sex_drugs</t>
  </si>
  <si>
    <t>Unlikely to return for follow-up</t>
  </si>
  <si>
    <t>unlikely_followup</t>
  </si>
  <si>
    <t>Unlikely to abstain from sexual contact until the diagnosis testing is completed</t>
  </si>
  <si>
    <t>unlikely_abstain</t>
  </si>
  <si>
    <t>group_J_end</t>
  </si>
  <si>
    <t>group_K</t>
  </si>
  <si>
    <t>${q10_syphilis_positive} = 'yes'</t>
  </si>
  <si>
    <t>q12_syphilis_treatment</t>
  </si>
  <si>
    <t>group_K_end</t>
  </si>
  <si>
    <t>group_L</t>
  </si>
  <si>
    <t>${q10_syphilis_positive} = 'no'</t>
  </si>
  <si>
    <t>syphilis_rf</t>
  </si>
  <si>
    <t>lgv_rf</t>
  </si>
  <si>
    <t>Lived or traveled to a Lymphogranuloma venereum endemic area</t>
  </si>
  <si>
    <t>lgv_endemic</t>
  </si>
  <si>
    <t>Painful or significant lymphadenopathy present</t>
  </si>
  <si>
    <t>painful_nodes</t>
  </si>
  <si>
    <t>HIV positive male and has sex with other men</t>
  </si>
  <si>
    <t>msm</t>
  </si>
  <si>
    <t>hiv_msm</t>
  </si>
  <si>
    <t>group_M</t>
  </si>
  <si>
    <t>q14_lgv_treatment</t>
  </si>
  <si>
    <t>select_multiple lgv_rf</t>
  </si>
  <si>
    <t>none</t>
  </si>
  <si>
    <t>None of the above</t>
  </si>
  <si>
    <t>group_M_end</t>
  </si>
  <si>
    <t>group__N</t>
  </si>
  <si>
    <t>q15_lgv_followup</t>
  </si>
  <si>
    <t>group_N_end</t>
  </si>
  <si>
    <t>group_O</t>
  </si>
  <si>
    <t>select_multiple syphilis_rf</t>
  </si>
  <si>
    <t>q16_syphilis_treatment</t>
  </si>
  <si>
    <t>group_O_end</t>
  </si>
  <si>
    <t>group_P</t>
  </si>
  <si>
    <t>group_P_end</t>
  </si>
  <si>
    <t>selected(${q11_syphilis_rf}, 'none')</t>
  </si>
  <si>
    <t>q17_followup</t>
  </si>
  <si>
    <t>group_L_end</t>
  </si>
  <si>
    <t>q13_lgv_rf</t>
  </si>
  <si>
    <t xml:space="preserve">selected(${q13_lgv_rf}, 'lgv_endemic') or selected(${q13_lgv_rf}, 'painful_nodes') or selected(${q13_lgv_rf}, 'hiv_msm') </t>
  </si>
  <si>
    <t>q11_syphilis_rf</t>
  </si>
  <si>
    <t>selected(${q11_syphilis_rf}, 'msm') or selected(${q11_syphilis_rf}, 'commercial_sex') or selected(${q11_syphilis_rf}, 'sex_drugs') or selected(${q11_syphilis_rf}, 'unlikely_followup') or selected(${q11_syphilis_rf}, 'unlikely_abstain')</t>
  </si>
  <si>
    <t>${q5_ulcer_painful} = 'no'</t>
  </si>
  <si>
    <t>Please confirm</t>
  </si>
  <si>
    <t>Has the patient had a known exposure to a Sexually Transmitted Infection (STI) that causes genital ulcers in the last 90 days?</t>
  </si>
  <si>
    <t>Select the Sexually Transmitted Infection (STI) that the patient has been exposed to:</t>
  </si>
  <si>
    <t>STI exposure</t>
  </si>
  <si>
    <t xml:space="preserve"> The patient has been exposed to ${q2_sti_selection}. Therefore the following diagnostic tests must be performed, initiate the recommended empirical treatment and await for results.</t>
  </si>
  <si>
    <t>Herpes (HSV-1 and HSV-2)</t>
  </si>
  <si>
    <r>
      <rPr>
        <b/>
        <sz val="10"/>
        <color theme="1"/>
        <rFont val="Roboto"/>
      </rPr>
      <t xml:space="preserve">**Initial Diagnostic Test:**
</t>
    </r>
    <r>
      <rPr>
        <sz val="10"/>
        <color theme="1"/>
        <rFont val="Roboto"/>
      </rPr>
      <t xml:space="preserve">- Discard HSV and Syphilis. Confirm clinical correlation with Chancroid and perform culture if available. 
</t>
    </r>
    <r>
      <rPr>
        <b/>
        <sz val="10"/>
        <color theme="1"/>
        <rFont val="Roboto"/>
      </rPr>
      <t>**Empiric Treatment Options:**</t>
    </r>
    <r>
      <rPr>
        <sz val="10"/>
        <color theme="1"/>
        <rFont val="Roboto"/>
      </rPr>
      <t xml:space="preserve">
- Azithromycin 1 g (tablet) single dose.
- Ceftriaxone 250 mg Intramuscular, single dose.</t>
    </r>
  </si>
  <si>
    <t>Follow up Recommendations:</t>
  </si>
  <si>
    <r>
      <rPr>
        <b/>
        <sz val="10"/>
        <color theme="1"/>
        <rFont val="Roboto"/>
      </rPr>
      <t>**Initial Diagnostic Test:**</t>
    </r>
    <r>
      <rPr>
        <sz val="10"/>
        <color theme="1"/>
        <rFont val="Roboto"/>
      </rPr>
      <t xml:space="preserve">
- Collect a biopsy of tissue or ulcer and confirm Donovan bodies prior to empiric treatment. 
</t>
    </r>
    <r>
      <rPr>
        <b/>
        <sz val="10"/>
        <color theme="1"/>
        <rFont val="Roboto"/>
      </rPr>
      <t>**Empiric Treatment Options:**</t>
    </r>
    <r>
      <rPr>
        <sz val="10"/>
        <color theme="1"/>
        <rFont val="Roboto"/>
      </rPr>
      <t xml:space="preserve">
- Azithromycin 1 g (tablets) once a week for 21 days.
- Azithromycin 500 mg (tablets) daily for 21 days.
- Doxycycline 100 mg (tablets) twice daily for 21 days.
- Erythromycin 500 mg (tablets) four times daily for 21 days.
</t>
    </r>
    <r>
      <rPr>
        <b/>
        <sz val="10"/>
        <color theme="1"/>
        <rFont val="Roboto"/>
      </rPr>
      <t>**Important Note:**</t>
    </r>
    <r>
      <rPr>
        <sz val="10"/>
        <color theme="1"/>
        <rFont val="Roboto"/>
      </rPr>
      <t xml:space="preserve"> All treatment regimens must be completed for 21 days or until all lessions are completely healed.</t>
    </r>
  </si>
  <si>
    <t xml:space="preserve">
-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</si>
  <si>
    <t>Every patient with a new genital ulcer must be tested for Herpes (HSV-1, HSV-2) and Syphilis (Treponema pallidum) if available.</t>
  </si>
  <si>
    <t>Test for most frequent Genital Ulcer STIs</t>
  </si>
  <si>
    <r>
      <t xml:space="preserve">If the initial lab tests are negative, further evaluation is needed, including evaluation for non-STI causes.
</t>
    </r>
    <r>
      <rPr>
        <b/>
        <sz val="10"/>
        <color rgb="FFFF03FF"/>
        <rFont val="Roboto"/>
      </rPr>
      <t>**Follow up Reccomendations:**</t>
    </r>
    <r>
      <rPr>
        <sz val="10"/>
        <color theme="1"/>
        <rFont val="Roboto"/>
      </rPr>
      <t xml:space="preserve">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</si>
  <si>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r>
      <t xml:space="preserve">Consider alternative diagnosis (e.g. syphilis, chancroid). If risk factors for one of these diagnoses, perform diagnostic Tests and administer empiric treatment. If the initial lab tests are negative and/or the patient did not respond to initial therapy, further evaluation is needed including evaluation for non-STI causes.
</t>
    </r>
    <r>
      <rPr>
        <b/>
        <sz val="10"/>
        <color rgb="FFFF03FF"/>
        <rFont val="Roboto"/>
      </rPr>
      <t>**Follow up Reccomendations:**</t>
    </r>
    <r>
      <rPr>
        <sz val="10"/>
        <color rgb="FFFF03FF"/>
        <rFont val="Roboto"/>
      </rPr>
      <t xml:space="preserve">
-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</si>
  <si>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Alternate diagnosis</t>
  </si>
  <si>
    <t>Consider Syphilis</t>
  </si>
  <si>
    <t>Is rapid Syphilis testing available? 
Treponema pallidum particle agglutination assay (TPHA) or Rapid Syphilis Test.</t>
  </si>
  <si>
    <t>Is testing positive for Syphilis?</t>
  </si>
  <si>
    <t>Is the patient at high risk for Syphilis (Treponema Pallidum)?</t>
  </si>
  <si>
    <t>Test Results</t>
  </si>
  <si>
    <t>Syphilis Risk Factors</t>
  </si>
  <si>
    <t>Select the risk factors from the following list that the patient or partner has been exposed to:</t>
  </si>
  <si>
    <t>LGV Risk Factors</t>
  </si>
  <si>
    <t xml:space="preserve">Test and Initiate Treatment for Lymphogranuloma venereum </t>
  </si>
  <si>
    <t>Initiate Treatment for Syphilis</t>
  </si>
  <si>
    <t>yes_no_show_info</t>
  </si>
  <si>
    <t>herpes_info_end</t>
  </si>
  <si>
    <t>select_multiple yes_no_show_info</t>
  </si>
  <si>
    <t>show_info</t>
  </si>
  <si>
    <t>herpes_info</t>
  </si>
  <si>
    <t>Clinical Appearance of Herpes Ulcers (HSV-1 and HSV-2):</t>
  </si>
  <si>
    <t>selected(${q6_herpes_appearance}, 'yes')</t>
  </si>
  <si>
    <t>selected(${q6_herpes_appearance}, 'no')</t>
  </si>
  <si>
    <t xml:space="preserve"> selected(${q6_herpes_appearance}, 'show_info')</t>
  </si>
  <si>
    <t>Show Herpes Ulcers Description</t>
  </si>
  <si>
    <t>Show Primary Syphilis Ulcers Description</t>
  </si>
  <si>
    <t>selected(${q11_syphilis_rf}, 'show_info')</t>
  </si>
  <si>
    <t>syphilis_info</t>
  </si>
  <si>
    <t>syphilis_info_end</t>
  </si>
  <si>
    <t>Show Lymphogranuloma venereum Ulcers Description</t>
  </si>
  <si>
    <t>Clinical Appearance of Syphilis Ulcers (Treponema Pallidum):</t>
  </si>
  <si>
    <t>lgv_info</t>
  </si>
  <si>
    <t>lgv_info_end</t>
  </si>
  <si>
    <t>herpes_appearance</t>
  </si>
  <si>
    <t>syphilis_appearance</t>
  </si>
  <si>
    <t>lgv_appearance</t>
  </si>
  <si>
    <t>Clinical Appearance of Lymphogranuloma Venereum Ulcers (Chlamydia trachomatis):</t>
  </si>
  <si>
    <t>selected(${q13_lgv_rf}, 'show_info')</t>
  </si>
  <si>
    <r>
      <t xml:space="preserve">Treat empirically for Primary Syphilis while awaiting for Test results. 
</t>
    </r>
    <r>
      <rPr>
        <b/>
        <sz val="10"/>
        <color theme="7" tint="-0.249977111117893"/>
        <rFont val="Roboto"/>
      </rPr>
      <t xml:space="preserve">**First Line Treatment:**
</t>
    </r>
    <r>
      <rPr>
        <sz val="10"/>
        <color theme="1"/>
        <rFont val="Roboto"/>
      </rPr>
      <t>- Penicillin G Benzathine 2.4 million units Intramuscular single dose.</t>
    </r>
    <r>
      <rPr>
        <b/>
        <sz val="10"/>
        <color theme="7" tint="-0.249977111117893"/>
        <rFont val="Roboto"/>
      </rPr>
      <t xml:space="preserve">
**Effective Alternatives:**
</t>
    </r>
    <r>
      <rPr>
        <sz val="10"/>
        <color theme="1"/>
        <rFont val="Roboto"/>
      </rPr>
      <t>- Doxycycline 100 mg (orally) twice daily for 14 days.
*OR*
- Erythromycin 500 mg (orally) four times daily for 14 days.</t>
    </r>
  </si>
  <si>
    <r>
      <rPr>
        <b/>
        <sz val="10"/>
        <color theme="1"/>
        <rFont val="Roboto"/>
      </rPr>
      <t xml:space="preserve">**Initial Diagnostic Test:** </t>
    </r>
    <r>
      <rPr>
        <sz val="10"/>
        <color theme="1"/>
        <rFont val="Roboto"/>
      </rPr>
      <t xml:space="preserve">
- Perform Polymerase chain reaction (PCR) test or viral culture of the ulcer.
</t>
    </r>
    <r>
      <rPr>
        <b/>
        <sz val="10"/>
        <color theme="8" tint="-0.249977111117893"/>
        <rFont val="Roboto"/>
      </rPr>
      <t>**First Line Treatment Options:**</t>
    </r>
    <r>
      <rPr>
        <b/>
        <sz val="10"/>
        <color theme="1"/>
        <rFont val="Roboto"/>
      </rPr>
      <t xml:space="preserve">
</t>
    </r>
    <r>
      <rPr>
        <sz val="10"/>
        <color theme="1"/>
        <rFont val="Roboto"/>
      </rPr>
      <t xml:space="preserve">- Acyclovir 400 mg (orally), three times daily for10 days.
*OR*
- Acyclovir 200 mg (orally), five times daily for 10 days.
</t>
    </r>
    <r>
      <rPr>
        <b/>
        <sz val="10"/>
        <color theme="1"/>
        <rFont val="Roboto"/>
      </rPr>
      <t xml:space="preserve">
</t>
    </r>
    <r>
      <rPr>
        <b/>
        <sz val="10"/>
        <color theme="8" tint="-0.249977111117893"/>
        <rFont val="Roboto"/>
      </rPr>
      <t xml:space="preserve">**Effective Alternatives:**
</t>
    </r>
    <r>
      <rPr>
        <sz val="10"/>
        <color theme="1"/>
        <rFont val="Roboto"/>
      </rPr>
      <t>- Valacyclovir 500 mg (orally), twice daily for10 days.
*OR*
- Famciclovir 250 mg (orally), three times daily for 10 days.</t>
    </r>
  </si>
  <si>
    <r>
      <rPr>
        <b/>
        <sz val="10"/>
        <color theme="7" tint="-0.249977111117893"/>
        <rFont val="Roboto"/>
      </rPr>
      <t>**First Line Treatment:**</t>
    </r>
    <r>
      <rPr>
        <sz val="10"/>
        <color theme="7" tint="-0.249977111117893"/>
        <rFont val="Roboto"/>
      </rPr>
      <t xml:space="preserve">
</t>
    </r>
    <r>
      <rPr>
        <sz val="10"/>
        <color theme="1"/>
        <rFont val="Roboto"/>
      </rPr>
      <t>- Penicillin G Benzathine 2.4 million units Intramuscular single dose.</t>
    </r>
    <r>
      <rPr>
        <sz val="10"/>
        <color theme="7" tint="-0.249977111117893"/>
        <rFont val="Roboto"/>
      </rPr>
      <t xml:space="preserve">
</t>
    </r>
    <r>
      <rPr>
        <b/>
        <sz val="10"/>
        <color theme="7" tint="-0.249977111117893"/>
        <rFont val="Roboto"/>
      </rPr>
      <t xml:space="preserve">**Effective Alternatives:**
</t>
    </r>
    <r>
      <rPr>
        <sz val="10"/>
        <color theme="1"/>
        <rFont val="Roboto"/>
      </rPr>
      <t xml:space="preserve">- Doxycycline 100 mg (orally) twice daily for 14 days.
*OR*
- Erythromycin 500 mg (orally) four times daily for 14 days.
</t>
    </r>
    <r>
      <rPr>
        <b/>
        <sz val="10"/>
        <color rgb="FFFF03FF"/>
        <rFont val="Roboto"/>
      </rPr>
      <t>**Follow up Reccomendations:**</t>
    </r>
    <r>
      <rPr>
        <sz val="10"/>
        <color theme="1"/>
        <rFont val="Roboto"/>
      </rPr>
      <t xml:space="preserve">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</si>
  <si>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r>
      <rPr>
        <b/>
        <sz val="10"/>
        <color theme="1"/>
        <rFont val="Roboto"/>
      </rPr>
      <t>**Initial Diagnostic Test:**</t>
    </r>
    <r>
      <rPr>
        <sz val="10"/>
        <color theme="1"/>
        <rFont val="Roboto"/>
      </rPr>
      <t xml:space="preserve">
- Perform TPHA or Rapid Syphilis Test. 
</t>
    </r>
    <r>
      <rPr>
        <b/>
        <sz val="10"/>
        <color theme="7" tint="-0.249977111117893"/>
        <rFont val="Roboto"/>
      </rPr>
      <t>**First Line Treatment:**</t>
    </r>
    <r>
      <rPr>
        <sz val="10"/>
        <color theme="1"/>
        <rFont val="Roboto"/>
      </rPr>
      <t xml:space="preserve">
- Penicillin G Benzathine 2.4 million units Intramuscular single dose.
</t>
    </r>
    <r>
      <rPr>
        <b/>
        <sz val="10"/>
        <color theme="7" tint="-0.249977111117893"/>
        <rFont val="Roboto"/>
      </rPr>
      <t>**Effective Alternatives:**</t>
    </r>
    <r>
      <rPr>
        <sz val="10"/>
        <color theme="1"/>
        <rFont val="Roboto"/>
      </rPr>
      <t xml:space="preserve">
- Doxycycline 100 mg (orally) twice daily for 14 days.
*OR*
- Erythromycin 500 mg (orally) four times daily for 14 days.</t>
    </r>
  </si>
  <si>
    <t>lgv_naat</t>
  </si>
  <si>
    <r>
      <rPr>
        <b/>
        <sz val="10"/>
        <color rgb="FF7030A0"/>
        <rFont val="Roboto"/>
      </rPr>
      <t>**First Line Treatment:**</t>
    </r>
    <r>
      <rPr>
        <sz val="10"/>
        <color rgb="FF7030A0"/>
        <rFont val="Roboto"/>
      </rPr>
      <t xml:space="preserve">
</t>
    </r>
    <r>
      <rPr>
        <sz val="10"/>
        <color theme="1"/>
        <rFont val="Roboto"/>
      </rPr>
      <t xml:space="preserve">- Doxycycline 100 mg (orally) twice daily for 21 days.
</t>
    </r>
    <r>
      <rPr>
        <b/>
        <sz val="10"/>
        <color rgb="FFFF03FF"/>
        <rFont val="Roboto"/>
      </rPr>
      <t>**Follow up Reccomendations:**</t>
    </r>
    <r>
      <rPr>
        <sz val="10"/>
        <color theme="1"/>
        <rFont val="Roboto"/>
      </rPr>
      <t xml:space="preserve">
-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</si>
  <si>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positive_naat</t>
  </si>
  <si>
    <t>negative_naat</t>
  </si>
  <si>
    <t>LGV Positive Result</t>
  </si>
  <si>
    <t>LGV Negative Result</t>
  </si>
  <si>
    <t>lgv_naat_end</t>
  </si>
  <si>
    <t>select_one lgv_naat</t>
  </si>
  <si>
    <t>q_naat</t>
  </si>
  <si>
    <t>Test for LGV</t>
  </si>
  <si>
    <r>
      <rPr>
        <b/>
        <sz val="10"/>
        <color rgb="FFFF03FF"/>
        <rFont val="Roboto"/>
      </rPr>
      <t xml:space="preserve">
**Follow up Reccomendations:**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</si>
  <si>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The ulcer appearance and risk factors are consistent with **Lymphogranuloma venereum (Chlamydia)**.  
Perform Nucleic Acid Amplification Test (NAAT) and confirm result prior to treating empirically.</t>
  </si>
  <si>
    <t>q3_naat</t>
  </si>
  <si>
    <t>selected(${q_naat}, 'positive_naat') or selected(${q3_naat}, 'positive_naat')</t>
  </si>
  <si>
    <t>selected(${q13_lgv_rf}, 'none') or selected(${q_naat}, 'negative_naat') or selected(${q3_naat}, 'negative_naat')</t>
  </si>
  <si>
    <t xml:space="preserve"> The patient has been exposed to ${q2_sti_selection}.
Please confirm LGV diagnosis by performing Nucleic Acid Amplification Test (NAAT) and confirm result prior to treating empirically.</t>
  </si>
  <si>
    <t>selected(${q2_sti_selection}, 'herpes') or selected(${q2_sti_selection}, 'syphilis') or selected(${q2_sti_selection}, 'chancroid') or selected(${q2_sti_selection}, 'granuloma')</t>
  </si>
  <si>
    <r>
      <t xml:space="preserve">
 </t>
    </r>
    <r>
      <rPr>
        <b/>
        <sz val="10"/>
        <color theme="7" tint="-0.249977111117893"/>
        <rFont val="Roboto"/>
      </rPr>
      <t>** SINGLE CHANCRE (typical presentation):**</t>
    </r>
    <r>
      <rPr>
        <sz val="10"/>
        <color theme="1"/>
        <rFont val="Roboto"/>
      </rPr>
      <t xml:space="preserve">
- PAINLESS (rarely can be painful).
- Clean Base with Indurated smooth clean borders, Heals Spontaneously.
- Generally a single lesion, although multiple chancres can be present.
- **Adenopathy:** Regional painless firm and rubbery lymph nodes.
Please click </t>
    </r>
    <r>
      <rPr>
        <b/>
        <sz val="10"/>
        <color theme="4"/>
        <rFont val="Roboto"/>
      </rPr>
      <t>[HERE]</t>
    </r>
    <r>
      <rPr>
        <sz val="10"/>
        <color theme="1"/>
        <rFont val="Roboto"/>
      </rPr>
      <t>(https://static.elsevier.es/multimedia/15782190/0000011100000002/v1_202004140647/S1578219020300020/v1_202004140647/en/main.assets/gr2.jpeg) to compare the patient's ulcer with Chancre characteristics and confirm its appearance.</t>
    </r>
  </si>
  <si>
    <r>
      <t xml:space="preserve">
- </t>
    </r>
    <r>
      <rPr>
        <b/>
        <sz val="10"/>
        <color theme="8" tint="-0.249977111117893"/>
        <rFont val="Roboto"/>
      </rPr>
      <t>**PAINFUL ULCERS** (most common symptom):</t>
    </r>
    <r>
      <rPr>
        <sz val="10"/>
        <color theme="1"/>
        <rFont val="Roboto"/>
      </rPr>
      <t xml:space="preserve">
- Grouped Vesicles appear on an erythematous base.
- Shallow Ulcerations (Typical presentation).
- **Adenopathy:** Inflamed painful lymph nodes.
- **Large, Crusted Erosions:** Can occur in immunosuppressed patients.
Please click </t>
    </r>
    <r>
      <rPr>
        <b/>
        <sz val="10"/>
        <color theme="4"/>
        <rFont val="Roboto"/>
      </rPr>
      <t>[HERE]</t>
    </r>
    <r>
      <rPr>
        <sz val="10"/>
        <color theme="1"/>
        <rFont val="Roboto"/>
      </rPr>
      <t>(https://drvaidji.com/cdn/shop/articles/What_does_genital_herpes_look_like_3.jpg?v=1695794922) to compare the patient's ulcer with herpes ulcer characteristics and confirm its appearance.</t>
    </r>
  </si>
  <si>
    <r>
      <t xml:space="preserve">
</t>
    </r>
    <r>
      <rPr>
        <b/>
        <sz val="10"/>
        <color rgb="FF7030A0"/>
        <rFont val="Roboto"/>
      </rPr>
      <t>- **PAINLESS**</t>
    </r>
    <r>
      <rPr>
        <sz val="10"/>
        <color theme="1"/>
        <rFont val="Roboto"/>
      </rPr>
      <t xml:space="preserve">
- Small and shallow.
- Ulcers heal fast and spontaneously.
- **Adenopathy:** More common in males, Matted clusters, Swollen lymph node (“Buboe”), Unilateral or often bilateral. 
Please click [HERE](https://images.saymedia-content.com/.image/t_share/MTc2MjYyMTM4NjIzNTAxNTAy/lymphogranuloma-venereum-health-relevance-clinical-presentations-diagnosis-and-treatment.jpg) to compare the patient's ulcer with LGV characteristics and confirm its appearance.</t>
    </r>
  </si>
  <si>
    <t>herpes_test</t>
  </si>
  <si>
    <t>herpes_test_end</t>
  </si>
  <si>
    <t>test_hsv</t>
  </si>
  <si>
    <t>To confirm a Herpes (HSV-1 and HSV-2) diagnosis, select an available test method. If no diagnostic methods are available, choose the "No Tests Available" option.</t>
  </si>
  <si>
    <t>Please answer: Does the appearance match Herpes Simplex Virus? Select one option:</t>
  </si>
  <si>
    <t>If the ulcer is painful, the likely diagnosis is Herpes (HSV-1, HSV-2).</t>
  </si>
  <si>
    <t>herpes_dx</t>
  </si>
  <si>
    <t>select_one herpes_dx</t>
  </si>
  <si>
    <t>Polymerase Chain Reaction (PCR)</t>
  </si>
  <si>
    <t>hsv_culture</t>
  </si>
  <si>
    <t>Viral Culture for Herpes (HSV-1, HSV-2)</t>
  </si>
  <si>
    <t>Viral Culture</t>
  </si>
  <si>
    <t>hsv_pcr</t>
  </si>
  <si>
    <t>hsv_none</t>
  </si>
  <si>
    <t>Diagnostic methods not available</t>
  </si>
  <si>
    <t>Initiate Treatment for Herpes</t>
  </si>
  <si>
    <t>selected(${test_hsv}, 'hsv_pcr')</t>
  </si>
  <si>
    <t>herpes_pcr</t>
  </si>
  <si>
    <t>herpes_pcr_end</t>
  </si>
  <si>
    <t>herpes_culture</t>
  </si>
  <si>
    <t>herpes_culture_end</t>
  </si>
  <si>
    <t>selected(${test_hsv}, 'hsv_culture')</t>
  </si>
  <si>
    <t>hsv_pcr_info</t>
  </si>
  <si>
    <t>hsv_culture_info</t>
  </si>
  <si>
    <t>select_one positive_negative</t>
  </si>
  <si>
    <t>positive_negative</t>
  </si>
  <si>
    <t>positive</t>
  </si>
  <si>
    <t>negative</t>
  </si>
  <si>
    <t>Positive Test</t>
  </si>
  <si>
    <t>Negative Test</t>
  </si>
  <si>
    <t>Confirm Diagnosis</t>
  </si>
  <si>
    <t>group_F_1</t>
  </si>
  <si>
    <t>grouo_F_1_end</t>
  </si>
  <si>
    <t>q7_1_herpes_treatment</t>
  </si>
  <si>
    <t>Initiate Empiric Treatment for Herpes</t>
  </si>
  <si>
    <t>selected(${test_hsv}, 'hsv_none') or selected(${hsv_pcr_info}, 'negative') or selected(${hsv_culture_info}, 'negative')</t>
  </si>
  <si>
    <t>Polymerase Chain Reaction (PCR) Testing for Herpes (HSV-1, HSV-2)</t>
  </si>
  <si>
    <r>
      <rPr>
        <b/>
        <sz val="10"/>
        <color theme="8" tint="-0.249977111117893"/>
        <rFont val="Roboto"/>
      </rPr>
      <t>*PCR*</t>
    </r>
    <r>
      <rPr>
        <sz val="10"/>
        <color theme="1"/>
        <rFont val="Roboto"/>
      </rPr>
      <t xml:space="preserve"> is the most sensitive and specific test for confirming Herpes (HSV-1, HSV-2) diagnosis.
</t>
    </r>
    <r>
      <rPr>
        <b/>
        <sz val="10"/>
        <color theme="8" tint="-0.249977111117893"/>
        <rFont val="Roboto"/>
      </rPr>
      <t>- **Method:**</t>
    </r>
    <r>
      <rPr>
        <sz val="10"/>
        <color theme="1"/>
        <rFont val="Roboto"/>
      </rPr>
      <t xml:space="preserve"> Obtain a sample from the genital or mucocutaneous lesion using a swab.
- *Positive PCR:* Indicates the presence of HSV-1 or HSV-2 DNA.
- *Negative PCR:* Indicates no HSV-1 or HSV-2 DNA detected.</t>
    </r>
  </si>
  <si>
    <r>
      <rPr>
        <b/>
        <sz val="10"/>
        <color theme="8" tint="-0.249977111117893"/>
        <rFont val="Roboto"/>
      </rPr>
      <t>**Viral culture**</t>
    </r>
    <r>
      <rPr>
        <sz val="10"/>
        <color theme="1"/>
        <rFont val="Roboto"/>
      </rPr>
      <t xml:space="preserve"> can confirm Herpes (HSV-1, HSV-2) diagnosis and determine antiviral resistance. Sampling from active vesicles is preferred over healed (crusted) lesions. Results take 2-4 days.
</t>
    </r>
    <r>
      <rPr>
        <b/>
        <sz val="10"/>
        <color theme="8" tint="-0.249977111117893"/>
        <rFont val="Roboto"/>
      </rPr>
      <t>- **Method:**</t>
    </r>
    <r>
      <rPr>
        <sz val="10"/>
        <color theme="1"/>
        <rFont val="Roboto"/>
      </rPr>
      <t xml:space="preserve"> Obtain a sample of fluid from a vesicle. Immediately place the specimen in culture media and transport it to the laboratory.
- *Positive Culture:* Indicates the growth of HSV-1 or HSV-2.
- *Negative Culture:* Indicates no growth of HSV-1 or HSV-2.</t>
    </r>
  </si>
  <si>
    <t>selected(${hsv_pcr_info}, 'positive') or selected(${hsv_culture_info}, 'positive')</t>
  </si>
  <si>
    <r>
      <rPr>
        <b/>
        <sz val="10"/>
        <color theme="8" tint="-0.249977111117893"/>
        <rFont val="Roboto"/>
      </rPr>
      <t>**First Line Treatment Options:**</t>
    </r>
    <r>
      <rPr>
        <sz val="10"/>
        <color theme="1"/>
        <rFont val="Roboto"/>
      </rPr>
      <t xml:space="preserve">
- Acyclovir 400 mg (orally), three times daily for10 days.
</t>
    </r>
    <r>
      <rPr>
        <i/>
        <sz val="10"/>
        <color theme="1"/>
        <rFont val="Roboto"/>
      </rPr>
      <t>*OR*</t>
    </r>
    <r>
      <rPr>
        <sz val="10"/>
        <color theme="1"/>
        <rFont val="Roboto"/>
      </rPr>
      <t xml:space="preserve">
- Acyclovir 200 mg (orally), five times daily for 10 days.
</t>
    </r>
    <r>
      <rPr>
        <b/>
        <sz val="10"/>
        <color theme="8" tint="-0.249977111117893"/>
        <rFont val="Roboto"/>
      </rPr>
      <t>**Effective Alternatives:**</t>
    </r>
    <r>
      <rPr>
        <sz val="10"/>
        <color theme="1"/>
        <rFont val="Roboto"/>
      </rPr>
      <t xml:space="preserve">
- Valacyclovir 500 mg (orally), twice daily for10 days.
</t>
    </r>
    <r>
      <rPr>
        <i/>
        <sz val="10"/>
        <color theme="1"/>
        <rFont val="Roboto"/>
      </rPr>
      <t>*OR*</t>
    </r>
    <r>
      <rPr>
        <sz val="10"/>
        <color theme="1"/>
        <rFont val="Roboto"/>
      </rPr>
      <t xml:space="preserve">
- Famciclovir 250 mg (orally), three times daily for 10 days.
</t>
    </r>
    <r>
      <rPr>
        <sz val="10"/>
        <color rgb="FFFF03FF"/>
        <rFont val="Roboto"/>
      </rPr>
      <t>**Follow up Reccomendations:**
- Schedule a follow-up visit in 10 days to assess the clinical response to the initial treatment.
- Advise the patient to avoid sexual activity while awaiting test results or until the treatment is completed.
- Notify and test partners, and educate them on the appearance of lesions and symptoms.</t>
    </r>
  </si>
  <si>
    <r>
      <t xml:space="preserve">The WHO recommends initiating syndromic treatment for Herpes on the same day for patients with confirmed herpes ulcers or clinical symptoms, and when diagnostic methods are unavailable day or limited.
</t>
    </r>
    <r>
      <rPr>
        <b/>
        <sz val="10"/>
        <color theme="8" tint="-0.249977111117893"/>
        <rFont val="Roboto"/>
      </rPr>
      <t xml:space="preserve">
**First Line Treatment Options:**</t>
    </r>
    <r>
      <rPr>
        <sz val="10"/>
        <color theme="1"/>
        <rFont val="Roboto"/>
      </rPr>
      <t xml:space="preserve">
- Acyclovir 400 mg (orally), three times daily for10 days.
</t>
    </r>
    <r>
      <rPr>
        <i/>
        <sz val="10"/>
        <color theme="1"/>
        <rFont val="Roboto"/>
      </rPr>
      <t>*OR*</t>
    </r>
    <r>
      <rPr>
        <sz val="10"/>
        <color theme="1"/>
        <rFont val="Roboto"/>
      </rPr>
      <t xml:space="preserve">
- Acyclovir 200 mg (orally), five times daily for 10 days.
</t>
    </r>
    <r>
      <rPr>
        <b/>
        <sz val="10"/>
        <color theme="8" tint="-0.249977111117893"/>
        <rFont val="Roboto"/>
      </rPr>
      <t>**Effective Alternatives:**</t>
    </r>
    <r>
      <rPr>
        <sz val="10"/>
        <color theme="1"/>
        <rFont val="Roboto"/>
      </rPr>
      <t xml:space="preserve">
- Valacyclovir 500 mg (orally), twice daily for10 days.
</t>
    </r>
    <r>
      <rPr>
        <i/>
        <sz val="10"/>
        <color theme="1"/>
        <rFont val="Roboto"/>
      </rPr>
      <t>*OR*</t>
    </r>
    <r>
      <rPr>
        <sz val="10"/>
        <color theme="1"/>
        <rFont val="Roboto"/>
      </rPr>
      <t xml:space="preserve">
- Famciclovir 250 mg (orally), three times daily for 10 days.
</t>
    </r>
    <r>
      <rPr>
        <sz val="10"/>
        <color rgb="FFFF03FF"/>
        <rFont val="Roboto"/>
      </rPr>
      <t>**Follow up Reccomendations:**
- Schedule a follow-up visit in 10 days to assess the clinical response to the empiric treatment.
- Review viral culture result (if performed); if negative, perform a serologic test.
- Advise the patient to avoid sexual activity until test results are available or until treatment is completed.
- Notify and test partners, and educate them on recognizing lesions and symptoms.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</si>
</sst>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55">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b/>
      <sz val="10"/>
      <color rgb="FFFF03FF"/>
      <name val="Roboto"/>
    </font>
    <font>
      <sz val="10"/>
      <color rgb="FFFF03FF"/>
      <name val="Roboto"/>
    </font>
    <font>
      <b/>
      <sz val="10"/>
      <color theme="7" tint="-0.249977111117893"/>
      <name val="Roboto"/>
    </font>
    <font>
      <b/>
      <sz val="10"/>
      <color theme="8" tint="-0.249977111117893"/>
      <name val="Roboto"/>
    </font>
    <font>
      <sz val="10"/>
      <color rgb="FF7030A0"/>
      <name val="Roboto"/>
    </font>
    <font>
      <b/>
      <sz val="10"/>
      <color rgb="FF7030A0"/>
      <name val="Roboto"/>
    </font>
    <font>
      <sz val="10"/>
      <color theme="7" tint="-0.249977111117893"/>
      <name val="Roboto"/>
    </font>
    <font>
      <i/>
      <sz val="10"/>
      <color theme="1"/>
      <name val="Roboto"/>
    </font>
    <font>
      <b/>
      <sz val="10"/>
      <color theme="4"/>
      <name val="Roboto"/>
    </font>
  </fonts>
  <fills count="14">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rgb="FFFFFF00"/>
        <bgColor indexed="64"/>
      </patternFill>
    </fill>
    <fill>
      <patternFill patternType="solid">
        <fgColor theme="7" tint="0.79998168889431442"/>
        <bgColor indexed="64"/>
      </patternFill>
    </fill>
    <fill>
      <patternFill patternType="solid">
        <fgColor rgb="FFEFD8FF"/>
        <bgColor indexed="64"/>
      </patternFill>
    </fill>
    <fill>
      <patternFill patternType="solid">
        <fgColor theme="8" tint="0.79998168889431442"/>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9">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2" fillId="10" borderId="0" xfId="0" applyFont="1" applyFill="1" applyAlignment="1">
      <alignment vertical="center" wrapText="1"/>
    </xf>
    <xf numFmtId="0" fontId="2" fillId="11" borderId="0" xfId="0" applyFont="1" applyFill="1" applyAlignment="1">
      <alignment vertical="center" wrapText="1"/>
    </xf>
    <xf numFmtId="0" fontId="2" fillId="12" borderId="0" xfId="0" applyFont="1" applyFill="1" applyAlignment="1">
      <alignment vertical="center" wrapText="1"/>
    </xf>
    <xf numFmtId="0" fontId="2" fillId="13" borderId="0" xfId="0" applyFont="1" applyFill="1" applyAlignment="1">
      <alignment vertical="center" wrapText="1"/>
    </xf>
    <xf numFmtId="0" fontId="47" fillId="0" borderId="0" xfId="0" applyFont="1" applyAlignment="1">
      <alignment vertical="center" wrapText="1"/>
    </xf>
    <xf numFmtId="0" fontId="47" fillId="12" borderId="0" xfId="0" applyFont="1" applyFill="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3">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32"/>
      <tableStyleElement type="secondRowStripe" dxfId="31"/>
    </tableStyle>
    <tableStyle name="choices-style" pivot="0" count="2" xr9:uid="{00000000-0011-0000-FFFF-FFFF01000000}">
      <tableStyleElement type="firstRowStripe" dxfId="30"/>
      <tableStyleElement type="secondRowStripe" dxfId="29"/>
    </tableStyle>
    <tableStyle name="🔀 Relevance-style" pivot="0" count="3" xr9:uid="{00000000-0011-0000-FFFF-FFFF02000000}">
      <tableStyleElement type="headerRow" dxfId="28"/>
      <tableStyleElement type="firstRowStripe" dxfId="27"/>
      <tableStyleElement type="secondRowStripe" dxfId="26"/>
    </tableStyle>
    <tableStyle name="🔒 Constraints-style" pivot="0" count="3" xr9:uid="{00000000-0011-0000-FFFF-FFFF03000000}">
      <tableStyleElement type="headerRow" dxfId="25"/>
      <tableStyleElement type="firstRowStripe" dxfId="24"/>
      <tableStyleElement type="secondRowStripe" dxfId="23"/>
    </tableStyle>
    <tableStyle name="✅ Additional columns-style" pivot="0" count="3" xr9:uid="{00000000-0011-0000-FFFF-FFFF04000000}">
      <tableStyleElement type="headerRow" dxfId="22"/>
      <tableStyleElement type="firstRowStripe" dxfId="21"/>
      <tableStyleElement type="secondRowStripe" dxfId="20"/>
    </tableStyle>
    <tableStyle name="✅ Additional columns-style 2" pivot="0" count="3" xr9:uid="{00000000-0011-0000-FFFF-FFFF05000000}">
      <tableStyleElement type="headerRow" dxfId="19"/>
      <tableStyleElement type="firstRowStripe" dxfId="18"/>
      <tableStyleElement type="secondRowStripe" dxfId="17"/>
    </tableStyle>
    <tableStyle name="✅ Additional columns-style 3" pivot="0" count="3" xr9:uid="{00000000-0011-0000-FFFF-FFFF06000000}">
      <tableStyleElement type="headerRow" dxfId="16"/>
      <tableStyleElement type="firstRowStripe" dxfId="15"/>
      <tableStyleElement type="secondRowStripe" dxfId="14"/>
    </tableStyle>
  </tableStyles>
  <colors>
    <mruColors>
      <color rgb="FFFF03FF"/>
      <color rgb="FFEF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24"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8"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24"/>
  <sheetViews>
    <sheetView tabSelected="1" workbookViewId="0">
      <pane xSplit="3" ySplit="1" topLeftCell="D52" activePane="bottomRight" state="frozen"/>
      <selection pane="topRight" activeCell="D1" sqref="D1"/>
      <selection pane="bottomLeft" activeCell="A2" sqref="A2"/>
      <selection pane="bottomRight" activeCell="F52" sqref="F52"/>
    </sheetView>
  </sheetViews>
  <sheetFormatPr baseColWidth="10" defaultColWidth="12.6640625" defaultRowHeight="15.75" customHeight="1"/>
  <cols>
    <col min="1" max="1" width="19" customWidth="1"/>
    <col min="2" max="2" width="24.5" customWidth="1"/>
    <col min="3" max="3" width="21.83203125" customWidth="1"/>
    <col min="5" max="5" width="11.33203125" customWidth="1"/>
    <col min="6" max="6" width="17.83203125" customWidth="1"/>
    <col min="10" max="10" width="21.1640625" customWidth="1"/>
    <col min="11" max="11" width="15.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5">
      <c r="A2" s="4" t="s">
        <v>89</v>
      </c>
      <c r="B2" s="5" t="s">
        <v>411</v>
      </c>
      <c r="C2" s="4" t="s">
        <v>529</v>
      </c>
      <c r="D2" s="4"/>
      <c r="E2" s="4"/>
      <c r="F2" s="4"/>
      <c r="G2" s="4"/>
      <c r="H2" s="4"/>
      <c r="I2" s="4"/>
      <c r="J2" s="4"/>
      <c r="K2" s="4"/>
      <c r="L2" s="4"/>
      <c r="M2" s="4"/>
      <c r="N2" s="4"/>
      <c r="O2" s="4"/>
      <c r="P2" s="4"/>
      <c r="Q2" s="4"/>
      <c r="R2" s="4"/>
      <c r="S2" s="4"/>
      <c r="T2" s="6"/>
      <c r="U2" s="6"/>
      <c r="V2" s="6"/>
      <c r="W2" s="6"/>
      <c r="X2" s="6"/>
      <c r="Y2" s="6"/>
      <c r="Z2" s="6"/>
      <c r="AA2" s="6"/>
      <c r="AB2" s="6"/>
    </row>
    <row r="3" spans="1:28" ht="78">
      <c r="A3" s="4" t="s">
        <v>412</v>
      </c>
      <c r="B3" s="5" t="s">
        <v>413</v>
      </c>
      <c r="C3" s="4" t="s">
        <v>530</v>
      </c>
      <c r="D3" s="4"/>
      <c r="E3" s="4"/>
      <c r="F3" s="4"/>
      <c r="G3" s="4"/>
      <c r="H3" s="4"/>
      <c r="I3" s="4"/>
      <c r="J3" s="4"/>
      <c r="K3" s="4"/>
      <c r="L3" s="4"/>
      <c r="M3" s="4"/>
      <c r="N3" s="4"/>
      <c r="O3" s="4"/>
      <c r="P3" s="4"/>
      <c r="Q3" s="4"/>
      <c r="R3" s="4"/>
      <c r="S3" s="4"/>
      <c r="T3" s="6"/>
      <c r="U3" s="6"/>
      <c r="V3" s="6"/>
      <c r="W3" s="6"/>
      <c r="X3" s="6"/>
      <c r="Y3" s="6"/>
      <c r="Z3" s="6"/>
      <c r="AA3" s="6"/>
      <c r="AB3" s="6"/>
    </row>
    <row r="4" spans="1:28" ht="15">
      <c r="A4" s="4" t="s">
        <v>91</v>
      </c>
      <c r="B4" s="5" t="s">
        <v>414</v>
      </c>
      <c r="C4" s="4"/>
      <c r="D4" s="4"/>
      <c r="E4" s="4"/>
      <c r="F4" s="4"/>
      <c r="G4" s="4"/>
      <c r="H4" s="4"/>
      <c r="I4" s="4"/>
      <c r="J4" s="4"/>
      <c r="K4" s="4"/>
      <c r="L4" s="4"/>
      <c r="M4" s="4"/>
      <c r="N4" s="4"/>
      <c r="O4" s="4"/>
      <c r="P4" s="4"/>
      <c r="Q4" s="4"/>
      <c r="R4" s="4"/>
      <c r="S4" s="4"/>
      <c r="T4" s="6"/>
      <c r="U4" s="6"/>
      <c r="V4" s="6"/>
      <c r="W4" s="6"/>
      <c r="X4" s="6"/>
      <c r="Y4" s="6"/>
      <c r="Z4" s="6"/>
      <c r="AA4" s="6"/>
      <c r="AB4" s="6"/>
    </row>
    <row r="5" spans="1:28" ht="26">
      <c r="A5" s="4" t="s">
        <v>89</v>
      </c>
      <c r="B5" s="5" t="s">
        <v>429</v>
      </c>
      <c r="C5" s="4" t="s">
        <v>532</v>
      </c>
      <c r="D5" s="4"/>
      <c r="E5" s="4"/>
      <c r="F5" s="4" t="s">
        <v>430</v>
      </c>
      <c r="G5" s="4"/>
      <c r="H5" s="4"/>
      <c r="I5" s="4"/>
      <c r="J5" s="4"/>
      <c r="K5" s="4"/>
      <c r="L5" s="4"/>
      <c r="M5" s="4"/>
      <c r="N5" s="4"/>
      <c r="O5" s="4"/>
      <c r="P5" s="4"/>
      <c r="Q5" s="4"/>
      <c r="R5" s="4"/>
      <c r="S5" s="4"/>
      <c r="T5" s="6"/>
      <c r="U5" s="6"/>
      <c r="V5" s="6"/>
      <c r="W5" s="6"/>
      <c r="X5" s="6"/>
      <c r="Y5" s="6"/>
      <c r="Z5" s="6"/>
      <c r="AA5" s="6"/>
      <c r="AB5" s="6"/>
    </row>
    <row r="6" spans="1:28" ht="52">
      <c r="A6" s="4" t="s">
        <v>431</v>
      </c>
      <c r="B6" s="5" t="s">
        <v>432</v>
      </c>
      <c r="C6" s="4" t="s">
        <v>531</v>
      </c>
      <c r="D6" s="4"/>
      <c r="E6" s="4"/>
      <c r="F6" s="4" t="s">
        <v>430</v>
      </c>
      <c r="G6" s="4"/>
      <c r="H6" s="4"/>
      <c r="I6" s="4"/>
      <c r="J6" s="4"/>
      <c r="K6" s="4"/>
      <c r="L6" s="4"/>
      <c r="M6" s="4"/>
      <c r="N6" s="4"/>
      <c r="O6" s="4"/>
      <c r="P6" s="4"/>
      <c r="Q6" s="4"/>
      <c r="R6" s="4"/>
      <c r="S6" s="4"/>
      <c r="T6" s="6"/>
      <c r="U6" s="6"/>
      <c r="V6" s="6"/>
      <c r="W6" s="6"/>
      <c r="X6" s="6"/>
      <c r="Y6" s="6"/>
      <c r="Z6" s="6"/>
      <c r="AA6" s="6"/>
      <c r="AB6" s="6"/>
    </row>
    <row r="7" spans="1:28" ht="15">
      <c r="A7" s="4" t="s">
        <v>91</v>
      </c>
      <c r="B7" s="5" t="s">
        <v>433</v>
      </c>
      <c r="C7" s="4"/>
      <c r="D7" s="4"/>
      <c r="E7" s="4"/>
      <c r="F7" s="4"/>
      <c r="G7" s="4"/>
      <c r="H7" s="4"/>
      <c r="I7" s="4"/>
      <c r="J7" s="4"/>
      <c r="K7" s="4"/>
      <c r="L7" s="4"/>
      <c r="M7" s="4"/>
      <c r="N7" s="4"/>
      <c r="O7" s="4"/>
      <c r="P7" s="4"/>
      <c r="Q7" s="4"/>
      <c r="R7" s="4"/>
      <c r="S7" s="4"/>
      <c r="T7" s="6"/>
      <c r="U7" s="6"/>
      <c r="V7" s="6"/>
      <c r="W7" s="6"/>
      <c r="X7" s="6"/>
      <c r="Y7" s="6"/>
      <c r="Z7" s="6"/>
      <c r="AA7" s="6"/>
      <c r="AB7" s="6"/>
    </row>
    <row r="8" spans="1:28" ht="156">
      <c r="A8" s="4" t="s">
        <v>89</v>
      </c>
      <c r="B8" s="5" t="s">
        <v>458</v>
      </c>
      <c r="C8" s="4" t="s">
        <v>448</v>
      </c>
      <c r="D8" s="4"/>
      <c r="E8" s="4"/>
      <c r="F8" s="4" t="s">
        <v>597</v>
      </c>
      <c r="G8" s="4"/>
      <c r="H8" s="4"/>
      <c r="I8" s="4"/>
      <c r="J8" s="4"/>
      <c r="K8" s="4"/>
      <c r="L8" s="4"/>
      <c r="M8" s="4"/>
      <c r="N8" s="4"/>
      <c r="O8" s="4"/>
      <c r="P8" s="4"/>
      <c r="Q8" s="4"/>
      <c r="R8" s="4"/>
      <c r="S8" s="4"/>
      <c r="T8" s="6"/>
      <c r="U8" s="6"/>
      <c r="V8" s="6"/>
      <c r="W8" s="6"/>
      <c r="X8" s="6"/>
      <c r="Y8" s="6"/>
      <c r="Z8" s="6"/>
      <c r="AA8" s="6"/>
      <c r="AB8" s="6"/>
    </row>
    <row r="9" spans="1:28" ht="117">
      <c r="A9" s="4" t="s">
        <v>15</v>
      </c>
      <c r="B9" s="5" t="s">
        <v>434</v>
      </c>
      <c r="C9" s="4" t="s">
        <v>533</v>
      </c>
      <c r="D9" s="4"/>
      <c r="E9" s="4"/>
      <c r="F9" s="4"/>
      <c r="G9" s="4"/>
      <c r="H9" s="4"/>
      <c r="I9" s="4"/>
      <c r="J9" s="4"/>
      <c r="K9" s="4"/>
      <c r="L9" s="4"/>
      <c r="M9" s="4"/>
      <c r="N9" s="4"/>
      <c r="O9" s="4"/>
      <c r="P9" s="4"/>
      <c r="Q9" s="4"/>
      <c r="R9" s="4"/>
      <c r="S9" s="4"/>
      <c r="T9" s="6"/>
      <c r="U9" s="6"/>
      <c r="V9" s="6"/>
      <c r="W9" s="6"/>
      <c r="X9" s="6"/>
      <c r="Y9" s="6"/>
      <c r="Z9" s="6"/>
      <c r="AA9" s="6"/>
      <c r="AB9" s="6"/>
    </row>
    <row r="10" spans="1:28" ht="30">
      <c r="A10" s="4" t="s">
        <v>91</v>
      </c>
      <c r="B10" s="5" t="s">
        <v>459</v>
      </c>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39">
      <c r="A11" s="4" t="s">
        <v>89</v>
      </c>
      <c r="B11" s="5" t="s">
        <v>419</v>
      </c>
      <c r="C11" s="4" t="s">
        <v>534</v>
      </c>
      <c r="D11" s="4"/>
      <c r="E11" s="4"/>
      <c r="F11" s="4" t="s">
        <v>440</v>
      </c>
      <c r="G11" s="4"/>
      <c r="H11" s="4"/>
      <c r="I11" s="4"/>
      <c r="J11" s="4"/>
      <c r="K11" s="4"/>
      <c r="L11" s="4"/>
      <c r="M11" s="4"/>
      <c r="N11" s="4"/>
      <c r="O11" s="4"/>
      <c r="P11" s="4"/>
      <c r="Q11" s="4"/>
      <c r="R11" s="4"/>
      <c r="S11" s="4"/>
      <c r="T11" s="6"/>
      <c r="U11" s="6"/>
      <c r="V11" s="6"/>
      <c r="W11" s="6"/>
      <c r="X11" s="6"/>
      <c r="Y11" s="6"/>
      <c r="Z11" s="6"/>
      <c r="AA11" s="6"/>
      <c r="AB11" s="6"/>
    </row>
    <row r="12" spans="1:28" ht="272">
      <c r="A12" s="4" t="s">
        <v>15</v>
      </c>
      <c r="B12" s="5" t="s">
        <v>435</v>
      </c>
      <c r="C12" s="4" t="s">
        <v>578</v>
      </c>
      <c r="D12" s="4"/>
      <c r="E12" s="4"/>
      <c r="F12" s="4"/>
      <c r="G12" s="4"/>
      <c r="H12" s="4"/>
      <c r="I12" s="4"/>
      <c r="J12" s="4"/>
      <c r="K12" s="4"/>
      <c r="L12" s="4"/>
      <c r="M12" s="4"/>
      <c r="N12" s="4"/>
      <c r="O12" s="4"/>
      <c r="P12" s="4"/>
      <c r="Q12" s="4"/>
      <c r="R12" s="4"/>
      <c r="S12" s="4"/>
      <c r="T12" s="6"/>
      <c r="U12" s="6"/>
      <c r="V12" s="6"/>
      <c r="W12" s="6"/>
      <c r="X12" s="6"/>
      <c r="Y12" s="6"/>
      <c r="Z12" s="6"/>
      <c r="AA12" s="6"/>
      <c r="AB12" s="6"/>
    </row>
    <row r="13" spans="1:28" ht="15">
      <c r="A13" s="4" t="s">
        <v>91</v>
      </c>
      <c r="B13" s="5" t="s">
        <v>447</v>
      </c>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39">
      <c r="A14" s="4" t="s">
        <v>89</v>
      </c>
      <c r="B14" s="5" t="s">
        <v>421</v>
      </c>
      <c r="C14" s="4" t="s">
        <v>422</v>
      </c>
      <c r="D14" s="4"/>
      <c r="E14" s="4"/>
      <c r="F14" s="4" t="s">
        <v>449</v>
      </c>
      <c r="G14" s="4"/>
      <c r="H14" s="4"/>
      <c r="I14" s="4"/>
      <c r="J14" s="4"/>
      <c r="K14" s="4"/>
      <c r="L14" s="4"/>
      <c r="M14" s="4"/>
      <c r="N14" s="4"/>
      <c r="O14" s="4"/>
      <c r="P14" s="4"/>
      <c r="Q14" s="4"/>
      <c r="R14" s="4"/>
      <c r="S14" s="4"/>
      <c r="T14" s="6"/>
      <c r="U14" s="6"/>
      <c r="V14" s="6"/>
      <c r="W14" s="6"/>
      <c r="X14" s="6"/>
      <c r="Y14" s="6"/>
      <c r="Z14" s="6"/>
      <c r="AA14" s="6"/>
      <c r="AB14" s="6"/>
    </row>
    <row r="15" spans="1:28" ht="221">
      <c r="A15" s="4" t="s">
        <v>15</v>
      </c>
      <c r="B15" s="5" t="s">
        <v>436</v>
      </c>
      <c r="C15" s="4" t="s">
        <v>580</v>
      </c>
      <c r="D15" s="4"/>
      <c r="E15" s="4"/>
      <c r="F15" s="4"/>
      <c r="G15" s="4"/>
      <c r="H15" s="4"/>
      <c r="I15" s="4"/>
      <c r="J15" s="4"/>
      <c r="K15" s="4"/>
      <c r="L15" s="4"/>
      <c r="M15" s="4"/>
      <c r="N15" s="4"/>
      <c r="O15" s="4"/>
      <c r="P15" s="4"/>
      <c r="Q15" s="4"/>
      <c r="R15" s="4"/>
      <c r="S15" s="4"/>
      <c r="T15" s="6"/>
      <c r="U15" s="6"/>
      <c r="V15" s="6"/>
      <c r="W15" s="6"/>
      <c r="X15" s="6"/>
      <c r="Y15" s="6"/>
      <c r="Z15" s="6"/>
      <c r="AA15" s="6"/>
      <c r="AB15" s="6"/>
    </row>
    <row r="16" spans="1:28" ht="15">
      <c r="A16" s="4" t="s">
        <v>91</v>
      </c>
      <c r="B16" s="5" t="s">
        <v>451</v>
      </c>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39">
      <c r="A17" s="4" t="s">
        <v>89</v>
      </c>
      <c r="B17" s="5" t="s">
        <v>423</v>
      </c>
      <c r="C17" s="4" t="s">
        <v>424</v>
      </c>
      <c r="D17" s="4"/>
      <c r="E17" s="4"/>
      <c r="F17" s="4" t="s">
        <v>450</v>
      </c>
      <c r="G17" s="4"/>
      <c r="H17" s="4"/>
      <c r="I17" s="4"/>
      <c r="J17" s="4"/>
      <c r="K17" s="4"/>
      <c r="L17" s="4"/>
      <c r="M17" s="4"/>
      <c r="N17" s="4"/>
      <c r="O17" s="4"/>
      <c r="P17" s="4"/>
      <c r="Q17" s="4"/>
      <c r="R17" s="4"/>
      <c r="S17" s="4"/>
      <c r="T17" s="6"/>
      <c r="U17" s="6"/>
      <c r="V17" s="6"/>
      <c r="W17" s="6"/>
      <c r="X17" s="6"/>
      <c r="Y17" s="6"/>
      <c r="Z17" s="6"/>
      <c r="AA17" s="6"/>
      <c r="AB17" s="6"/>
    </row>
    <row r="18" spans="1:28" ht="130">
      <c r="A18" s="4" t="s">
        <v>588</v>
      </c>
      <c r="B18" s="5" t="s">
        <v>593</v>
      </c>
      <c r="C18" s="4" t="s">
        <v>596</v>
      </c>
      <c r="D18" s="4"/>
      <c r="E18" s="4"/>
      <c r="F18" s="4"/>
      <c r="G18" s="4"/>
      <c r="H18" s="4"/>
      <c r="I18" s="4"/>
      <c r="J18" s="4"/>
      <c r="K18" s="4"/>
      <c r="L18" s="4"/>
      <c r="M18" s="4"/>
      <c r="N18" s="4"/>
      <c r="O18" s="4"/>
      <c r="P18" s="4"/>
      <c r="Q18" s="4"/>
      <c r="R18" s="4"/>
      <c r="S18" s="4"/>
      <c r="T18" s="6"/>
      <c r="U18" s="6"/>
      <c r="V18" s="6"/>
      <c r="W18" s="6"/>
      <c r="X18" s="6"/>
      <c r="Y18" s="6"/>
      <c r="Z18" s="6"/>
      <c r="AA18" s="6"/>
      <c r="AB18" s="6"/>
    </row>
    <row r="19" spans="1:28" ht="15">
      <c r="A19" s="4" t="s">
        <v>91</v>
      </c>
      <c r="B19" s="5" t="s">
        <v>452</v>
      </c>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39">
      <c r="A20" s="4" t="s">
        <v>89</v>
      </c>
      <c r="B20" s="5" t="s">
        <v>425</v>
      </c>
      <c r="C20" s="4" t="s">
        <v>426</v>
      </c>
      <c r="D20" s="4"/>
      <c r="E20" s="4"/>
      <c r="F20" s="4" t="s">
        <v>454</v>
      </c>
      <c r="G20" s="4"/>
      <c r="H20" s="4"/>
      <c r="I20" s="4"/>
      <c r="J20" s="4"/>
      <c r="K20" s="4"/>
      <c r="L20" s="4"/>
      <c r="M20" s="4"/>
      <c r="N20" s="4"/>
      <c r="O20" s="4"/>
      <c r="P20" s="4"/>
      <c r="Q20" s="4"/>
      <c r="R20" s="4"/>
      <c r="S20" s="4"/>
      <c r="T20" s="6"/>
      <c r="U20" s="6"/>
      <c r="V20" s="6"/>
      <c r="W20" s="6"/>
      <c r="X20" s="6"/>
      <c r="Y20" s="6"/>
      <c r="Z20" s="6"/>
      <c r="AA20" s="6"/>
      <c r="AB20" s="6"/>
    </row>
    <row r="21" spans="1:28" ht="143">
      <c r="A21" s="4" t="s">
        <v>15</v>
      </c>
      <c r="B21" s="5" t="s">
        <v>437</v>
      </c>
      <c r="C21" s="4" t="s">
        <v>535</v>
      </c>
      <c r="D21" s="4"/>
      <c r="E21" s="4"/>
      <c r="F21" s="4"/>
      <c r="G21" s="4"/>
      <c r="H21" s="4"/>
      <c r="I21" s="4"/>
      <c r="J21" s="4"/>
      <c r="K21" s="4"/>
      <c r="L21" s="4"/>
      <c r="M21" s="4"/>
      <c r="N21" s="4"/>
      <c r="O21" s="4"/>
      <c r="P21" s="4"/>
      <c r="Q21" s="4"/>
      <c r="R21" s="4"/>
      <c r="S21" s="4"/>
      <c r="T21" s="6"/>
      <c r="U21" s="6"/>
      <c r="V21" s="6"/>
      <c r="W21" s="6"/>
      <c r="X21" s="6"/>
      <c r="Y21" s="6"/>
      <c r="Z21" s="6"/>
      <c r="AA21" s="6"/>
      <c r="AB21" s="6"/>
    </row>
    <row r="22" spans="1:28" ht="15">
      <c r="A22" s="4" t="s">
        <v>91</v>
      </c>
      <c r="B22" s="5" t="s">
        <v>453</v>
      </c>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39">
      <c r="A23" s="4" t="s">
        <v>89</v>
      </c>
      <c r="B23" s="5" t="s">
        <v>427</v>
      </c>
      <c r="C23" s="4" t="s">
        <v>428</v>
      </c>
      <c r="D23" s="4"/>
      <c r="E23" s="4"/>
      <c r="F23" s="4" t="s">
        <v>456</v>
      </c>
      <c r="G23" s="4"/>
      <c r="H23" s="4"/>
      <c r="I23" s="4"/>
      <c r="J23" s="4"/>
      <c r="K23" s="4"/>
      <c r="L23" s="4"/>
      <c r="M23" s="4"/>
      <c r="N23" s="4"/>
      <c r="O23" s="4"/>
      <c r="P23" s="4"/>
      <c r="Q23" s="4"/>
      <c r="R23" s="4"/>
      <c r="S23" s="4"/>
      <c r="T23" s="6"/>
      <c r="U23" s="6"/>
      <c r="V23" s="6"/>
      <c r="W23" s="6"/>
      <c r="X23" s="6"/>
      <c r="Y23" s="6"/>
      <c r="Z23" s="6"/>
      <c r="AA23" s="6"/>
      <c r="AB23" s="6"/>
    </row>
    <row r="24" spans="1:28" ht="284">
      <c r="A24" s="4" t="s">
        <v>15</v>
      </c>
      <c r="B24" s="5" t="s">
        <v>438</v>
      </c>
      <c r="C24" s="4" t="s">
        <v>537</v>
      </c>
      <c r="D24" s="4"/>
      <c r="E24" s="4"/>
      <c r="F24" s="4"/>
      <c r="G24" s="4"/>
      <c r="H24" s="4"/>
      <c r="I24" s="4"/>
      <c r="J24" s="4"/>
      <c r="K24" s="4"/>
      <c r="L24" s="4"/>
      <c r="M24" s="4"/>
      <c r="N24" s="4"/>
      <c r="O24" s="4"/>
      <c r="P24" s="4"/>
      <c r="Q24" s="4"/>
      <c r="R24" s="4"/>
      <c r="S24" s="4"/>
      <c r="T24" s="6"/>
      <c r="U24" s="6"/>
      <c r="V24" s="6"/>
      <c r="W24" s="6"/>
      <c r="X24" s="6"/>
      <c r="Y24" s="6"/>
      <c r="Z24" s="6"/>
      <c r="AA24" s="6"/>
      <c r="AB24" s="6"/>
    </row>
    <row r="25" spans="1:28" ht="15">
      <c r="A25" s="4" t="s">
        <v>91</v>
      </c>
      <c r="B25" s="5" t="s">
        <v>455</v>
      </c>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56">
      <c r="A26" s="4" t="s">
        <v>89</v>
      </c>
      <c r="B26" s="5" t="s">
        <v>460</v>
      </c>
      <c r="C26" s="4" t="s">
        <v>536</v>
      </c>
      <c r="D26" s="4"/>
      <c r="E26" s="4"/>
      <c r="F26" s="4" t="s">
        <v>597</v>
      </c>
      <c r="G26" s="4"/>
      <c r="H26" s="4"/>
      <c r="I26" s="4"/>
      <c r="J26" s="4"/>
      <c r="K26" s="4"/>
      <c r="L26" s="4"/>
      <c r="M26" s="4"/>
      <c r="N26" s="4"/>
      <c r="O26" s="4"/>
      <c r="P26" s="4"/>
      <c r="Q26" s="4"/>
      <c r="R26" s="4"/>
      <c r="S26" s="4"/>
      <c r="T26" s="6"/>
      <c r="U26" s="6"/>
      <c r="V26" s="6"/>
      <c r="W26" s="6"/>
      <c r="X26" s="6"/>
      <c r="Y26" s="6"/>
      <c r="Z26" s="6"/>
      <c r="AA26" s="6"/>
      <c r="AB26" s="6"/>
    </row>
    <row r="27" spans="1:28" ht="234">
      <c r="A27" s="4" t="s">
        <v>15</v>
      </c>
      <c r="B27" s="5" t="s">
        <v>439</v>
      </c>
      <c r="C27" s="238" t="s">
        <v>538</v>
      </c>
      <c r="D27" s="4"/>
      <c r="E27" s="4"/>
      <c r="F27" s="4"/>
      <c r="G27" s="4"/>
      <c r="H27" s="4"/>
      <c r="I27" s="4"/>
      <c r="J27" s="4"/>
      <c r="K27" s="4"/>
      <c r="L27" s="4"/>
      <c r="M27" s="4"/>
      <c r="N27" s="4"/>
      <c r="O27" s="4"/>
      <c r="P27" s="4"/>
      <c r="Q27" s="4"/>
      <c r="R27" s="4"/>
      <c r="S27" s="4"/>
      <c r="T27" s="6"/>
      <c r="U27" s="6"/>
      <c r="V27" s="6"/>
      <c r="W27" s="6"/>
      <c r="X27" s="6"/>
      <c r="Y27" s="6"/>
      <c r="Z27" s="6"/>
      <c r="AA27" s="6"/>
      <c r="AB27" s="6"/>
    </row>
    <row r="28" spans="1:28" ht="15">
      <c r="A28" s="4" t="s">
        <v>91</v>
      </c>
      <c r="B28" s="5" t="s">
        <v>457</v>
      </c>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26">
      <c r="A29" s="4" t="s">
        <v>89</v>
      </c>
      <c r="B29" s="5" t="s">
        <v>441</v>
      </c>
      <c r="C29" s="4" t="s">
        <v>540</v>
      </c>
      <c r="D29" s="4"/>
      <c r="E29" s="4"/>
      <c r="F29" s="4" t="s">
        <v>442</v>
      </c>
      <c r="G29" s="4"/>
      <c r="H29" s="4"/>
      <c r="I29" s="4"/>
      <c r="J29" s="4"/>
      <c r="K29" s="4"/>
      <c r="L29" s="4"/>
      <c r="M29" s="4"/>
      <c r="N29" s="4"/>
      <c r="O29" s="4"/>
      <c r="P29" s="4"/>
      <c r="Q29" s="4"/>
      <c r="R29" s="4"/>
      <c r="S29" s="4"/>
      <c r="T29" s="6"/>
      <c r="U29" s="6"/>
      <c r="V29" s="6"/>
      <c r="W29" s="6"/>
      <c r="X29" s="6"/>
      <c r="Y29" s="6"/>
      <c r="Z29" s="6"/>
      <c r="AA29" s="6"/>
      <c r="AB29" s="6"/>
    </row>
    <row r="30" spans="1:28" ht="65">
      <c r="A30" s="4" t="s">
        <v>15</v>
      </c>
      <c r="B30" s="5" t="s">
        <v>443</v>
      </c>
      <c r="C30" s="4" t="s">
        <v>539</v>
      </c>
      <c r="D30" s="4"/>
      <c r="E30" s="4"/>
      <c r="F30" s="4"/>
      <c r="G30" s="4"/>
      <c r="H30" s="4"/>
      <c r="I30" s="4"/>
      <c r="J30" s="4"/>
      <c r="K30" s="4"/>
      <c r="L30" s="4"/>
      <c r="M30" s="4"/>
      <c r="N30" s="4"/>
      <c r="O30" s="4"/>
      <c r="P30" s="4"/>
      <c r="Q30" s="4"/>
      <c r="R30" s="4"/>
      <c r="S30" s="4"/>
      <c r="T30" s="6"/>
      <c r="U30" s="6"/>
      <c r="V30" s="6"/>
      <c r="W30" s="6"/>
      <c r="X30" s="6"/>
      <c r="Y30" s="6"/>
      <c r="Z30" s="6"/>
      <c r="AA30" s="6"/>
      <c r="AB30" s="6"/>
    </row>
    <row r="31" spans="1:28" ht="30">
      <c r="A31" s="4" t="s">
        <v>412</v>
      </c>
      <c r="B31" s="5" t="s">
        <v>444</v>
      </c>
      <c r="C31" s="4" t="s">
        <v>445</v>
      </c>
      <c r="D31" s="4"/>
      <c r="E31" s="4"/>
      <c r="F31" s="4"/>
      <c r="G31" s="4"/>
      <c r="H31" s="4"/>
      <c r="I31" s="4"/>
      <c r="J31" s="4"/>
      <c r="K31" s="4"/>
      <c r="L31" s="4"/>
      <c r="M31" s="4"/>
      <c r="N31" s="4"/>
      <c r="O31" s="4"/>
      <c r="P31" s="4"/>
      <c r="Q31" s="4"/>
      <c r="R31" s="4"/>
      <c r="S31" s="4"/>
      <c r="T31" s="6"/>
      <c r="U31" s="6"/>
      <c r="V31" s="6"/>
      <c r="W31" s="6"/>
      <c r="X31" s="6"/>
      <c r="Y31" s="6"/>
      <c r="Z31" s="6"/>
      <c r="AA31" s="6"/>
      <c r="AB31" s="6"/>
    </row>
    <row r="32" spans="1:28" ht="15">
      <c r="A32" s="4" t="s">
        <v>91</v>
      </c>
      <c r="B32" s="5" t="s">
        <v>446</v>
      </c>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39">
      <c r="A33" s="4" t="s">
        <v>89</v>
      </c>
      <c r="B33" s="5" t="s">
        <v>462</v>
      </c>
      <c r="C33" s="4" t="s">
        <v>606</v>
      </c>
      <c r="D33" s="4"/>
      <c r="E33" s="4"/>
      <c r="F33" s="4" t="s">
        <v>463</v>
      </c>
      <c r="G33" s="4"/>
      <c r="H33" s="4"/>
      <c r="I33" s="4"/>
      <c r="J33" s="4"/>
      <c r="K33" s="4"/>
      <c r="L33" s="4"/>
      <c r="M33" s="4"/>
      <c r="N33" s="4"/>
      <c r="O33" s="4"/>
      <c r="P33" s="4"/>
      <c r="Q33" s="4"/>
      <c r="R33" s="4"/>
      <c r="S33" s="4"/>
      <c r="T33" s="6"/>
      <c r="U33" s="6"/>
      <c r="V33" s="6"/>
      <c r="W33" s="6"/>
      <c r="X33" s="6"/>
      <c r="Y33" s="6"/>
      <c r="Z33" s="6"/>
      <c r="AA33" s="6"/>
      <c r="AB33" s="6"/>
    </row>
    <row r="34" spans="1:28" ht="52">
      <c r="A34" s="4" t="s">
        <v>556</v>
      </c>
      <c r="B34" s="5" t="s">
        <v>464</v>
      </c>
      <c r="C34" s="237" t="s">
        <v>605</v>
      </c>
      <c r="D34" s="4"/>
      <c r="E34" s="4"/>
      <c r="F34" s="4"/>
      <c r="G34" s="4"/>
      <c r="H34" s="4"/>
      <c r="I34" s="4"/>
      <c r="J34" s="4"/>
      <c r="K34" s="4"/>
      <c r="L34" s="4"/>
      <c r="M34" s="4"/>
      <c r="N34" s="4"/>
      <c r="O34" s="4"/>
      <c r="P34" s="4"/>
      <c r="Q34" s="4"/>
      <c r="R34" s="4"/>
      <c r="S34" s="4"/>
      <c r="T34" s="6"/>
      <c r="U34" s="6"/>
      <c r="V34" s="6"/>
      <c r="W34" s="6"/>
      <c r="X34" s="6"/>
      <c r="Y34" s="6"/>
      <c r="Z34" s="6"/>
      <c r="AA34" s="6"/>
      <c r="AB34" s="6"/>
    </row>
    <row r="35" spans="1:28" ht="15">
      <c r="A35" s="4" t="s">
        <v>91</v>
      </c>
      <c r="B35" s="5" t="s">
        <v>465</v>
      </c>
      <c r="C35" s="237"/>
      <c r="D35" s="4"/>
      <c r="E35" s="4"/>
      <c r="F35" s="4"/>
      <c r="G35" s="4"/>
      <c r="H35" s="4"/>
      <c r="I35" s="4"/>
      <c r="J35" s="4"/>
      <c r="K35" s="4"/>
      <c r="L35" s="4"/>
      <c r="M35" s="4"/>
      <c r="N35" s="4"/>
      <c r="O35" s="4"/>
      <c r="P35" s="4"/>
      <c r="Q35" s="4"/>
      <c r="R35" s="4"/>
      <c r="S35" s="4"/>
      <c r="T35" s="6"/>
      <c r="U35" s="6"/>
      <c r="V35" s="6"/>
      <c r="W35" s="6"/>
      <c r="X35" s="6"/>
      <c r="Y35" s="6"/>
      <c r="Z35" s="6"/>
      <c r="AA35" s="6"/>
      <c r="AB35" s="6"/>
    </row>
    <row r="36" spans="1:28" ht="52">
      <c r="A36" s="4" t="s">
        <v>89</v>
      </c>
      <c r="B36" s="5" t="s">
        <v>558</v>
      </c>
      <c r="C36" s="237" t="s">
        <v>559</v>
      </c>
      <c r="D36" s="4"/>
      <c r="E36" s="4"/>
      <c r="F36" s="4" t="s">
        <v>562</v>
      </c>
      <c r="G36" s="4"/>
      <c r="H36" s="4"/>
      <c r="I36" s="4"/>
      <c r="J36" s="4"/>
      <c r="K36" s="4"/>
      <c r="L36" s="4"/>
      <c r="M36" s="4"/>
      <c r="N36" s="4"/>
      <c r="O36" s="4"/>
      <c r="P36" s="4"/>
      <c r="Q36" s="4"/>
      <c r="R36" s="4"/>
      <c r="S36" s="4"/>
      <c r="T36" s="6"/>
      <c r="U36" s="6"/>
      <c r="V36" s="6"/>
      <c r="W36" s="6"/>
      <c r="X36" s="6"/>
      <c r="Y36" s="6"/>
      <c r="Z36" s="6"/>
      <c r="AA36" s="6"/>
      <c r="AB36" s="6"/>
    </row>
    <row r="37" spans="1:28" ht="308">
      <c r="A37" s="4" t="s">
        <v>15</v>
      </c>
      <c r="B37" s="5" t="s">
        <v>572</v>
      </c>
      <c r="C37" s="4" t="s">
        <v>599</v>
      </c>
      <c r="D37" s="4"/>
      <c r="E37" s="4"/>
      <c r="F37" s="4"/>
      <c r="G37" s="4"/>
      <c r="H37" s="4"/>
      <c r="I37" s="4"/>
      <c r="J37" s="4"/>
      <c r="K37" s="4"/>
      <c r="L37" s="4"/>
      <c r="M37" s="4"/>
      <c r="N37" s="4"/>
      <c r="O37" s="4"/>
      <c r="P37" s="4"/>
      <c r="Q37" s="4"/>
      <c r="R37" s="4"/>
      <c r="S37" s="4"/>
      <c r="T37" s="6"/>
      <c r="U37" s="6"/>
      <c r="V37" s="6"/>
      <c r="W37" s="6"/>
      <c r="X37" s="6"/>
      <c r="Y37" s="6"/>
      <c r="Z37" s="6"/>
      <c r="AA37" s="6"/>
      <c r="AB37" s="6"/>
    </row>
    <row r="38" spans="1:28" ht="30">
      <c r="A38" s="4" t="s">
        <v>91</v>
      </c>
      <c r="B38" s="5" t="s">
        <v>555</v>
      </c>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26">
      <c r="A39" s="4" t="s">
        <v>89</v>
      </c>
      <c r="B39" s="5" t="s">
        <v>601</v>
      </c>
      <c r="C39" s="4" t="s">
        <v>631</v>
      </c>
      <c r="D39" s="4"/>
      <c r="E39" s="4"/>
      <c r="F39" s="4" t="s">
        <v>560</v>
      </c>
      <c r="G39" s="4"/>
      <c r="H39" s="4"/>
      <c r="I39" s="4"/>
      <c r="J39" s="4"/>
      <c r="K39" s="4"/>
      <c r="L39" s="4"/>
      <c r="M39" s="4"/>
      <c r="N39" s="4"/>
      <c r="O39" s="4"/>
      <c r="P39" s="4"/>
      <c r="Q39" s="4"/>
      <c r="R39" s="4"/>
      <c r="S39" s="4"/>
      <c r="T39" s="6"/>
      <c r="U39" s="6"/>
      <c r="V39" s="6"/>
      <c r="W39" s="6"/>
      <c r="X39" s="6"/>
      <c r="Y39" s="6"/>
      <c r="Z39" s="6"/>
      <c r="AA39" s="6"/>
      <c r="AB39" s="6"/>
    </row>
    <row r="40" spans="1:28" ht="91">
      <c r="A40" s="4" t="s">
        <v>608</v>
      </c>
      <c r="B40" s="5" t="s">
        <v>603</v>
      </c>
      <c r="C40" s="4" t="s">
        <v>604</v>
      </c>
      <c r="D40" s="4"/>
      <c r="E40" s="4"/>
      <c r="F40" s="4"/>
      <c r="G40" s="4"/>
      <c r="H40" s="4"/>
      <c r="I40" s="4"/>
      <c r="J40" s="4"/>
      <c r="K40" s="4"/>
      <c r="L40" s="4"/>
      <c r="M40" s="4"/>
      <c r="N40" s="4"/>
      <c r="O40" s="4"/>
      <c r="P40" s="4"/>
      <c r="Q40" s="4"/>
      <c r="R40" s="4"/>
      <c r="S40" s="4"/>
      <c r="T40" s="6"/>
      <c r="U40" s="6"/>
      <c r="V40" s="6"/>
      <c r="W40" s="6"/>
      <c r="X40" s="6"/>
      <c r="Y40" s="6"/>
      <c r="Z40" s="6"/>
      <c r="AA40" s="6"/>
      <c r="AB40" s="6"/>
    </row>
    <row r="41" spans="1:28" ht="30">
      <c r="A41" s="4" t="s">
        <v>91</v>
      </c>
      <c r="B41" s="5" t="s">
        <v>602</v>
      </c>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39">
      <c r="A42" s="4" t="s">
        <v>89</v>
      </c>
      <c r="B42" s="5" t="s">
        <v>618</v>
      </c>
      <c r="C42" s="4" t="s">
        <v>637</v>
      </c>
      <c r="D42" s="4"/>
      <c r="E42" s="4"/>
      <c r="F42" s="4" t="s">
        <v>617</v>
      </c>
      <c r="G42" s="4"/>
      <c r="H42" s="4"/>
      <c r="I42" s="4"/>
      <c r="J42" s="4"/>
      <c r="K42" s="4"/>
      <c r="L42" s="4"/>
      <c r="M42" s="4"/>
      <c r="N42" s="4"/>
      <c r="O42" s="4"/>
      <c r="P42" s="4"/>
      <c r="Q42" s="4"/>
      <c r="R42" s="4"/>
      <c r="S42" s="4"/>
      <c r="T42" s="6"/>
      <c r="U42" s="6"/>
      <c r="V42" s="6"/>
      <c r="W42" s="6"/>
      <c r="X42" s="6"/>
      <c r="Y42" s="6"/>
      <c r="Z42" s="6"/>
      <c r="AA42" s="6"/>
      <c r="AB42" s="6"/>
    </row>
    <row r="43" spans="1:28" ht="208">
      <c r="A43" s="4" t="s">
        <v>625</v>
      </c>
      <c r="B43" s="5" t="s">
        <v>623</v>
      </c>
      <c r="C43" s="4" t="s">
        <v>638</v>
      </c>
      <c r="D43" s="4"/>
      <c r="E43" s="4"/>
      <c r="F43" s="4"/>
      <c r="G43" s="4"/>
      <c r="H43" s="4"/>
      <c r="I43" s="4"/>
      <c r="J43" s="4"/>
      <c r="K43" s="4"/>
      <c r="L43" s="4"/>
      <c r="M43" s="4"/>
      <c r="N43" s="4"/>
      <c r="O43" s="4"/>
      <c r="P43" s="4"/>
      <c r="Q43" s="4"/>
      <c r="R43" s="4"/>
      <c r="S43" s="4"/>
      <c r="T43" s="6"/>
      <c r="U43" s="6"/>
      <c r="V43" s="6"/>
      <c r="W43" s="6"/>
      <c r="X43" s="6"/>
      <c r="Y43" s="6"/>
      <c r="Z43" s="6"/>
      <c r="AA43" s="6"/>
      <c r="AB43" s="6"/>
    </row>
    <row r="44" spans="1:28" ht="15">
      <c r="A44" s="4" t="s">
        <v>91</v>
      </c>
      <c r="B44" s="5" t="s">
        <v>619</v>
      </c>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26">
      <c r="A45" s="4" t="s">
        <v>89</v>
      </c>
      <c r="B45" s="5" t="s">
        <v>620</v>
      </c>
      <c r="C45" s="4" t="s">
        <v>611</v>
      </c>
      <c r="D45" s="4"/>
      <c r="E45" s="4"/>
      <c r="F45" s="4" t="s">
        <v>622</v>
      </c>
      <c r="G45" s="4"/>
      <c r="H45" s="4"/>
      <c r="I45" s="4"/>
      <c r="J45" s="4"/>
      <c r="K45" s="4"/>
      <c r="L45" s="4"/>
      <c r="M45" s="4"/>
      <c r="N45" s="4"/>
      <c r="O45" s="4"/>
      <c r="P45" s="4"/>
      <c r="Q45" s="4"/>
      <c r="R45" s="4"/>
      <c r="S45" s="4"/>
      <c r="T45" s="6"/>
      <c r="U45" s="6"/>
      <c r="V45" s="6"/>
      <c r="W45" s="6"/>
      <c r="X45" s="6"/>
      <c r="Y45" s="6"/>
      <c r="Z45" s="6"/>
      <c r="AA45" s="6"/>
      <c r="AB45" s="6"/>
    </row>
    <row r="46" spans="1:28" ht="296">
      <c r="A46" s="4" t="s">
        <v>625</v>
      </c>
      <c r="B46" s="5" t="s">
        <v>624</v>
      </c>
      <c r="C46" s="4" t="s">
        <v>639</v>
      </c>
      <c r="D46" s="4"/>
      <c r="E46" s="4"/>
      <c r="F46" s="4"/>
      <c r="G46" s="4"/>
      <c r="H46" s="4"/>
      <c r="I46" s="4"/>
      <c r="J46" s="4"/>
      <c r="K46" s="4"/>
      <c r="L46" s="4"/>
      <c r="M46" s="4"/>
      <c r="N46" s="4"/>
      <c r="O46" s="4"/>
      <c r="P46" s="4"/>
      <c r="Q46" s="4"/>
      <c r="R46" s="4"/>
      <c r="S46" s="4"/>
      <c r="T46" s="6"/>
      <c r="U46" s="6"/>
      <c r="V46" s="6"/>
      <c r="W46" s="6"/>
      <c r="X46" s="6"/>
      <c r="Y46" s="6"/>
      <c r="Z46" s="6"/>
      <c r="AA46" s="6"/>
      <c r="AB46" s="6"/>
    </row>
    <row r="47" spans="1:28" ht="30">
      <c r="A47" s="4" t="s">
        <v>91</v>
      </c>
      <c r="B47" s="5" t="s">
        <v>621</v>
      </c>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52">
      <c r="A48" s="4" t="s">
        <v>89</v>
      </c>
      <c r="B48" s="5" t="s">
        <v>466</v>
      </c>
      <c r="C48" s="4" t="s">
        <v>616</v>
      </c>
      <c r="D48" s="4"/>
      <c r="E48" s="4"/>
      <c r="F48" s="4" t="s">
        <v>640</v>
      </c>
      <c r="G48" s="4"/>
      <c r="H48" s="4"/>
      <c r="I48" s="4"/>
      <c r="J48" s="4"/>
      <c r="K48" s="4"/>
      <c r="L48" s="4"/>
      <c r="M48" s="4"/>
      <c r="N48" s="4"/>
      <c r="O48" s="4"/>
      <c r="P48" s="4"/>
      <c r="Q48" s="4"/>
      <c r="R48" s="4"/>
      <c r="S48" s="4"/>
      <c r="T48" s="6"/>
      <c r="U48" s="6"/>
      <c r="V48" s="6"/>
      <c r="W48" s="6"/>
      <c r="X48" s="6"/>
      <c r="Y48" s="6"/>
      <c r="Z48" s="6"/>
      <c r="AA48" s="6"/>
      <c r="AB48" s="6"/>
    </row>
    <row r="49" spans="1:28" ht="392">
      <c r="A49" s="4" t="s">
        <v>15</v>
      </c>
      <c r="B49" s="5" t="s">
        <v>467</v>
      </c>
      <c r="C49" s="237" t="s">
        <v>641</v>
      </c>
      <c r="D49" s="4"/>
      <c r="E49" s="4"/>
      <c r="F49" s="4"/>
      <c r="G49" s="4"/>
      <c r="H49" s="4"/>
      <c r="I49" s="4"/>
      <c r="J49" s="4"/>
      <c r="K49" s="4"/>
      <c r="L49" s="4"/>
      <c r="M49" s="4"/>
      <c r="N49" s="4"/>
      <c r="O49" s="4"/>
      <c r="P49" s="4"/>
      <c r="Q49" s="4"/>
      <c r="R49" s="4"/>
      <c r="S49" s="4"/>
      <c r="T49" s="6"/>
      <c r="U49" s="6"/>
      <c r="V49" s="6"/>
      <c r="W49" s="6"/>
      <c r="X49" s="6"/>
      <c r="Y49" s="6"/>
      <c r="Z49" s="6"/>
      <c r="AA49" s="6"/>
      <c r="AB49" s="6"/>
    </row>
    <row r="50" spans="1:28" ht="15">
      <c r="A50" s="4" t="s">
        <v>91</v>
      </c>
      <c r="B50" s="5" t="s">
        <v>468</v>
      </c>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78">
      <c r="A51" s="4" t="s">
        <v>89</v>
      </c>
      <c r="B51" s="5" t="s">
        <v>632</v>
      </c>
      <c r="C51" s="4" t="s">
        <v>635</v>
      </c>
      <c r="D51" s="4"/>
      <c r="E51" s="4"/>
      <c r="F51" s="4" t="s">
        <v>636</v>
      </c>
      <c r="G51" s="4"/>
      <c r="H51" s="4"/>
      <c r="I51" s="4"/>
      <c r="J51" s="4"/>
      <c r="K51" s="4"/>
      <c r="L51" s="4"/>
      <c r="M51" s="4"/>
      <c r="N51" s="4"/>
      <c r="O51" s="4"/>
      <c r="P51" s="4"/>
      <c r="Q51" s="4"/>
      <c r="R51" s="4"/>
      <c r="S51" s="4"/>
      <c r="T51" s="6"/>
      <c r="U51" s="6"/>
      <c r="V51" s="6"/>
      <c r="W51" s="6"/>
      <c r="X51" s="6"/>
      <c r="Y51" s="6"/>
      <c r="Z51" s="6"/>
      <c r="AA51" s="6"/>
      <c r="AB51" s="6"/>
    </row>
    <row r="52" spans="1:28" ht="409.6">
      <c r="A52" s="4" t="s">
        <v>15</v>
      </c>
      <c r="B52" s="5" t="s">
        <v>634</v>
      </c>
      <c r="C52" s="237" t="s">
        <v>642</v>
      </c>
      <c r="D52" s="4"/>
      <c r="E52" s="4"/>
      <c r="F52" s="4"/>
      <c r="G52" s="4"/>
      <c r="H52" s="4"/>
      <c r="I52" s="4"/>
      <c r="J52" s="4"/>
      <c r="K52" s="4"/>
      <c r="L52" s="4"/>
      <c r="M52" s="4"/>
      <c r="N52" s="4"/>
      <c r="O52" s="4"/>
      <c r="P52" s="4"/>
      <c r="Q52" s="4"/>
      <c r="R52" s="4"/>
      <c r="S52" s="4"/>
      <c r="T52" s="6"/>
      <c r="U52" s="6"/>
      <c r="V52" s="6"/>
      <c r="W52" s="6"/>
      <c r="X52" s="6"/>
      <c r="Y52" s="6"/>
      <c r="Z52" s="6"/>
      <c r="AA52" s="6"/>
      <c r="AB52" s="6"/>
    </row>
    <row r="53" spans="1:28" ht="15">
      <c r="A53" s="4" t="s">
        <v>91</v>
      </c>
      <c r="B53" s="5" t="s">
        <v>633</v>
      </c>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26">
      <c r="A54" s="4" t="s">
        <v>89</v>
      </c>
      <c r="B54" s="5" t="s">
        <v>469</v>
      </c>
      <c r="C54" s="4" t="s">
        <v>543</v>
      </c>
      <c r="D54" s="4"/>
      <c r="E54" s="4"/>
      <c r="F54" s="4" t="s">
        <v>561</v>
      </c>
      <c r="G54" s="4"/>
      <c r="H54" s="4"/>
      <c r="I54" s="4"/>
      <c r="J54" s="4"/>
      <c r="K54" s="4"/>
      <c r="L54" s="4"/>
      <c r="M54" s="4"/>
      <c r="N54" s="4"/>
      <c r="O54" s="4"/>
      <c r="P54" s="4"/>
      <c r="Q54" s="4"/>
      <c r="R54" s="4"/>
      <c r="S54" s="4"/>
      <c r="T54" s="6"/>
      <c r="U54" s="6"/>
      <c r="V54" s="6"/>
      <c r="W54" s="6"/>
      <c r="X54" s="6"/>
      <c r="Y54" s="6"/>
      <c r="Z54" s="6"/>
      <c r="AA54" s="6"/>
      <c r="AB54" s="6"/>
    </row>
    <row r="55" spans="1:28" ht="409.6">
      <c r="A55" s="4" t="s">
        <v>15</v>
      </c>
      <c r="B55" s="5" t="s">
        <v>470</v>
      </c>
      <c r="C55" s="4" t="s">
        <v>542</v>
      </c>
      <c r="D55" s="4"/>
      <c r="E55" s="4"/>
      <c r="F55" s="4"/>
      <c r="G55" s="4"/>
      <c r="H55" s="4"/>
      <c r="I55" s="4"/>
      <c r="J55" s="4"/>
      <c r="K55" s="4"/>
      <c r="L55" s="4"/>
      <c r="M55" s="4"/>
      <c r="N55" s="4"/>
      <c r="O55" s="4"/>
      <c r="P55" s="4"/>
      <c r="Q55" s="4"/>
      <c r="R55" s="4"/>
      <c r="S55" s="4"/>
      <c r="T55" s="6"/>
      <c r="U55" s="6"/>
      <c r="V55" s="6"/>
      <c r="W55" s="6"/>
      <c r="X55" s="6"/>
      <c r="Y55" s="6"/>
      <c r="Z55" s="6"/>
      <c r="AA55" s="6"/>
      <c r="AB55" s="6"/>
    </row>
    <row r="56" spans="1:28" ht="15">
      <c r="A56" s="4" t="s">
        <v>91</v>
      </c>
      <c r="B56" s="5" t="s">
        <v>471</v>
      </c>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26">
      <c r="A57" s="4" t="s">
        <v>89</v>
      </c>
      <c r="B57" s="5" t="s">
        <v>472</v>
      </c>
      <c r="C57" s="4" t="s">
        <v>544</v>
      </c>
      <c r="D57" s="4"/>
      <c r="E57" s="4"/>
      <c r="F57" s="4" t="s">
        <v>528</v>
      </c>
      <c r="G57" s="4"/>
      <c r="H57" s="4"/>
      <c r="I57" s="4"/>
      <c r="J57" s="4"/>
      <c r="K57" s="4"/>
      <c r="L57" s="4"/>
      <c r="M57" s="4"/>
      <c r="N57" s="4"/>
      <c r="O57" s="4"/>
      <c r="P57" s="4"/>
      <c r="Q57" s="4"/>
      <c r="R57" s="4"/>
      <c r="S57" s="4"/>
      <c r="T57" s="6"/>
      <c r="U57" s="6"/>
      <c r="V57" s="6"/>
      <c r="W57" s="6"/>
      <c r="X57" s="6"/>
      <c r="Y57" s="6"/>
      <c r="Z57" s="6"/>
      <c r="AA57" s="6"/>
      <c r="AB57" s="6"/>
    </row>
    <row r="58" spans="1:28" ht="78">
      <c r="A58" s="4" t="s">
        <v>412</v>
      </c>
      <c r="B58" s="5" t="s">
        <v>473</v>
      </c>
      <c r="C58" s="4" t="s">
        <v>545</v>
      </c>
      <c r="D58" s="4"/>
      <c r="E58" s="4"/>
      <c r="F58" s="4"/>
      <c r="G58" s="4"/>
      <c r="H58" s="4"/>
      <c r="I58" s="4"/>
      <c r="J58" s="4"/>
      <c r="K58" s="4"/>
      <c r="L58" s="4"/>
      <c r="M58" s="4"/>
      <c r="N58" s="4"/>
      <c r="O58" s="4"/>
      <c r="P58" s="4"/>
      <c r="Q58" s="4"/>
      <c r="R58" s="4"/>
      <c r="S58" s="4"/>
      <c r="T58" s="6"/>
      <c r="U58" s="6"/>
      <c r="V58" s="6"/>
      <c r="W58" s="6"/>
      <c r="X58" s="6"/>
      <c r="Y58" s="6"/>
      <c r="Z58" s="6"/>
      <c r="AA58" s="6"/>
      <c r="AB58" s="6"/>
    </row>
    <row r="59" spans="1:28" ht="15">
      <c r="A59" s="4" t="s">
        <v>91</v>
      </c>
      <c r="B59" s="5" t="s">
        <v>474</v>
      </c>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26">
      <c r="A60" s="4" t="s">
        <v>89</v>
      </c>
      <c r="B60" s="5" t="s">
        <v>475</v>
      </c>
      <c r="C60" s="4" t="s">
        <v>548</v>
      </c>
      <c r="D60" s="4"/>
      <c r="E60" s="4"/>
      <c r="F60" s="4" t="s">
        <v>476</v>
      </c>
      <c r="G60" s="4"/>
      <c r="H60" s="4"/>
      <c r="I60" s="4"/>
      <c r="J60" s="4"/>
      <c r="K60" s="4"/>
      <c r="L60" s="4"/>
      <c r="M60" s="4"/>
      <c r="N60" s="4"/>
      <c r="O60" s="4"/>
      <c r="P60" s="4"/>
      <c r="Q60" s="4"/>
      <c r="R60" s="4"/>
      <c r="S60" s="4"/>
      <c r="T60" s="6"/>
      <c r="U60" s="6"/>
      <c r="V60" s="6"/>
      <c r="W60" s="6"/>
      <c r="X60" s="6"/>
      <c r="Y60" s="6"/>
      <c r="Z60" s="6"/>
      <c r="AA60" s="6"/>
      <c r="AB60" s="6"/>
    </row>
    <row r="61" spans="1:28" ht="26">
      <c r="A61" s="4" t="s">
        <v>412</v>
      </c>
      <c r="B61" s="5" t="s">
        <v>477</v>
      </c>
      <c r="C61" s="4" t="s">
        <v>546</v>
      </c>
      <c r="D61" s="4"/>
      <c r="E61" s="4"/>
      <c r="F61" s="4"/>
      <c r="G61" s="4"/>
      <c r="H61" s="4"/>
      <c r="I61" s="4"/>
      <c r="J61" s="4"/>
      <c r="K61" s="4"/>
      <c r="L61" s="4"/>
      <c r="M61" s="4"/>
      <c r="N61" s="4"/>
      <c r="O61" s="4"/>
      <c r="P61" s="4"/>
      <c r="Q61" s="4"/>
      <c r="R61" s="4"/>
      <c r="S61" s="4"/>
      <c r="T61" s="6"/>
      <c r="U61" s="6"/>
      <c r="V61" s="6"/>
      <c r="W61" s="6"/>
      <c r="X61" s="6"/>
      <c r="Y61" s="6"/>
      <c r="Z61" s="6"/>
      <c r="AA61" s="6"/>
      <c r="AB61" s="6"/>
    </row>
    <row r="62" spans="1:28" ht="15">
      <c r="A62" s="4" t="s">
        <v>91</v>
      </c>
      <c r="B62" s="5" t="s">
        <v>478</v>
      </c>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26">
      <c r="A63" s="4" t="s">
        <v>89</v>
      </c>
      <c r="B63" s="5" t="s">
        <v>479</v>
      </c>
      <c r="C63" s="4" t="s">
        <v>549</v>
      </c>
      <c r="D63" s="4"/>
      <c r="E63" s="4"/>
      <c r="F63" s="4" t="s">
        <v>480</v>
      </c>
      <c r="G63" s="4"/>
      <c r="H63" s="4"/>
      <c r="I63" s="4"/>
      <c r="J63" s="4"/>
      <c r="K63" s="4"/>
      <c r="L63" s="4"/>
      <c r="M63" s="4"/>
      <c r="N63" s="4"/>
      <c r="O63" s="4"/>
      <c r="P63" s="4"/>
      <c r="Q63" s="4"/>
      <c r="R63" s="4"/>
      <c r="S63" s="4"/>
      <c r="T63" s="6"/>
      <c r="U63" s="6"/>
      <c r="V63" s="6"/>
      <c r="W63" s="6"/>
      <c r="X63" s="6"/>
      <c r="Y63" s="6"/>
      <c r="Z63" s="6"/>
      <c r="AA63" s="6"/>
      <c r="AB63" s="6"/>
    </row>
    <row r="64" spans="1:28" ht="39">
      <c r="A64" s="234" t="s">
        <v>516</v>
      </c>
      <c r="B64" s="5" t="s">
        <v>526</v>
      </c>
      <c r="C64" s="4" t="s">
        <v>547</v>
      </c>
      <c r="D64" s="4"/>
      <c r="E64" s="4"/>
      <c r="F64" s="4"/>
      <c r="G64" s="4"/>
      <c r="H64" s="4"/>
      <c r="I64" s="4"/>
      <c r="J64" s="4"/>
      <c r="K64" s="4"/>
      <c r="L64" s="4"/>
      <c r="M64" s="4"/>
      <c r="N64" s="4"/>
      <c r="O64" s="4"/>
      <c r="P64" s="4"/>
      <c r="Q64" s="4"/>
      <c r="R64" s="4"/>
      <c r="S64" s="4"/>
      <c r="T64" s="6"/>
      <c r="U64" s="6"/>
      <c r="V64" s="6"/>
      <c r="W64" s="6"/>
      <c r="X64" s="6"/>
      <c r="Y64" s="6"/>
      <c r="Z64" s="6"/>
      <c r="AA64" s="6"/>
      <c r="AB64" s="6"/>
    </row>
    <row r="65" spans="1:28" ht="15">
      <c r="A65" s="4" t="s">
        <v>91</v>
      </c>
      <c r="B65" s="5" t="s">
        <v>490</v>
      </c>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39">
      <c r="A66" s="4" t="s">
        <v>89</v>
      </c>
      <c r="B66" s="5" t="s">
        <v>566</v>
      </c>
      <c r="C66" s="4" t="s">
        <v>569</v>
      </c>
      <c r="D66" s="4"/>
      <c r="E66" s="4"/>
      <c r="F66" s="4" t="s">
        <v>565</v>
      </c>
      <c r="G66" s="4"/>
      <c r="H66" s="4"/>
      <c r="I66" s="4"/>
      <c r="J66" s="4"/>
      <c r="K66" s="4"/>
      <c r="L66" s="4"/>
      <c r="M66" s="4"/>
      <c r="N66" s="4"/>
      <c r="O66" s="4"/>
      <c r="P66" s="4"/>
      <c r="Q66" s="4"/>
      <c r="R66" s="4"/>
      <c r="S66" s="4"/>
      <c r="T66" s="6"/>
      <c r="U66" s="6"/>
      <c r="V66" s="6"/>
      <c r="W66" s="6"/>
      <c r="X66" s="6"/>
      <c r="Y66" s="6"/>
      <c r="Z66" s="6"/>
      <c r="AA66" s="6"/>
      <c r="AB66" s="6"/>
    </row>
    <row r="67" spans="1:28" ht="344">
      <c r="A67" s="4" t="s">
        <v>15</v>
      </c>
      <c r="B67" s="5" t="s">
        <v>573</v>
      </c>
      <c r="C67" s="4" t="s">
        <v>598</v>
      </c>
      <c r="D67" s="4"/>
      <c r="E67" s="4"/>
      <c r="F67" s="4"/>
      <c r="G67" s="4"/>
      <c r="H67" s="4"/>
      <c r="I67" s="4"/>
      <c r="J67" s="4"/>
      <c r="K67" s="4"/>
      <c r="L67" s="4"/>
      <c r="M67" s="4"/>
      <c r="N67" s="4"/>
      <c r="O67" s="4"/>
      <c r="P67" s="4"/>
      <c r="Q67" s="4"/>
      <c r="R67" s="4"/>
      <c r="S67" s="4"/>
      <c r="T67" s="6"/>
      <c r="U67" s="6"/>
      <c r="V67" s="6"/>
      <c r="W67" s="6"/>
      <c r="X67" s="6"/>
      <c r="Y67" s="6"/>
      <c r="Z67" s="6"/>
      <c r="AA67" s="6"/>
      <c r="AB67" s="6"/>
    </row>
    <row r="68" spans="1:28" ht="15">
      <c r="A68" s="4" t="s">
        <v>91</v>
      </c>
      <c r="B68" s="5" t="s">
        <v>567</v>
      </c>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26">
      <c r="A69" s="4" t="s">
        <v>89</v>
      </c>
      <c r="B69" s="5" t="s">
        <v>491</v>
      </c>
      <c r="C69" s="4" t="s">
        <v>553</v>
      </c>
      <c r="D69" s="4"/>
      <c r="E69" s="4"/>
      <c r="F69" s="4" t="s">
        <v>492</v>
      </c>
      <c r="G69" s="4"/>
      <c r="H69" s="4"/>
      <c r="I69" s="4"/>
      <c r="J69" s="4"/>
      <c r="K69" s="4"/>
      <c r="L69" s="4"/>
      <c r="M69" s="4"/>
      <c r="N69" s="4"/>
      <c r="O69" s="4"/>
      <c r="P69" s="4"/>
      <c r="Q69" s="4"/>
      <c r="R69" s="4"/>
      <c r="S69" s="4"/>
      <c r="T69" s="6"/>
      <c r="U69" s="6"/>
      <c r="V69" s="6"/>
      <c r="W69" s="6"/>
      <c r="X69" s="6"/>
      <c r="Y69" s="6"/>
      <c r="Z69" s="6"/>
      <c r="AA69" s="6"/>
      <c r="AB69" s="6"/>
    </row>
    <row r="70" spans="1:28" ht="409.6">
      <c r="A70" s="4" t="s">
        <v>15</v>
      </c>
      <c r="B70" s="5" t="s">
        <v>493</v>
      </c>
      <c r="C70" s="235" t="s">
        <v>579</v>
      </c>
      <c r="D70" s="4"/>
      <c r="E70" s="4"/>
      <c r="F70" s="4"/>
      <c r="G70" s="4"/>
      <c r="H70" s="4"/>
      <c r="I70" s="4"/>
      <c r="J70" s="4"/>
      <c r="K70" s="4"/>
      <c r="L70" s="4"/>
      <c r="M70" s="4"/>
      <c r="N70" s="4"/>
      <c r="O70" s="4"/>
      <c r="P70" s="4"/>
      <c r="Q70" s="4"/>
      <c r="R70" s="4"/>
      <c r="S70" s="4"/>
      <c r="T70" s="6"/>
      <c r="U70" s="6"/>
      <c r="V70" s="6"/>
      <c r="W70" s="6"/>
      <c r="X70" s="6"/>
      <c r="Y70" s="6"/>
      <c r="Z70" s="6"/>
      <c r="AA70" s="6"/>
      <c r="AB70" s="6"/>
    </row>
    <row r="71" spans="1:28" ht="15">
      <c r="A71" s="4" t="s">
        <v>91</v>
      </c>
      <c r="B71" s="5" t="s">
        <v>494</v>
      </c>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26">
      <c r="A72" s="4" t="s">
        <v>89</v>
      </c>
      <c r="B72" s="5" t="s">
        <v>495</v>
      </c>
      <c r="C72" s="4" t="s">
        <v>551</v>
      </c>
      <c r="D72" s="4"/>
      <c r="E72" s="4"/>
      <c r="F72" s="4" t="s">
        <v>496</v>
      </c>
      <c r="G72" s="4"/>
      <c r="H72" s="4"/>
      <c r="I72" s="4"/>
      <c r="J72" s="4"/>
      <c r="K72" s="4"/>
      <c r="L72" s="4"/>
      <c r="M72" s="4"/>
      <c r="N72" s="4"/>
      <c r="O72" s="4"/>
      <c r="P72" s="4"/>
      <c r="Q72" s="4"/>
      <c r="R72" s="4"/>
      <c r="S72" s="4"/>
      <c r="T72" s="6"/>
      <c r="U72" s="6"/>
      <c r="V72" s="6"/>
      <c r="W72" s="6"/>
      <c r="X72" s="6"/>
      <c r="Y72" s="6"/>
      <c r="Z72" s="6"/>
      <c r="AA72" s="6"/>
      <c r="AB72" s="6"/>
    </row>
    <row r="73" spans="1:28" ht="52">
      <c r="A73" s="4" t="s">
        <v>508</v>
      </c>
      <c r="B73" s="5" t="s">
        <v>524</v>
      </c>
      <c r="C73" s="236" t="s">
        <v>550</v>
      </c>
      <c r="D73" s="4"/>
      <c r="E73" s="4"/>
      <c r="F73" s="4"/>
      <c r="G73" s="4"/>
      <c r="H73" s="4"/>
      <c r="I73" s="4"/>
      <c r="J73" s="4"/>
      <c r="K73" s="4"/>
      <c r="L73" s="4"/>
      <c r="M73" s="4"/>
      <c r="N73" s="4"/>
      <c r="O73" s="4"/>
      <c r="P73" s="4"/>
      <c r="Q73" s="4"/>
      <c r="R73" s="4"/>
      <c r="S73" s="4"/>
      <c r="T73" s="6"/>
      <c r="U73" s="6"/>
      <c r="V73" s="6"/>
      <c r="W73" s="6"/>
      <c r="X73" s="6"/>
      <c r="Y73" s="6"/>
      <c r="Z73" s="6"/>
      <c r="AA73" s="6"/>
      <c r="AB73" s="6"/>
    </row>
    <row r="74" spans="1:28" ht="15">
      <c r="A74" s="4" t="s">
        <v>91</v>
      </c>
      <c r="B74" s="5" t="s">
        <v>523</v>
      </c>
      <c r="C74" s="236"/>
      <c r="D74" s="4"/>
      <c r="E74" s="4"/>
      <c r="F74" s="4"/>
      <c r="G74" s="4"/>
      <c r="H74" s="4"/>
      <c r="I74" s="4"/>
      <c r="J74" s="4"/>
      <c r="K74" s="4"/>
      <c r="L74" s="4"/>
      <c r="M74" s="4"/>
      <c r="N74" s="4"/>
      <c r="O74" s="4"/>
      <c r="P74" s="4"/>
      <c r="Q74" s="4"/>
      <c r="R74" s="4"/>
      <c r="S74" s="4"/>
      <c r="T74" s="6"/>
      <c r="U74" s="6"/>
      <c r="V74" s="6"/>
      <c r="W74" s="6"/>
      <c r="X74" s="6"/>
      <c r="Y74" s="6"/>
      <c r="Z74" s="6"/>
      <c r="AA74" s="6"/>
      <c r="AB74" s="6"/>
    </row>
    <row r="75" spans="1:28" ht="52">
      <c r="A75" s="4" t="s">
        <v>89</v>
      </c>
      <c r="B75" s="5" t="s">
        <v>570</v>
      </c>
      <c r="C75" s="236" t="s">
        <v>575</v>
      </c>
      <c r="D75" s="4"/>
      <c r="E75" s="4"/>
      <c r="F75" s="4" t="s">
        <v>576</v>
      </c>
      <c r="G75" s="4"/>
      <c r="H75" s="4"/>
      <c r="I75" s="4"/>
      <c r="J75" s="4"/>
      <c r="K75" s="4"/>
      <c r="L75" s="4"/>
      <c r="M75" s="4"/>
      <c r="N75" s="4"/>
      <c r="O75" s="4"/>
      <c r="P75" s="4"/>
      <c r="Q75" s="4"/>
      <c r="R75" s="4"/>
      <c r="S75" s="4"/>
      <c r="T75" s="6"/>
      <c r="U75" s="6"/>
      <c r="V75" s="6"/>
      <c r="W75" s="6"/>
      <c r="X75" s="6"/>
      <c r="Y75" s="6"/>
      <c r="Z75" s="6"/>
      <c r="AA75" s="6"/>
      <c r="AB75" s="6"/>
    </row>
    <row r="76" spans="1:28" ht="320">
      <c r="A76" s="4" t="s">
        <v>15</v>
      </c>
      <c r="B76" s="5" t="s">
        <v>574</v>
      </c>
      <c r="C76" s="4" t="s">
        <v>600</v>
      </c>
      <c r="D76" s="4"/>
      <c r="E76" s="4"/>
      <c r="F76" s="4"/>
      <c r="G76" s="4"/>
      <c r="H76" s="4"/>
      <c r="I76" s="4"/>
      <c r="J76" s="4"/>
      <c r="K76" s="4"/>
      <c r="L76" s="4"/>
      <c r="M76" s="4"/>
      <c r="N76" s="4"/>
      <c r="O76" s="4"/>
      <c r="P76" s="4"/>
      <c r="Q76" s="4"/>
      <c r="R76" s="4"/>
      <c r="S76" s="4"/>
      <c r="T76" s="6"/>
      <c r="U76" s="6"/>
      <c r="V76" s="6"/>
      <c r="W76" s="6"/>
      <c r="X76" s="6"/>
      <c r="Y76" s="6"/>
      <c r="Z76" s="6"/>
      <c r="AA76" s="6"/>
      <c r="AB76" s="6"/>
    </row>
    <row r="77" spans="1:28" ht="15">
      <c r="A77" s="4" t="s">
        <v>91</v>
      </c>
      <c r="B77" s="5" t="s">
        <v>571</v>
      </c>
      <c r="C77" s="236"/>
      <c r="D77" s="4"/>
      <c r="E77" s="4"/>
      <c r="F77" s="4"/>
      <c r="G77" s="4"/>
      <c r="H77" s="4"/>
      <c r="I77" s="4"/>
      <c r="J77" s="4"/>
      <c r="K77" s="4"/>
      <c r="L77" s="4"/>
      <c r="M77" s="4"/>
      <c r="N77" s="4"/>
      <c r="O77" s="4"/>
      <c r="P77" s="4"/>
      <c r="Q77" s="4"/>
      <c r="R77" s="4"/>
      <c r="S77" s="4"/>
      <c r="T77" s="6"/>
      <c r="U77" s="6"/>
      <c r="V77" s="6"/>
      <c r="W77" s="6"/>
      <c r="X77" s="6"/>
      <c r="Y77" s="6"/>
      <c r="Z77" s="6"/>
      <c r="AA77" s="6"/>
      <c r="AB77" s="6"/>
    </row>
    <row r="78" spans="1:28" ht="78">
      <c r="A78" s="4" t="s">
        <v>89</v>
      </c>
      <c r="B78" s="5" t="s">
        <v>581</v>
      </c>
      <c r="C78" s="236" t="s">
        <v>590</v>
      </c>
      <c r="D78" s="4"/>
      <c r="E78" s="4"/>
      <c r="F78" s="4" t="s">
        <v>525</v>
      </c>
      <c r="G78" s="4"/>
      <c r="H78" s="4"/>
      <c r="I78" s="4"/>
      <c r="J78" s="4"/>
      <c r="K78" s="4"/>
      <c r="L78" s="4"/>
      <c r="M78" s="4"/>
      <c r="N78" s="4"/>
      <c r="O78" s="4"/>
      <c r="P78" s="4"/>
      <c r="Q78" s="4"/>
      <c r="R78" s="4"/>
      <c r="S78" s="4"/>
      <c r="T78" s="6"/>
      <c r="U78" s="6"/>
      <c r="V78" s="6"/>
      <c r="W78" s="6"/>
      <c r="X78" s="6"/>
      <c r="Y78" s="6"/>
      <c r="Z78" s="6"/>
      <c r="AA78" s="6"/>
      <c r="AB78" s="6"/>
    </row>
    <row r="79" spans="1:28" ht="117">
      <c r="A79" s="4" t="s">
        <v>588</v>
      </c>
      <c r="B79" s="5" t="s">
        <v>589</v>
      </c>
      <c r="C79" s="236" t="s">
        <v>592</v>
      </c>
      <c r="D79" s="4"/>
      <c r="E79" s="4"/>
      <c r="F79" s="4"/>
      <c r="G79" s="4"/>
      <c r="H79" s="4"/>
      <c r="I79" s="4"/>
      <c r="J79" s="4"/>
      <c r="K79" s="4"/>
      <c r="L79" s="4"/>
      <c r="M79" s="4"/>
      <c r="N79" s="4"/>
      <c r="O79" s="4"/>
      <c r="P79" s="4"/>
      <c r="Q79" s="4"/>
      <c r="R79" s="4"/>
      <c r="S79" s="4"/>
      <c r="T79" s="6"/>
      <c r="U79" s="6"/>
      <c r="V79" s="6"/>
      <c r="W79" s="6"/>
      <c r="X79" s="6"/>
      <c r="Y79" s="6"/>
      <c r="Z79" s="6"/>
      <c r="AA79" s="6"/>
      <c r="AB79" s="6"/>
    </row>
    <row r="80" spans="1:28" ht="15">
      <c r="A80" s="4" t="s">
        <v>91</v>
      </c>
      <c r="B80" s="5" t="s">
        <v>587</v>
      </c>
      <c r="C80" s="236"/>
      <c r="D80" s="4"/>
      <c r="E80" s="4"/>
      <c r="F80" s="4"/>
      <c r="G80" s="4"/>
      <c r="H80" s="4"/>
      <c r="I80" s="4"/>
      <c r="J80" s="4"/>
      <c r="K80" s="4"/>
      <c r="L80" s="4"/>
      <c r="M80" s="4"/>
      <c r="N80" s="4"/>
      <c r="O80" s="4"/>
      <c r="P80" s="4"/>
      <c r="Q80" s="4"/>
      <c r="R80" s="4"/>
      <c r="S80" s="4"/>
      <c r="T80" s="6"/>
      <c r="U80" s="6"/>
      <c r="V80" s="6"/>
      <c r="W80" s="6"/>
      <c r="X80" s="6"/>
      <c r="Y80" s="6"/>
      <c r="Z80" s="6"/>
      <c r="AA80" s="6"/>
      <c r="AB80" s="6"/>
    </row>
    <row r="81" spans="1:28" ht="52">
      <c r="A81" s="4" t="s">
        <v>89</v>
      </c>
      <c r="B81" s="5" t="s">
        <v>506</v>
      </c>
      <c r="C81" s="4" t="s">
        <v>552</v>
      </c>
      <c r="D81" s="4"/>
      <c r="E81" s="4"/>
      <c r="F81" s="4" t="s">
        <v>594</v>
      </c>
      <c r="G81" s="4"/>
      <c r="H81" s="4"/>
      <c r="I81" s="4"/>
      <c r="J81" s="4"/>
      <c r="K81" s="4"/>
      <c r="L81" s="4"/>
      <c r="M81" s="4"/>
      <c r="N81" s="4"/>
      <c r="O81" s="4"/>
      <c r="P81" s="4"/>
      <c r="Q81" s="4"/>
      <c r="R81" s="4"/>
      <c r="S81" s="4"/>
      <c r="T81" s="6"/>
      <c r="U81" s="6"/>
      <c r="V81" s="6"/>
      <c r="W81" s="6"/>
      <c r="X81" s="6"/>
      <c r="Y81" s="6"/>
      <c r="Z81" s="6"/>
      <c r="AA81" s="6"/>
      <c r="AB81" s="6"/>
    </row>
    <row r="82" spans="1:28" ht="308">
      <c r="A82" s="4" t="s">
        <v>15</v>
      </c>
      <c r="B82" s="5" t="s">
        <v>507</v>
      </c>
      <c r="C82" s="236" t="s">
        <v>582</v>
      </c>
      <c r="D82" s="4"/>
      <c r="E82" s="4"/>
      <c r="F82" s="4"/>
      <c r="G82" s="4"/>
      <c r="H82" s="4"/>
      <c r="I82" s="4"/>
      <c r="J82" s="4"/>
      <c r="K82" s="4"/>
      <c r="L82" s="4"/>
      <c r="M82" s="4"/>
      <c r="N82" s="4"/>
      <c r="O82" s="4"/>
      <c r="P82" s="4"/>
      <c r="Q82" s="4"/>
      <c r="R82" s="4"/>
      <c r="S82" s="4"/>
      <c r="T82" s="6"/>
      <c r="U82" s="6"/>
      <c r="V82" s="6"/>
      <c r="W82" s="6"/>
      <c r="X82" s="6"/>
      <c r="Y82" s="6"/>
      <c r="Z82" s="6"/>
      <c r="AA82" s="6"/>
      <c r="AB82" s="6"/>
    </row>
    <row r="83" spans="1:28" ht="15">
      <c r="A83" s="4" t="s">
        <v>91</v>
      </c>
      <c r="B83" s="5" t="s">
        <v>511</v>
      </c>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78">
      <c r="A84" s="4" t="s">
        <v>89</v>
      </c>
      <c r="B84" s="5" t="s">
        <v>512</v>
      </c>
      <c r="C84" s="4" t="s">
        <v>461</v>
      </c>
      <c r="D84" s="4"/>
      <c r="E84" s="4"/>
      <c r="F84" s="4" t="s">
        <v>595</v>
      </c>
      <c r="G84" s="4"/>
      <c r="H84" s="4"/>
      <c r="I84" s="4"/>
      <c r="J84" s="4"/>
      <c r="K84" s="4"/>
      <c r="L84" s="4"/>
      <c r="M84" s="4"/>
      <c r="N84" s="4"/>
      <c r="O84" s="4"/>
      <c r="P84" s="4"/>
      <c r="Q84" s="4"/>
      <c r="R84" s="4"/>
      <c r="S84" s="4"/>
      <c r="T84" s="6"/>
      <c r="U84" s="6"/>
      <c r="V84" s="6"/>
      <c r="W84" s="6"/>
      <c r="X84" s="6"/>
      <c r="Y84" s="6"/>
      <c r="Z84" s="6"/>
      <c r="AA84" s="6"/>
      <c r="AB84" s="6"/>
    </row>
    <row r="85" spans="1:28" ht="260">
      <c r="A85" s="4" t="s">
        <v>15</v>
      </c>
      <c r="B85" s="5" t="s">
        <v>513</v>
      </c>
      <c r="C85" s="239" t="s">
        <v>591</v>
      </c>
      <c r="D85" s="4"/>
      <c r="E85" s="4"/>
      <c r="F85" s="4"/>
      <c r="G85" s="4"/>
      <c r="H85" s="4"/>
      <c r="I85" s="4"/>
      <c r="J85" s="4"/>
      <c r="K85" s="4"/>
      <c r="L85" s="4"/>
      <c r="M85" s="4"/>
      <c r="N85" s="4"/>
      <c r="O85" s="4"/>
      <c r="P85" s="4"/>
      <c r="Q85" s="4"/>
      <c r="R85" s="4"/>
      <c r="S85" s="4"/>
      <c r="T85" s="6"/>
      <c r="U85" s="6"/>
      <c r="V85" s="6"/>
      <c r="W85" s="6"/>
      <c r="X85" s="6"/>
      <c r="Y85" s="6"/>
      <c r="Z85" s="6"/>
      <c r="AA85" s="6"/>
      <c r="AB85" s="6"/>
    </row>
    <row r="86" spans="1:28" ht="15">
      <c r="A86" s="4" t="s">
        <v>91</v>
      </c>
      <c r="B86" s="5" t="s">
        <v>514</v>
      </c>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69">
      <c r="A87" s="4" t="s">
        <v>89</v>
      </c>
      <c r="B87" s="5" t="s">
        <v>515</v>
      </c>
      <c r="C87" s="4" t="s">
        <v>553</v>
      </c>
      <c r="D87" s="4"/>
      <c r="E87" s="4"/>
      <c r="F87" s="4" t="s">
        <v>527</v>
      </c>
      <c r="G87" s="4"/>
      <c r="H87" s="4"/>
      <c r="I87" s="4"/>
      <c r="J87" s="4"/>
      <c r="K87" s="4"/>
      <c r="L87" s="4"/>
      <c r="M87" s="4"/>
      <c r="N87" s="4"/>
      <c r="O87" s="4"/>
      <c r="P87" s="4"/>
      <c r="Q87" s="4"/>
      <c r="R87" s="4"/>
      <c r="S87" s="4"/>
      <c r="T87" s="6"/>
      <c r="U87" s="6"/>
      <c r="V87" s="6"/>
      <c r="W87" s="6"/>
      <c r="X87" s="6"/>
      <c r="Y87" s="6"/>
      <c r="Z87" s="6"/>
      <c r="AA87" s="6"/>
      <c r="AB87" s="6"/>
    </row>
    <row r="88" spans="1:28" ht="221">
      <c r="A88" s="4" t="s">
        <v>15</v>
      </c>
      <c r="B88" s="5" t="s">
        <v>517</v>
      </c>
      <c r="C88" s="235" t="s">
        <v>577</v>
      </c>
      <c r="D88" s="4"/>
      <c r="E88" s="4"/>
      <c r="F88" s="4"/>
      <c r="G88" s="4"/>
      <c r="H88" s="4"/>
      <c r="I88" s="4"/>
      <c r="J88" s="4"/>
      <c r="K88" s="4"/>
      <c r="L88" s="4"/>
      <c r="M88" s="4"/>
      <c r="N88" s="4"/>
      <c r="O88" s="4"/>
      <c r="P88" s="4"/>
      <c r="Q88" s="4"/>
      <c r="R88" s="4"/>
      <c r="S88" s="4"/>
      <c r="T88" s="6"/>
      <c r="U88" s="6"/>
      <c r="V88" s="6"/>
      <c r="W88" s="6"/>
      <c r="X88" s="6"/>
      <c r="Y88" s="6"/>
      <c r="Z88" s="6"/>
      <c r="AA88" s="6"/>
      <c r="AB88" s="6"/>
    </row>
    <row r="89" spans="1:28" ht="15">
      <c r="A89" s="4" t="s">
        <v>91</v>
      </c>
      <c r="B89" s="5" t="s">
        <v>518</v>
      </c>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26">
      <c r="A90" s="4" t="s">
        <v>89</v>
      </c>
      <c r="B90" s="5" t="s">
        <v>519</v>
      </c>
      <c r="C90" s="4" t="s">
        <v>461</v>
      </c>
      <c r="D90" s="4"/>
      <c r="E90" s="4"/>
      <c r="F90" s="4" t="s">
        <v>521</v>
      </c>
      <c r="G90" s="4"/>
      <c r="H90" s="4"/>
      <c r="I90" s="4"/>
      <c r="J90" s="4"/>
      <c r="K90" s="4"/>
      <c r="L90" s="4"/>
      <c r="M90" s="4"/>
      <c r="N90" s="4"/>
      <c r="O90" s="4"/>
      <c r="P90" s="4"/>
      <c r="Q90" s="4"/>
      <c r="R90" s="4"/>
      <c r="S90" s="4"/>
      <c r="T90" s="6"/>
      <c r="U90" s="6"/>
      <c r="V90" s="6"/>
      <c r="W90" s="6"/>
      <c r="X90" s="6"/>
      <c r="Y90" s="6"/>
      <c r="Z90" s="6"/>
      <c r="AA90" s="6"/>
      <c r="AB90" s="6"/>
    </row>
    <row r="91" spans="1:28" ht="320">
      <c r="A91" s="4" t="s">
        <v>15</v>
      </c>
      <c r="B91" s="5" t="s">
        <v>522</v>
      </c>
      <c r="C91" s="4" t="s">
        <v>541</v>
      </c>
      <c r="D91" s="4"/>
      <c r="E91" s="4"/>
      <c r="F91" s="4"/>
      <c r="G91" s="4"/>
      <c r="H91" s="4"/>
      <c r="I91" s="4"/>
      <c r="J91" s="4"/>
      <c r="K91" s="4"/>
      <c r="L91" s="4"/>
      <c r="M91" s="4"/>
      <c r="N91" s="4"/>
      <c r="O91" s="4"/>
      <c r="P91" s="4"/>
      <c r="Q91" s="4"/>
      <c r="R91" s="4"/>
      <c r="S91" s="4"/>
      <c r="T91" s="6"/>
      <c r="U91" s="6"/>
      <c r="V91" s="6"/>
      <c r="W91" s="6"/>
      <c r="X91" s="6"/>
      <c r="Y91" s="6"/>
      <c r="Z91" s="6"/>
      <c r="AA91" s="6"/>
      <c r="AB91" s="6"/>
    </row>
    <row r="92" spans="1:28" ht="15">
      <c r="A92" s="4" t="s">
        <v>91</v>
      </c>
      <c r="B92" s="5" t="s">
        <v>520</v>
      </c>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5.75" customHeight="1">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5.75" customHeight="1">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5.75" customHeight="1">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5.75" customHeight="1">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5.75" customHeight="1">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5.75" customHeight="1">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5.75" customHeight="1">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5.75" customHeight="1">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5.75" customHeight="1">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5.75" customHeight="1">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5.75" customHeight="1">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5.75" customHeight="1">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5.75" customHeight="1">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5.75" customHeight="1">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5.75" customHeight="1">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5.75" customHeight="1">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5.75" customHeight="1">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5.75" customHeight="1">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5.75" customHeight="1">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5.75" customHeight="1">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5.75" customHeight="1">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5.75" customHeight="1">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5.75" customHeight="1">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5.75" customHeight="1">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5.75" customHeight="1">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5.75" customHeight="1">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5.75" customHeight="1">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5.75" customHeight="1">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5.75" customHeight="1">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5.75" customHeight="1">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5.75" customHeight="1">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5.75" customHeight="1">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5.75" customHeight="1">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5.75" customHeight="1">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sheetData>
  <conditionalFormatting sqref="A2:C4 A5:AB1024">
    <cfRule type="expression" dxfId="13" priority="1">
      <formula>OR($A2="begin group", $A2="begin_group", $A2="end group", $A2="end_group")</formula>
    </cfRule>
    <cfRule type="expression" dxfId="12" priority="2">
      <formula>OR($A2="begin repeat", $A2="begin_repeat", $A2="end repeat", $A2="end_repeat")</formula>
    </cfRule>
  </conditionalFormatting>
  <conditionalFormatting sqref="A1:AB1 D2:AB4">
    <cfRule type="expression" dxfId="11" priority="7">
      <formula>OR($A1="begin group", $A1="begin_group", $A1="end group", $A1="end_group")</formula>
    </cfRule>
    <cfRule type="expression" dxfId="10" priority="8">
      <formula>OR($A1="begin repeat", $A1="begin_repeat", $A1="end repeat", $A1="end_repeat")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F81 G2:G1024</xm:sqref>
        </x14:dataValidation>
        <x14:dataValidation type="list" allowBlank="1" xr:uid="{00000000-0002-0000-0000-000001000000}">
          <x14:formula1>
            <xm:f>'⚙️ Types'!$B$8:$B$45</xm:f>
          </x14:formula1>
          <xm:sqref>A5:A1024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4" t="s">
        <v>308</v>
      </c>
      <c r="C1" s="247"/>
      <c r="D1" s="247"/>
      <c r="E1" s="247"/>
      <c r="F1" s="247"/>
      <c r="G1" s="247"/>
      <c r="H1" s="247"/>
      <c r="I1" s="247"/>
      <c r="J1" s="120"/>
      <c r="K1" s="41"/>
      <c r="L1" s="41"/>
      <c r="M1" s="41"/>
      <c r="N1" s="41"/>
      <c r="O1" s="41"/>
      <c r="P1" s="41"/>
      <c r="Q1" s="41"/>
      <c r="R1" s="41"/>
      <c r="S1" s="41"/>
      <c r="T1" s="41"/>
      <c r="U1" s="41"/>
      <c r="V1" s="41"/>
      <c r="W1" s="41"/>
      <c r="X1" s="41"/>
      <c r="Y1" s="41"/>
      <c r="Z1" s="41"/>
      <c r="AA1" s="13"/>
    </row>
    <row r="2" spans="1:27" ht="13">
      <c r="A2" s="41"/>
      <c r="B2" s="255"/>
      <c r="C2" s="256"/>
      <c r="D2" s="256"/>
      <c r="E2" s="256"/>
      <c r="F2" s="256"/>
      <c r="G2" s="256"/>
      <c r="H2" s="256"/>
      <c r="I2" s="256"/>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54" t="s">
        <v>334</v>
      </c>
      <c r="C1" s="247"/>
      <c r="D1" s="247"/>
      <c r="E1" s="247"/>
      <c r="F1" s="247"/>
      <c r="G1" s="247"/>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7">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7">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3">
      <c r="A22" s="168"/>
      <c r="B22" s="257" t="s">
        <v>354</v>
      </c>
      <c r="C22" s="256"/>
      <c r="D22" s="256"/>
      <c r="E22" s="256"/>
      <c r="F22" s="256"/>
      <c r="G22" s="172" t="s">
        <v>355</v>
      </c>
      <c r="H22" s="31"/>
      <c r="I22" s="14"/>
      <c r="J22" s="14"/>
      <c r="K22" s="14"/>
      <c r="L22" s="14"/>
      <c r="M22" s="14"/>
      <c r="N22" s="14"/>
      <c r="O22" s="14"/>
      <c r="P22" s="14"/>
      <c r="Q22" s="14"/>
      <c r="R22" s="14"/>
      <c r="S22" s="14"/>
      <c r="T22" s="14"/>
      <c r="U22" s="13"/>
      <c r="V22" s="13"/>
      <c r="W22" s="13"/>
      <c r="X22" s="13"/>
      <c r="Y22" s="13"/>
      <c r="Z22" s="13"/>
      <c r="AA22" s="13"/>
    </row>
    <row r="23" spans="1:27" ht="26">
      <c r="A23" s="168"/>
      <c r="B23" s="258" t="s">
        <v>356</v>
      </c>
      <c r="C23" s="256"/>
      <c r="D23" s="256"/>
      <c r="E23" s="256"/>
      <c r="F23" s="256"/>
      <c r="G23" s="173" t="s">
        <v>357</v>
      </c>
      <c r="H23" s="31"/>
      <c r="I23" s="14"/>
      <c r="J23" s="14"/>
      <c r="K23" s="14"/>
      <c r="L23" s="14"/>
      <c r="M23" s="14"/>
      <c r="N23" s="14"/>
      <c r="O23" s="14"/>
      <c r="P23" s="14"/>
      <c r="Q23" s="14"/>
      <c r="R23" s="14"/>
      <c r="S23" s="14"/>
      <c r="T23" s="14"/>
      <c r="U23" s="13"/>
      <c r="V23" s="13"/>
      <c r="W23" s="13"/>
      <c r="X23" s="13"/>
      <c r="Y23" s="13"/>
      <c r="Z23" s="13"/>
      <c r="AA23" s="13"/>
    </row>
    <row r="24" spans="1:27" ht="26">
      <c r="A24" s="168"/>
      <c r="B24" s="257" t="s">
        <v>358</v>
      </c>
      <c r="C24" s="256"/>
      <c r="D24" s="256"/>
      <c r="E24" s="256"/>
      <c r="F24" s="256"/>
      <c r="G24" s="172" t="s">
        <v>359</v>
      </c>
      <c r="H24" s="31"/>
      <c r="I24" s="14"/>
      <c r="J24" s="14"/>
      <c r="K24" s="14"/>
      <c r="L24" s="14"/>
      <c r="M24" s="14"/>
      <c r="N24" s="14"/>
      <c r="O24" s="14"/>
      <c r="P24" s="14"/>
      <c r="Q24" s="14"/>
      <c r="R24" s="14"/>
      <c r="S24" s="14"/>
      <c r="T24" s="14"/>
      <c r="U24" s="13"/>
      <c r="V24" s="13"/>
      <c r="W24" s="13"/>
      <c r="X24" s="13"/>
      <c r="Y24" s="13"/>
      <c r="Z24" s="13"/>
      <c r="AA24" s="13"/>
    </row>
    <row r="25" spans="1:27" ht="26">
      <c r="A25" s="174"/>
      <c r="B25" s="258" t="s">
        <v>360</v>
      </c>
      <c r="C25" s="256"/>
      <c r="D25" s="256"/>
      <c r="E25" s="256"/>
      <c r="F25" s="256"/>
      <c r="G25" s="173" t="s">
        <v>361</v>
      </c>
      <c r="H25" s="31"/>
      <c r="I25" s="14"/>
      <c r="J25" s="14"/>
      <c r="K25" s="14"/>
      <c r="L25" s="14"/>
      <c r="M25" s="14"/>
      <c r="N25" s="14"/>
      <c r="O25" s="14"/>
      <c r="P25" s="14"/>
      <c r="Q25" s="14"/>
      <c r="R25" s="14"/>
      <c r="S25" s="14"/>
      <c r="T25" s="14"/>
      <c r="U25" s="13"/>
      <c r="V25" s="13"/>
      <c r="W25" s="13"/>
      <c r="X25" s="13"/>
      <c r="Y25" s="13"/>
      <c r="Z25" s="13"/>
      <c r="AA25" s="13"/>
    </row>
    <row r="26" spans="1:27" ht="26">
      <c r="A26" s="168"/>
      <c r="B26" s="257" t="s">
        <v>362</v>
      </c>
      <c r="C26" s="256"/>
      <c r="D26" s="256"/>
      <c r="E26" s="256"/>
      <c r="F26" s="256"/>
      <c r="G26" s="172" t="s">
        <v>363</v>
      </c>
      <c r="H26" s="31"/>
      <c r="I26" s="14"/>
      <c r="J26" s="14"/>
      <c r="K26" s="14"/>
      <c r="L26" s="14"/>
      <c r="M26" s="14"/>
      <c r="N26" s="14"/>
      <c r="O26" s="14"/>
      <c r="P26" s="14"/>
      <c r="Q26" s="14"/>
      <c r="R26" s="14"/>
      <c r="S26" s="14"/>
      <c r="T26" s="14"/>
      <c r="U26" s="13"/>
      <c r="V26" s="13"/>
      <c r="W26" s="13"/>
      <c r="X26" s="13"/>
      <c r="Y26" s="13"/>
      <c r="Z26" s="13"/>
      <c r="AA26" s="13"/>
    </row>
    <row r="27" spans="1:27" ht="39">
      <c r="A27" s="168"/>
      <c r="B27" s="258" t="s">
        <v>364</v>
      </c>
      <c r="C27" s="256"/>
      <c r="D27" s="256"/>
      <c r="E27" s="256"/>
      <c r="F27" s="256"/>
      <c r="G27" s="173" t="s">
        <v>365</v>
      </c>
      <c r="H27" s="31"/>
      <c r="I27" s="14"/>
      <c r="J27" s="14"/>
      <c r="K27" s="14"/>
      <c r="L27" s="14"/>
      <c r="M27" s="14"/>
      <c r="N27" s="14"/>
      <c r="O27" s="14"/>
      <c r="P27" s="14"/>
      <c r="Q27" s="14"/>
      <c r="R27" s="14"/>
      <c r="S27" s="14"/>
      <c r="T27" s="14"/>
      <c r="U27" s="13"/>
      <c r="V27" s="13"/>
      <c r="W27" s="13"/>
      <c r="X27" s="13"/>
      <c r="Y27" s="13"/>
      <c r="Z27" s="13"/>
      <c r="AA27" s="13"/>
    </row>
    <row r="28" spans="1:27" ht="26">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7">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7">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7">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54" t="s">
        <v>374</v>
      </c>
      <c r="C1" s="247"/>
      <c r="D1" s="247"/>
      <c r="E1" s="247"/>
      <c r="F1" s="247"/>
      <c r="G1" s="247"/>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3">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3">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3">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8"/>
  <sheetViews>
    <sheetView zoomScale="133" workbookViewId="0">
      <pane xSplit="2" ySplit="1" topLeftCell="C2" activePane="bottomRight" state="frozen"/>
      <selection pane="topRight" activeCell="C1" sqref="C1"/>
      <selection pane="bottomLeft" activeCell="A2" sqref="A2"/>
      <selection pane="bottomRight" activeCell="A11" sqref="A11:XFD11"/>
    </sheetView>
  </sheetViews>
  <sheetFormatPr baseColWidth="10" defaultColWidth="12.6640625" defaultRowHeight="15.75" customHeight="1"/>
  <cols>
    <col min="1" max="1" width="13.6640625" customWidth="1"/>
    <col min="2" max="2" width="19.33203125" customWidth="1"/>
    <col min="3" max="3" width="50.6640625" customWidth="1"/>
  </cols>
  <sheetData>
    <row r="1" spans="1:26" ht="27.75" customHeight="1">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5">
      <c r="A2" s="4" t="s">
        <v>415</v>
      </c>
      <c r="B2" s="5" t="s">
        <v>416</v>
      </c>
      <c r="C2" s="4" t="s">
        <v>67</v>
      </c>
      <c r="D2" s="13"/>
      <c r="E2" s="13"/>
      <c r="F2" s="13"/>
      <c r="G2" s="13"/>
      <c r="H2" s="13"/>
      <c r="I2" s="13"/>
      <c r="J2" s="13"/>
      <c r="K2" s="13"/>
      <c r="L2" s="13"/>
      <c r="M2" s="13"/>
      <c r="N2" s="13"/>
      <c r="O2" s="13"/>
      <c r="P2" s="13"/>
      <c r="Q2" s="13"/>
      <c r="R2" s="13"/>
      <c r="S2" s="13"/>
      <c r="T2" s="13"/>
      <c r="U2" s="13"/>
      <c r="V2" s="13"/>
      <c r="W2" s="13"/>
      <c r="X2" s="13"/>
      <c r="Y2" s="13"/>
      <c r="Z2" s="13"/>
    </row>
    <row r="3" spans="1:26" ht="15">
      <c r="A3" s="4" t="s">
        <v>415</v>
      </c>
      <c r="B3" s="5" t="s">
        <v>417</v>
      </c>
      <c r="C3" s="4" t="s">
        <v>109</v>
      </c>
      <c r="D3" s="13"/>
      <c r="E3" s="13"/>
      <c r="F3" s="13"/>
      <c r="G3" s="13"/>
      <c r="H3" s="13"/>
      <c r="I3" s="13"/>
      <c r="J3" s="13"/>
      <c r="K3" s="13"/>
      <c r="L3" s="13"/>
      <c r="M3" s="13"/>
      <c r="N3" s="13"/>
      <c r="O3" s="13"/>
      <c r="P3" s="13"/>
      <c r="Q3" s="13"/>
      <c r="R3" s="13"/>
      <c r="S3" s="13"/>
      <c r="T3" s="13"/>
      <c r="U3" s="13"/>
      <c r="V3" s="13"/>
      <c r="W3" s="13"/>
      <c r="X3" s="13"/>
      <c r="Y3" s="13"/>
      <c r="Z3" s="13"/>
    </row>
    <row r="4" spans="1:26" ht="15">
      <c r="A4" s="4" t="s">
        <v>418</v>
      </c>
      <c r="B4" s="5" t="s">
        <v>419</v>
      </c>
      <c r="C4" s="4" t="s">
        <v>420</v>
      </c>
      <c r="D4" s="13"/>
      <c r="E4" s="13"/>
      <c r="F4" s="13"/>
      <c r="G4" s="13"/>
      <c r="H4" s="13"/>
      <c r="I4" s="13"/>
      <c r="J4" s="13"/>
      <c r="K4" s="13"/>
      <c r="L4" s="13"/>
      <c r="M4" s="13"/>
      <c r="N4" s="13"/>
      <c r="O4" s="13"/>
      <c r="P4" s="13"/>
      <c r="Q4" s="13"/>
      <c r="R4" s="13"/>
      <c r="S4" s="13"/>
      <c r="T4" s="13"/>
      <c r="U4" s="13"/>
      <c r="V4" s="13"/>
      <c r="W4" s="13"/>
      <c r="X4" s="13"/>
      <c r="Y4" s="13"/>
      <c r="Z4" s="13"/>
    </row>
    <row r="5" spans="1:26" ht="15">
      <c r="A5" s="4" t="s">
        <v>418</v>
      </c>
      <c r="B5" s="5" t="s">
        <v>421</v>
      </c>
      <c r="C5" s="4" t="s">
        <v>422</v>
      </c>
      <c r="D5" s="13"/>
      <c r="E5" s="13"/>
      <c r="F5" s="13"/>
      <c r="G5" s="13"/>
      <c r="H5" s="13"/>
      <c r="I5" s="13"/>
      <c r="J5" s="13"/>
      <c r="K5" s="13"/>
      <c r="L5" s="13"/>
      <c r="M5" s="13"/>
      <c r="N5" s="13"/>
      <c r="O5" s="13"/>
      <c r="P5" s="13"/>
      <c r="Q5" s="13"/>
      <c r="R5" s="13"/>
      <c r="S5" s="13"/>
      <c r="T5" s="13"/>
      <c r="U5" s="13"/>
      <c r="V5" s="13"/>
      <c r="W5" s="13"/>
      <c r="X5" s="13"/>
      <c r="Y5" s="13"/>
      <c r="Z5" s="13"/>
    </row>
    <row r="6" spans="1:26" ht="26">
      <c r="A6" s="4" t="s">
        <v>418</v>
      </c>
      <c r="B6" s="5" t="s">
        <v>423</v>
      </c>
      <c r="C6" s="4" t="s">
        <v>424</v>
      </c>
      <c r="D6" s="13"/>
      <c r="E6" s="13"/>
      <c r="F6" s="13"/>
      <c r="G6" s="13"/>
      <c r="H6" s="13"/>
      <c r="I6" s="13"/>
      <c r="J6" s="13"/>
      <c r="K6" s="13"/>
      <c r="L6" s="13"/>
      <c r="M6" s="13"/>
      <c r="N6" s="13"/>
      <c r="O6" s="13"/>
      <c r="P6" s="13"/>
      <c r="Q6" s="13"/>
      <c r="R6" s="13"/>
      <c r="S6" s="13"/>
      <c r="T6" s="13"/>
      <c r="U6" s="13"/>
      <c r="V6" s="13"/>
      <c r="W6" s="13"/>
      <c r="X6" s="13"/>
      <c r="Y6" s="13"/>
      <c r="Z6" s="13"/>
    </row>
    <row r="7" spans="1:26" ht="15">
      <c r="A7" s="4" t="s">
        <v>418</v>
      </c>
      <c r="B7" s="5" t="s">
        <v>425</v>
      </c>
      <c r="C7" s="4" t="s">
        <v>426</v>
      </c>
      <c r="D7" s="13"/>
      <c r="E7" s="13"/>
      <c r="F7" s="13"/>
      <c r="G7" s="13"/>
      <c r="H7" s="13"/>
      <c r="I7" s="13"/>
      <c r="J7" s="13"/>
      <c r="K7" s="13"/>
      <c r="L7" s="13"/>
      <c r="M7" s="13"/>
      <c r="N7" s="13"/>
      <c r="O7" s="13"/>
      <c r="P7" s="13"/>
      <c r="Q7" s="13"/>
      <c r="R7" s="13"/>
      <c r="S7" s="13"/>
      <c r="T7" s="13"/>
      <c r="U7" s="13"/>
      <c r="V7" s="13"/>
      <c r="W7" s="13"/>
      <c r="X7" s="13"/>
      <c r="Y7" s="13"/>
      <c r="Z7" s="13"/>
    </row>
    <row r="8" spans="1:26" ht="26">
      <c r="A8" s="4" t="s">
        <v>418</v>
      </c>
      <c r="B8" s="5" t="s">
        <v>427</v>
      </c>
      <c r="C8" s="4" t="s">
        <v>428</v>
      </c>
      <c r="D8" s="13"/>
      <c r="E8" s="13"/>
      <c r="F8" s="13"/>
      <c r="G8" s="13"/>
      <c r="H8" s="13"/>
      <c r="I8" s="13"/>
      <c r="J8" s="13"/>
      <c r="K8" s="13"/>
      <c r="L8" s="13"/>
      <c r="M8" s="13"/>
      <c r="N8" s="13"/>
      <c r="O8" s="13"/>
      <c r="P8" s="13"/>
      <c r="Q8" s="13"/>
      <c r="R8" s="13"/>
      <c r="S8" s="13"/>
      <c r="T8" s="13"/>
      <c r="U8" s="13"/>
      <c r="V8" s="13"/>
      <c r="W8" s="13"/>
      <c r="X8" s="13"/>
      <c r="Y8" s="13"/>
      <c r="Z8" s="13"/>
    </row>
    <row r="9" spans="1:26" ht="15">
      <c r="A9" s="4" t="s">
        <v>607</v>
      </c>
      <c r="B9" s="5" t="s">
        <v>613</v>
      </c>
      <c r="C9" s="4" t="s">
        <v>609</v>
      </c>
      <c r="D9" s="13"/>
      <c r="E9" s="13"/>
      <c r="F9" s="13"/>
      <c r="G9" s="13"/>
      <c r="H9" s="13"/>
      <c r="I9" s="13"/>
      <c r="J9" s="13"/>
      <c r="K9" s="13"/>
      <c r="L9" s="13"/>
      <c r="M9" s="13"/>
      <c r="N9" s="13"/>
      <c r="O9" s="13"/>
      <c r="P9" s="13"/>
      <c r="Q9" s="13"/>
      <c r="R9" s="13"/>
      <c r="S9" s="13"/>
      <c r="T9" s="13"/>
      <c r="U9" s="13"/>
      <c r="V9" s="13"/>
      <c r="W9" s="13"/>
      <c r="X9" s="13"/>
      <c r="Y9" s="13"/>
      <c r="Z9" s="13"/>
    </row>
    <row r="10" spans="1:26" ht="15">
      <c r="A10" s="4" t="s">
        <v>607</v>
      </c>
      <c r="B10" s="5" t="s">
        <v>610</v>
      </c>
      <c r="C10" s="4" t="s">
        <v>612</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607</v>
      </c>
      <c r="B11" s="5" t="s">
        <v>614</v>
      </c>
      <c r="C11" s="4" t="s">
        <v>615</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26">
      <c r="A12" s="4" t="s">
        <v>626</v>
      </c>
      <c r="B12" s="5" t="s">
        <v>627</v>
      </c>
      <c r="C12" s="4" t="s">
        <v>629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26">
      <c r="A13" s="4" t="s">
        <v>626</v>
      </c>
      <c r="B13" s="5" t="s">
        <v>628</v>
      </c>
      <c r="C13" s="4" t="s">
        <v>630</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497</v>
      </c>
      <c r="B14" s="5" t="s">
        <v>557</v>
      </c>
      <c r="C14" s="4" t="s">
        <v>564</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4" t="s">
        <v>497</v>
      </c>
      <c r="B15" s="5" t="s">
        <v>504</v>
      </c>
      <c r="C15" s="4" t="s">
        <v>481</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4" t="s">
        <v>497</v>
      </c>
      <c r="B16" s="5" t="s">
        <v>483</v>
      </c>
      <c r="C16" s="4" t="s">
        <v>482</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4" t="s">
        <v>497</v>
      </c>
      <c r="B17" s="5" t="s">
        <v>485</v>
      </c>
      <c r="C17" s="4" t="s">
        <v>484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4" t="s">
        <v>497</v>
      </c>
      <c r="B18" s="5" t="s">
        <v>487</v>
      </c>
      <c r="C18" s="4" t="s">
        <v>486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26">
      <c r="A19" s="4" t="s">
        <v>497</v>
      </c>
      <c r="B19" s="5" t="s">
        <v>489</v>
      </c>
      <c r="C19" s="4" t="s">
        <v>488</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5">
      <c r="A20" s="4" t="s">
        <v>497</v>
      </c>
      <c r="B20" s="5" t="s">
        <v>509</v>
      </c>
      <c r="C20" s="4" t="s">
        <v>510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
      <c r="A21" s="4" t="s">
        <v>498</v>
      </c>
      <c r="B21" s="5" t="s">
        <v>557</v>
      </c>
      <c r="C21" s="4" t="s">
        <v>568</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5">
      <c r="A22" s="4" t="s">
        <v>498</v>
      </c>
      <c r="B22" s="5" t="s">
        <v>500</v>
      </c>
      <c r="C22" s="4" t="s">
        <v>499</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5">
      <c r="A23" s="4" t="s">
        <v>498</v>
      </c>
      <c r="B23" s="5" t="s">
        <v>502</v>
      </c>
      <c r="C23" s="4" t="s">
        <v>501</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5">
      <c r="A24" s="4" t="s">
        <v>498</v>
      </c>
      <c r="B24" s="5" t="s">
        <v>505</v>
      </c>
      <c r="C24" s="4" t="s">
        <v>503</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5">
      <c r="A25" s="4" t="s">
        <v>498</v>
      </c>
      <c r="B25" s="5" t="s">
        <v>509</v>
      </c>
      <c r="C25" s="4" t="s">
        <v>510</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26">
      <c r="A26" s="4" t="s">
        <v>554</v>
      </c>
      <c r="B26" s="5" t="s">
        <v>416</v>
      </c>
      <c r="C26" s="4" t="s">
        <v>67</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26">
      <c r="A27" s="4" t="s">
        <v>554</v>
      </c>
      <c r="B27" s="5" t="s">
        <v>417</v>
      </c>
      <c r="C27" s="4" t="s">
        <v>109</v>
      </c>
      <c r="D27" s="13"/>
      <c r="E27" s="13"/>
      <c r="F27" s="13"/>
      <c r="G27" s="13"/>
      <c r="H27" s="13"/>
      <c r="I27" s="13"/>
      <c r="J27" s="13"/>
      <c r="K27" s="13"/>
      <c r="L27" s="13"/>
      <c r="M27" s="13"/>
      <c r="N27" s="13"/>
      <c r="O27" s="13"/>
      <c r="P27" s="13"/>
      <c r="Q27" s="13"/>
      <c r="R27" s="13"/>
      <c r="S27" s="13"/>
      <c r="T27" s="13"/>
      <c r="U27" s="13"/>
      <c r="V27" s="13"/>
      <c r="W27" s="13"/>
      <c r="X27" s="13"/>
      <c r="Y27" s="13"/>
      <c r="Z27" s="13"/>
    </row>
    <row r="28" spans="1:26" ht="26">
      <c r="A28" s="4" t="s">
        <v>554</v>
      </c>
      <c r="B28" s="5" t="s">
        <v>557</v>
      </c>
      <c r="C28" s="4" t="s">
        <v>563</v>
      </c>
      <c r="D28" s="13"/>
      <c r="E28" s="13"/>
      <c r="F28" s="13"/>
      <c r="G28" s="13"/>
      <c r="H28" s="13"/>
      <c r="I28" s="13"/>
      <c r="J28" s="13"/>
      <c r="K28" s="13"/>
      <c r="L28" s="13"/>
      <c r="M28" s="13"/>
      <c r="N28" s="13"/>
      <c r="O28" s="13"/>
      <c r="P28" s="13"/>
      <c r="Q28" s="13"/>
      <c r="R28" s="13"/>
      <c r="S28" s="13"/>
      <c r="T28" s="13"/>
      <c r="U28" s="13"/>
      <c r="V28" s="13"/>
      <c r="W28" s="13"/>
      <c r="X28" s="13"/>
      <c r="Y28" s="13"/>
      <c r="Z28" s="13"/>
    </row>
    <row r="29" spans="1:26" ht="15">
      <c r="A29" s="4" t="s">
        <v>581</v>
      </c>
      <c r="B29" s="5" t="s">
        <v>583</v>
      </c>
      <c r="C29" s="4" t="s">
        <v>585</v>
      </c>
      <c r="D29" s="13"/>
      <c r="E29" s="13"/>
      <c r="F29" s="13"/>
      <c r="G29" s="13"/>
      <c r="H29" s="13"/>
      <c r="I29" s="13"/>
      <c r="J29" s="13"/>
      <c r="K29" s="13"/>
      <c r="L29" s="13"/>
      <c r="M29" s="13"/>
      <c r="N29" s="13"/>
      <c r="O29" s="13"/>
      <c r="P29" s="13"/>
      <c r="Q29" s="13"/>
      <c r="R29" s="13"/>
      <c r="S29" s="13"/>
      <c r="T29" s="13"/>
      <c r="U29" s="13"/>
      <c r="V29" s="13"/>
      <c r="W29" s="13"/>
      <c r="X29" s="13"/>
      <c r="Y29" s="13"/>
      <c r="Z29" s="13"/>
    </row>
    <row r="30" spans="1:26" ht="15">
      <c r="A30" s="4" t="s">
        <v>581</v>
      </c>
      <c r="B30" s="5" t="s">
        <v>584</v>
      </c>
      <c r="C30" s="4" t="s">
        <v>586</v>
      </c>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5.75" customHeight="1">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5.75" customHeight="1">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5.75" customHeight="1">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5.75" customHeight="1">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5.75" customHeight="1">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5.75" customHeight="1">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5.75" customHeight="1">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5.75" customHeight="1">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sheetData>
  <conditionalFormatting sqref="A1">
    <cfRule type="expression" dxfId="9" priority="2">
      <formula>OR($A1="begin group", $A1="begin_group", $A1="end group", $A1="end_group")</formula>
    </cfRule>
    <cfRule type="expression" dxfId="8" priority="3">
      <formula>OR($A1="begin repeat", $A1="begin_repeat", $A1="end repeat", $A1="end_repeat")</formula>
    </cfRule>
  </conditionalFormatting>
  <conditionalFormatting sqref="A2:C2 A3:Z1008">
    <cfRule type="notContainsBlanks" dxfId="7" priority="1">
      <formula>LEN(TRIM(A2))&gt;0</formula>
    </cfRule>
  </conditionalFormatting>
  <conditionalFormatting sqref="D2:Z2">
    <cfRule type="notContainsBlanks" dxfId="6" priority="4">
      <formula>LEN(TRIM(D2))&gt;0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13"/>
      <c r="B2" s="13"/>
      <c r="C2" s="13" t="str">
        <f ca="1">TEXT(NOW(), "yyyymmddhhmmss")</f>
        <v>20240623142307</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1.1640625" customWidth="1"/>
    <col min="4" max="4" width="37.6640625" customWidth="1"/>
    <col min="7" max="7" width="8" customWidth="1"/>
    <col min="9" max="9" width="8.5" customWidth="1"/>
  </cols>
  <sheetData>
    <row r="1" spans="1:24" ht="27.75" customHeight="1">
      <c r="A1" s="14"/>
      <c r="B1" s="240"/>
      <c r="C1" s="242" t="s">
        <v>26</v>
      </c>
      <c r="D1" s="243"/>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1"/>
      <c r="C2" s="244"/>
      <c r="D2" s="245"/>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zoomScale="61" workbookViewId="0">
      <pane ySplit="7" topLeftCell="A8"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20.1640625" customWidth="1"/>
    <col min="5" max="5" width="17.5" customWidth="1"/>
    <col min="6" max="6" width="28.33203125" customWidth="1"/>
  </cols>
  <sheetData>
    <row r="1" spans="1:7" ht="39" customHeight="1">
      <c r="A1" s="40"/>
      <c r="B1" s="246" t="s">
        <v>55</v>
      </c>
      <c r="C1" s="247"/>
      <c r="D1" s="247"/>
      <c r="E1" s="247"/>
      <c r="F1" s="247"/>
      <c r="G1" s="41"/>
    </row>
    <row r="2" spans="1:7" ht="13">
      <c r="A2" s="41"/>
      <c r="B2" s="248"/>
      <c r="C2" s="249"/>
      <c r="D2" s="249"/>
      <c r="E2" s="249"/>
      <c r="F2" s="250"/>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
      <c r="A15" s="46"/>
      <c r="B15" s="56" t="s">
        <v>80</v>
      </c>
      <c r="C15" s="57" t="s">
        <v>81</v>
      </c>
      <c r="D15" s="53" t="s">
        <v>67</v>
      </c>
      <c r="E15" s="58" t="s">
        <v>67</v>
      </c>
      <c r="F15" s="59" t="s">
        <v>82</v>
      </c>
      <c r="G15" s="50"/>
    </row>
    <row r="16" spans="1:7" ht="26">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
      <c r="A23" s="46"/>
      <c r="B23" s="56" t="s">
        <v>98</v>
      </c>
      <c r="C23" s="57" t="s">
        <v>99</v>
      </c>
      <c r="D23" s="53" t="s">
        <v>67</v>
      </c>
      <c r="E23" s="58" t="s">
        <v>67</v>
      </c>
      <c r="F23" s="59"/>
      <c r="G23" s="50"/>
    </row>
    <row r="24" spans="1:7" ht="26">
      <c r="A24" s="46"/>
      <c r="B24" s="61" t="s">
        <v>100</v>
      </c>
      <c r="C24" s="52" t="s">
        <v>101</v>
      </c>
      <c r="D24" s="62" t="s">
        <v>67</v>
      </c>
      <c r="E24" s="63" t="s">
        <v>67</v>
      </c>
      <c r="F24" s="64"/>
      <c r="G24" s="65"/>
    </row>
    <row r="25" spans="1:7" ht="26">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6" t="s">
        <v>148</v>
      </c>
      <c r="C1" s="247"/>
      <c r="D1" s="247"/>
      <c r="E1" s="247"/>
      <c r="F1" s="247"/>
      <c r="G1" s="78"/>
    </row>
    <row r="2" spans="1:7" ht="13">
      <c r="A2" s="78"/>
      <c r="B2" s="251"/>
      <c r="C2" s="252"/>
      <c r="D2" s="252"/>
      <c r="E2" s="252"/>
      <c r="F2" s="253"/>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6">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6">
      <c r="A10" s="84"/>
      <c r="B10" s="56" t="s">
        <v>161</v>
      </c>
      <c r="C10" s="57" t="s">
        <v>162</v>
      </c>
      <c r="D10" s="57" t="s">
        <v>163</v>
      </c>
      <c r="E10" s="58" t="s">
        <v>67</v>
      </c>
      <c r="F10" s="89" t="s">
        <v>109</v>
      </c>
      <c r="G10" s="83"/>
    </row>
    <row r="11" spans="1:7" ht="26">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6">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3">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26">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3">
      <c r="A43" s="84"/>
      <c r="B43" s="51" t="s">
        <v>236</v>
      </c>
      <c r="C43" s="52" t="s">
        <v>237</v>
      </c>
      <c r="D43" s="85" t="s">
        <v>223</v>
      </c>
      <c r="E43" s="54" t="s">
        <v>67</v>
      </c>
      <c r="F43" s="86" t="s">
        <v>109</v>
      </c>
      <c r="G43" s="83"/>
    </row>
    <row r="44" spans="1:7" ht="26">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46" t="s">
        <v>249</v>
      </c>
      <c r="C1" s="247"/>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
      <c r="A9" s="106"/>
      <c r="B9" s="107" t="s">
        <v>255</v>
      </c>
      <c r="C9" s="108" t="s">
        <v>256</v>
      </c>
      <c r="D9" s="83"/>
      <c r="E9" s="78"/>
      <c r="F9" s="78"/>
      <c r="G9" s="78"/>
      <c r="H9" s="78"/>
      <c r="I9" s="78"/>
      <c r="J9" s="78"/>
      <c r="K9" s="78"/>
      <c r="L9" s="78"/>
      <c r="M9" s="78"/>
      <c r="N9" s="78"/>
      <c r="O9" s="78"/>
      <c r="P9" s="78"/>
      <c r="Q9" s="78"/>
      <c r="R9" s="78"/>
      <c r="S9" s="78"/>
      <c r="T9" s="78"/>
      <c r="U9" s="78"/>
    </row>
    <row r="10" spans="1:27" ht="13">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6" t="s">
        <v>275</v>
      </c>
      <c r="C1" s="247"/>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alberto wicker</cp:lastModifiedBy>
  <dcterms:created xsi:type="dcterms:W3CDTF">2024-06-17T13:48:25Z</dcterms:created>
  <dcterms:modified xsi:type="dcterms:W3CDTF">2024-06-23T13:34:58Z</dcterms:modified>
</cp:coreProperties>
</file>