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12" i="1" l="1"/>
  <c r="C11" i="1"/>
</calcChain>
</file>

<file path=xl/sharedStrings.xml><?xml version="1.0" encoding="utf-8"?>
<sst xmlns="http://schemas.openxmlformats.org/spreadsheetml/2006/main" count="20" uniqueCount="20">
  <si>
    <t>Linh kiện</t>
  </si>
  <si>
    <t>Số lượng</t>
  </si>
  <si>
    <t>vnd</t>
  </si>
  <si>
    <t>Raspberry pi zeor 2W</t>
  </si>
  <si>
    <t>Thẻ nhớ</t>
  </si>
  <si>
    <t>Camera Raspberry</t>
  </si>
  <si>
    <t>Module gia tốc MPU6050</t>
  </si>
  <si>
    <t xml:space="preserve">Dây điện </t>
  </si>
  <si>
    <t>Cảm biến rung SW-420</t>
  </si>
  <si>
    <t>Cảm biến độ nghiêng SW-520</t>
  </si>
  <si>
    <t>Cảm biến hồng ngoại LM393</t>
  </si>
  <si>
    <t>Relay 5V</t>
  </si>
  <si>
    <t>Cảm biến lực RFP602 2kg</t>
  </si>
  <si>
    <t>Cảm biến lực FSR402</t>
  </si>
  <si>
    <t>GY_GPS NEO6M</t>
  </si>
  <si>
    <t xml:space="preserve">ADS115 </t>
  </si>
  <si>
    <t>RFID</t>
  </si>
  <si>
    <t>Tản Rasp</t>
  </si>
  <si>
    <t>TỔNG</t>
  </si>
  <si>
    <t>Mũ bảo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</si>
</sst>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[$₫-42A]_-;\-* #,##0\ [$₫-42A]_-;_-* &quot;-&quot;??\ [$₫-42A]_-;_-@_-"/>
  </numFmts>
  <fonts count="3" x14ac:knownFonts="1">
    <font>
      <sz val="11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I6" sqref="I6:L22"/>
    </sheetView>
  </sheetViews>
  <sheetFormatPr defaultRowHeight="14.25" x14ac:dyDescent="0.2"/>
  <cols>
    <col min="1" max="1" width="31" customWidth="1"/>
    <col min="2" max="2" width="16.125" customWidth="1"/>
    <col min="3" max="3" width="19.625" style="2" customWidth="1"/>
    <col min="4" max="4" width="10.125" customWidth="1"/>
    <col min="5" max="5" width="18" customWidth="1"/>
    <col min="9" max="9" width="29.75" customWidth="1"/>
  </cols>
  <sheetData>
    <row r="1" spans="1:3" ht="18.75" x14ac:dyDescent="0.3">
      <c r="A1" s="1" t="s">
        <v>0</v>
      </c>
      <c r="B1" s="1" t="s">
        <v>1</v>
      </c>
      <c r="C1" s="3" t="s">
        <v>2</v>
      </c>
    </row>
    <row r="2" spans="1:3" x14ac:dyDescent="0.2">
      <c r="A2" t="s">
        <v>3</v>
      </c>
      <c r="B2">
        <v>1</v>
      </c>
      <c r="C2" s="2">
        <v>440000</v>
      </c>
    </row>
    <row r="3" spans="1:3" x14ac:dyDescent="0.2">
      <c r="A3" t="s">
        <v>4</v>
      </c>
      <c r="B3">
        <v>1</v>
      </c>
      <c r="C3" s="2">
        <v>120000</v>
      </c>
    </row>
    <row r="4" spans="1:3" x14ac:dyDescent="0.2">
      <c r="A4" t="s">
        <v>5</v>
      </c>
      <c r="B4">
        <v>1</v>
      </c>
      <c r="C4" s="2">
        <v>62639</v>
      </c>
    </row>
    <row r="5" spans="1:3" x14ac:dyDescent="0.2">
      <c r="A5" t="s">
        <v>6</v>
      </c>
      <c r="B5">
        <v>1</v>
      </c>
      <c r="C5" s="2">
        <v>52000</v>
      </c>
    </row>
    <row r="6" spans="1:3" x14ac:dyDescent="0.2">
      <c r="A6" t="s">
        <v>7</v>
      </c>
      <c r="B6">
        <v>2</v>
      </c>
      <c r="C6" s="2">
        <v>32000</v>
      </c>
    </row>
    <row r="7" spans="1:3" x14ac:dyDescent="0.2">
      <c r="A7" t="s">
        <v>8</v>
      </c>
      <c r="B7">
        <v>1</v>
      </c>
      <c r="C7" s="2">
        <v>9000</v>
      </c>
    </row>
    <row r="8" spans="1:3" x14ac:dyDescent="0.2">
      <c r="A8" t="s">
        <v>9</v>
      </c>
      <c r="B8">
        <v>1</v>
      </c>
      <c r="C8" s="2">
        <v>8000</v>
      </c>
    </row>
    <row r="9" spans="1:3" x14ac:dyDescent="0.2">
      <c r="A9" t="s">
        <v>10</v>
      </c>
      <c r="B9">
        <v>1</v>
      </c>
      <c r="C9" s="2">
        <v>8000</v>
      </c>
    </row>
    <row r="10" spans="1:3" x14ac:dyDescent="0.2">
      <c r="A10" t="s">
        <v>11</v>
      </c>
      <c r="B10">
        <v>1</v>
      </c>
      <c r="C10" s="2">
        <v>4200</v>
      </c>
    </row>
    <row r="11" spans="1:3" x14ac:dyDescent="0.2">
      <c r="A11" t="s">
        <v>12</v>
      </c>
      <c r="B11">
        <v>2</v>
      </c>
      <c r="C11" s="2">
        <f>99264*2</f>
        <v>198528</v>
      </c>
    </row>
    <row r="12" spans="1:3" x14ac:dyDescent="0.2">
      <c r="A12" t="s">
        <v>13</v>
      </c>
      <c r="B12">
        <v>2</v>
      </c>
      <c r="C12" s="2">
        <f>43340*2</f>
        <v>86680</v>
      </c>
    </row>
    <row r="13" spans="1:3" x14ac:dyDescent="0.2">
      <c r="A13" t="s">
        <v>14</v>
      </c>
      <c r="B13">
        <v>1</v>
      </c>
      <c r="C13" s="2">
        <v>60478</v>
      </c>
    </row>
    <row r="14" spans="1:3" x14ac:dyDescent="0.2">
      <c r="A14" t="s">
        <v>15</v>
      </c>
      <c r="B14">
        <v>1</v>
      </c>
      <c r="C14" s="2">
        <v>26400</v>
      </c>
    </row>
    <row r="15" spans="1:3" x14ac:dyDescent="0.2">
      <c r="A15" t="s">
        <v>16</v>
      </c>
      <c r="B15">
        <v>1</v>
      </c>
      <c r="C15" s="2">
        <v>15345</v>
      </c>
    </row>
    <row r="16" spans="1:3" x14ac:dyDescent="0.2">
      <c r="A16" t="s">
        <v>17</v>
      </c>
      <c r="B16">
        <v>1</v>
      </c>
      <c r="C16" s="2">
        <v>7359</v>
      </c>
    </row>
    <row r="17" spans="1:5" x14ac:dyDescent="0.2">
      <c r="A17" t="s">
        <v>19</v>
      </c>
      <c r="B17">
        <v>1</v>
      </c>
      <c r="C17" s="2">
        <v>200000</v>
      </c>
    </row>
    <row r="19" spans="1:5" ht="15" x14ac:dyDescent="0.25">
      <c r="D19" s="4" t="s">
        <v>18</v>
      </c>
      <c r="E19" s="2">
        <f>SUM(C2:C17)</f>
        <v>1330629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2025-04-12T08:46:17Z</dcterms:modified>
</cp:coreProperties>
</file>