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ahshepherd/MyThings/sydney-advanced-endo/"/>
    </mc:Choice>
  </mc:AlternateContent>
  <xr:revisionPtr revIDLastSave="0" documentId="8_{0C038390-1593-584E-A826-E963D2F97F2A}" xr6:coauthVersionLast="47" xr6:coauthVersionMax="47" xr10:uidLastSave="{00000000-0000-0000-0000-000000000000}"/>
  <bookViews>
    <workbookView xWindow="3260" yWindow="2160" windowWidth="28040" windowHeight="17440" xr2:uid="{A65F4F35-88E9-5041-9F6F-93DC7DCDE3C1}"/>
  </bookViews>
  <sheets>
    <sheet name="Sheet1" sheetId="1" r:id="rId1"/>
  </sheets>
  <definedNames>
    <definedName name="_xlchart.v1.0" hidden="1">Sheet1!$B$20:$C$20</definedName>
    <definedName name="_xlchart.v1.1" hidden="1">Sheet1!$B$21:$C$21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4" i="1"/>
  <c r="F23" i="1"/>
  <c r="E23" i="1"/>
  <c r="E20" i="1"/>
  <c r="B11" i="1"/>
  <c r="B12" i="1"/>
  <c r="B13" i="1"/>
  <c r="B14" i="1"/>
  <c r="B15" i="1"/>
  <c r="C11" i="1"/>
  <c r="C12" i="1"/>
  <c r="C13" i="1"/>
  <c r="C14" i="1"/>
  <c r="C15" i="1"/>
  <c r="C10" i="1"/>
  <c r="B10" i="1"/>
  <c r="C8" i="1"/>
  <c r="B8" i="1"/>
  <c r="C6" i="1"/>
  <c r="C7" i="1"/>
  <c r="C5" i="1"/>
</calcChain>
</file>

<file path=xl/sharedStrings.xml><?xml version="1.0" encoding="utf-8"?>
<sst xmlns="http://schemas.openxmlformats.org/spreadsheetml/2006/main" count="4" uniqueCount="4">
  <si>
    <t>x</t>
  </si>
  <si>
    <t>y</t>
  </si>
  <si>
    <t>max</t>
  </si>
  <si>
    <t>0,138.564065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</si>
</sst>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F81D-0605-9440-8611-FF9B9BBDC0E3}">
  <dimension ref="A1:K28"/>
  <sheetViews>
    <sheetView tabSelected="1" workbookViewId="0">
      <selection activeCell="J29" sqref="J29"/>
    </sheetView>
  </sheetViews>
  <sheetFormatPr baseColWidth="10" defaultRowHeight="16"/>
  <sheetData>
    <row r="1" spans="1:5">
      <c r="B1" t="s">
        <v>0</v>
      </c>
      <c r="C1" t="s">
        <v>1</v>
      </c>
    </row>
    <row r="2" spans="1:5">
      <c r="A2">
        <v>1</v>
      </c>
      <c r="B2">
        <v>160</v>
      </c>
      <c r="C2">
        <v>0</v>
      </c>
    </row>
    <row r="3" spans="1:5">
      <c r="A3">
        <v>2</v>
      </c>
      <c r="B3">
        <v>140</v>
      </c>
      <c r="C3">
        <v>0</v>
      </c>
    </row>
    <row r="4" spans="1:5">
      <c r="A4">
        <v>3</v>
      </c>
      <c r="B4">
        <v>120</v>
      </c>
      <c r="C4">
        <v>0</v>
      </c>
    </row>
    <row r="5" spans="1:5">
      <c r="A5">
        <v>4</v>
      </c>
      <c r="B5">
        <v>80</v>
      </c>
      <c r="C5">
        <f>SQRT(D5^2-E5^2)</f>
        <v>138.5640646055102</v>
      </c>
      <c r="D5">
        <v>160</v>
      </c>
      <c r="E5">
        <v>80</v>
      </c>
    </row>
    <row r="6" spans="1:5">
      <c r="A6">
        <v>5</v>
      </c>
      <c r="B6">
        <v>70</v>
      </c>
      <c r="C6">
        <f t="shared" ref="C6:C7" si="0">SQRT(D6^2-E6^2)</f>
        <v>121.2435565298214</v>
      </c>
      <c r="D6">
        <v>140</v>
      </c>
      <c r="E6">
        <v>70</v>
      </c>
    </row>
    <row r="7" spans="1:5">
      <c r="A7">
        <v>6</v>
      </c>
      <c r="B7">
        <v>60</v>
      </c>
      <c r="C7">
        <f t="shared" si="0"/>
        <v>103.92304845413264</v>
      </c>
      <c r="D7">
        <v>120</v>
      </c>
      <c r="E7">
        <v>60</v>
      </c>
    </row>
    <row r="8" spans="1:5">
      <c r="A8" t="s">
        <v>2</v>
      </c>
      <c r="B8">
        <f>MAX(B2:B7)</f>
        <v>160</v>
      </c>
      <c r="C8">
        <f>MAX(C2:C7)</f>
        <v>138.5640646055102</v>
      </c>
    </row>
    <row r="10" spans="1:5">
      <c r="A10">
        <v>1</v>
      </c>
      <c r="B10">
        <f>$B$8-B2</f>
        <v>0</v>
      </c>
      <c r="C10">
        <f>$C$8-C2</f>
        <v>138.5640646055102</v>
      </c>
    </row>
    <row r="11" spans="1:5">
      <c r="A11">
        <v>2</v>
      </c>
      <c r="B11">
        <f t="shared" ref="B11:B15" si="1">$B$8-B3</f>
        <v>20</v>
      </c>
      <c r="C11">
        <f t="shared" ref="C11:C15" si="2">$C$8-C3</f>
        <v>138.5640646055102</v>
      </c>
    </row>
    <row r="12" spans="1:5">
      <c r="A12">
        <v>3</v>
      </c>
      <c r="B12">
        <f t="shared" si="1"/>
        <v>40</v>
      </c>
      <c r="C12">
        <f t="shared" si="2"/>
        <v>138.5640646055102</v>
      </c>
    </row>
    <row r="13" spans="1:5">
      <c r="A13">
        <v>4</v>
      </c>
      <c r="B13">
        <f t="shared" si="1"/>
        <v>80</v>
      </c>
      <c r="C13">
        <f t="shared" si="2"/>
        <v>0</v>
      </c>
    </row>
    <row r="14" spans="1:5">
      <c r="A14">
        <v>5</v>
      </c>
      <c r="B14">
        <f t="shared" si="1"/>
        <v>90</v>
      </c>
      <c r="C14">
        <f t="shared" si="2"/>
        <v>17.320508075688792</v>
      </c>
    </row>
    <row r="15" spans="1:5">
      <c r="A15">
        <v>6</v>
      </c>
      <c r="B15">
        <f t="shared" si="1"/>
        <v>100</v>
      </c>
      <c r="C15">
        <f t="shared" si="2"/>
        <v>34.641016151377556</v>
      </c>
    </row>
    <row r="20" spans="1:11">
      <c r="A20" s="1">
        <v>160138.56406500001</v>
      </c>
      <c r="B20">
        <v>160</v>
      </c>
      <c r="C20">
        <v>138.56</v>
      </c>
      <c r="E20">
        <f>SLOPE(B20:B21,C20:C21)</f>
        <v>0.57736720554272514</v>
      </c>
    </row>
    <row r="21" spans="1:11">
      <c r="A21" s="2" t="s">
        <v>3</v>
      </c>
      <c r="B21" s="2">
        <v>80</v>
      </c>
      <c r="C21">
        <v>0</v>
      </c>
    </row>
    <row r="23" spans="1:11">
      <c r="E23">
        <f>C20/2</f>
        <v>69.28</v>
      </c>
      <c r="F23">
        <f>B21+E23*E20</f>
        <v>120</v>
      </c>
      <c r="J23">
        <v>24</v>
      </c>
    </row>
    <row r="24" spans="1:11">
      <c r="J24">
        <v>36</v>
      </c>
      <c r="K24">
        <f>J24/J23</f>
        <v>1.5</v>
      </c>
    </row>
    <row r="28" spans="1:11">
      <c r="J28">
        <v>48</v>
      </c>
      <c r="K28">
        <f>J28*K24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Shepherd</dc:creator>
  <cp:lastModifiedBy>Leah Shepherd</cp:lastModifiedBy>
  <dcterms:created xsi:type="dcterms:W3CDTF">2025-03-18T07:05:59Z</dcterms:created>
  <dcterms:modified xsi:type="dcterms:W3CDTF">2025-03-18T18:23:38Z</dcterms:modified>
</cp:coreProperties>
</file>