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yron\Downloads\"/>
    </mc:Choice>
  </mc:AlternateContent>
  <xr:revisionPtr revIDLastSave="0" documentId="13_ncr:1_{E6DE3BE5-AEE2-4B11-94DD-DB64247DB579}" xr6:coauthVersionLast="47" xr6:coauthVersionMax="47" xr10:uidLastSave="{00000000-0000-0000-0000-000000000000}"/>
  <bookViews>
    <workbookView xWindow="-120" yWindow="-120" windowWidth="20730" windowHeight="11310" xr2:uid="{ED23CF97-B3EA-4DB3-A5D9-15B0E37FD2C6}"/>
  </bookViews>
  <sheets>
    <sheet name="DataFound - BACKLOG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6" i="1" l="1"/>
  <c r="E25" i="1"/>
  <c r="E24" i="1"/>
  <c r="E23" i="1"/>
  <c r="E22" i="1"/>
  <c r="E27" i="1" s="1"/>
</calcChain>
</file>

<file path=xl/sharedStrings.xml><?xml version="1.0" encoding="utf-8"?>
<sst xmlns="http://schemas.openxmlformats.org/spreadsheetml/2006/main" count="72" uniqueCount="50">
  <si>
    <t>DataFound - BACKLOG</t>
  </si>
  <si>
    <t>Requisito</t>
  </si>
  <si>
    <t>Descrição</t>
  </si>
  <si>
    <t>Classificação</t>
  </si>
  <si>
    <t>Peso</t>
  </si>
  <si>
    <t>Prioridade</t>
  </si>
  <si>
    <t>SPRINT</t>
  </si>
  <si>
    <t xml:space="preserve">Projetos atualizado no GitHub </t>
  </si>
  <si>
    <t>Importante</t>
  </si>
  <si>
    <t>SPX</t>
  </si>
  <si>
    <t>Planilha de Riscos do Projeto</t>
  </si>
  <si>
    <t>SP4</t>
  </si>
  <si>
    <t>Essencial</t>
  </si>
  <si>
    <t>SP1</t>
  </si>
  <si>
    <t>SP2</t>
  </si>
  <si>
    <t>Diagrama de Solução (Arquitetura Técnica do Projeto)</t>
  </si>
  <si>
    <t xml:space="preserve">Atividades organizadas na ferramenta de Gestão </t>
  </si>
  <si>
    <t>Modelagem Lógica do Projeto v1</t>
  </si>
  <si>
    <t xml:space="preserve">Script de criação do Banco </t>
  </si>
  <si>
    <t>SP3</t>
  </si>
  <si>
    <t>Teste com Sensor do Projeto + Gráficos</t>
  </si>
  <si>
    <t>Especificação do Analytics / Métricas</t>
  </si>
  <si>
    <t xml:space="preserve">TOTAL </t>
  </si>
  <si>
    <t>MÉDIA</t>
  </si>
  <si>
    <t>Grupo 6 - Sprint 2</t>
  </si>
  <si>
    <t>API Mapa Google no Site</t>
  </si>
  <si>
    <t>Desejável</t>
  </si>
  <si>
    <t>Pagina Institucional - Local</t>
  </si>
  <si>
    <t>Atualização constante do projeto no Github da Datafound.</t>
  </si>
  <si>
    <t xml:space="preserve">Página Estática: Dashboard - Local </t>
  </si>
  <si>
    <t>Página inicial em HTML e CSS da Datafound como apresentação da empresa, sendo o primeiro contato com o cliente.</t>
  </si>
  <si>
    <t>Planilha que prevê a probabilidade de riscos e seus impactos durante o desenvolvimento até a entrega do projeto íntrego.</t>
  </si>
  <si>
    <t>Página estática em HTML e CSS, com os painéis com os gráficos dos dados do cliente usando API ChartJS dos sensores.</t>
  </si>
  <si>
    <t>Página Estática: Cadastro - Local</t>
  </si>
  <si>
    <t>Página Estática: Login - Local</t>
  </si>
  <si>
    <t>Página para o usuário previamente cadastrado entrar em sua conta para acessar seus dados.</t>
  </si>
  <si>
    <t>Página para se tornar um cliente preenchendo um formulário.</t>
  </si>
  <si>
    <t xml:space="preserve">Diagrama de apresentação da solução que a Datafound trás para seu cliente. </t>
  </si>
  <si>
    <t>Gestão do projeto realizada no Microsoft Planner, contendo Product BackLog, Sprints Backlog e demais tarefas necessárias.</t>
  </si>
  <si>
    <t>Diagrama de relacionamento de tabelas do banco de dados fiél ao sistema utilizado.</t>
  </si>
  <si>
    <t>Script onde ficará os comandos para a criação do banco de dados, criação de tabelas, inserção de dados e também listagem desses dados, refletido pela modelagem lógica.</t>
  </si>
  <si>
    <t>Definição e manipulação os dados capturados pelos sensores, que serão enviados para nosso Local Site, integrados com a API ChartJS.</t>
  </si>
  <si>
    <t>Definição de métricas e indicadores necessários para análise dos gráficos em nosso dashboard.</t>
  </si>
  <si>
    <t>Inserir um mapa na pagina do site com a localização da empresa, utilizando API do Google Maps.</t>
  </si>
  <si>
    <t>Matheus Leone Silva</t>
  </si>
  <si>
    <t>Leonardo Brito de Oliveira</t>
  </si>
  <si>
    <t>Rebeca Lia Taborda Serafim</t>
  </si>
  <si>
    <t>Vitor de Souza Paiva</t>
  </si>
  <si>
    <t>Matheus Fernandes Rodrigues</t>
  </si>
  <si>
    <t>Samuel de Oliveira Pereira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</si>
</sst>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33333"/>
      <name val="Segoe UI"/>
      <family val="2"/>
    </font>
    <font>
      <sz val="8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-0.49998474074526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6" borderId="1" xfId="0" applyFill="1" applyBorder="1" applyAlignment="1">
      <alignment horizontal="left" vertical="center"/>
    </xf>
    <xf numFmtId="0" fontId="0" fillId="7" borderId="1" xfId="0" applyFill="1" applyBorder="1" applyAlignment="1">
      <alignment horizontal="left" vertical="center"/>
    </xf>
    <xf numFmtId="0" fontId="0" fillId="3" borderId="2" xfId="0" applyFill="1" applyBorder="1"/>
    <xf numFmtId="0" fontId="0" fillId="3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0" fillId="4" borderId="7" xfId="0" applyFill="1" applyBorder="1"/>
    <xf numFmtId="0" fontId="1" fillId="3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 wrapText="1"/>
    </xf>
    <xf numFmtId="0" fontId="0" fillId="4" borderId="1" xfId="0" applyFill="1" applyBorder="1" applyAlignment="1">
      <alignment horizontal="left" vertical="center" wrapText="1"/>
    </xf>
    <xf numFmtId="0" fontId="1" fillId="3" borderId="12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0" fillId="4" borderId="12" xfId="0" applyFill="1" applyBorder="1" applyAlignment="1">
      <alignment horizontal="left" vertical="center"/>
    </xf>
    <xf numFmtId="0" fontId="0" fillId="4" borderId="13" xfId="0" applyFill="1" applyBorder="1" applyAlignment="1">
      <alignment horizontal="center" vertical="center"/>
    </xf>
    <xf numFmtId="0" fontId="2" fillId="5" borderId="12" xfId="0" applyFont="1" applyFill="1" applyBorder="1" applyAlignment="1">
      <alignment horizontal="left" vertical="center"/>
    </xf>
    <xf numFmtId="0" fontId="0" fillId="5" borderId="13" xfId="0" applyFill="1" applyBorder="1" applyAlignment="1">
      <alignment horizontal="center" vertical="center"/>
    </xf>
    <xf numFmtId="0" fontId="2" fillId="4" borderId="12" xfId="0" applyFont="1" applyFill="1" applyBorder="1" applyAlignment="1">
      <alignment horizontal="left" vertical="center"/>
    </xf>
    <xf numFmtId="0" fontId="0" fillId="8" borderId="8" xfId="0" applyFill="1" applyBorder="1" applyAlignment="1">
      <alignment horizontal="left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0" fillId="5" borderId="1" xfId="0" applyFill="1" applyBorder="1" applyAlignment="1">
      <alignment vertical="center" wrapText="1"/>
    </xf>
    <xf numFmtId="0" fontId="2" fillId="4" borderId="14" xfId="0" applyFont="1" applyFill="1" applyBorder="1" applyAlignment="1">
      <alignment horizontal="left" vertical="center"/>
    </xf>
    <xf numFmtId="0" fontId="0" fillId="4" borderId="8" xfId="0" applyFill="1" applyBorder="1" applyAlignment="1">
      <alignment horizontal="left" vertical="center" wrapText="1"/>
    </xf>
    <xf numFmtId="0" fontId="0" fillId="4" borderId="8" xfId="0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5" fillId="9" borderId="16" xfId="0" applyFont="1" applyFill="1" applyBorder="1"/>
    <xf numFmtId="0" fontId="0" fillId="0" borderId="17" xfId="0" applyBorder="1"/>
    <xf numFmtId="0" fontId="0" fillId="0" borderId="18" xfId="0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082B2-BB53-4E52-84E6-7106102FB153}">
  <dimension ref="B2:G27"/>
  <sheetViews>
    <sheetView tabSelected="1" topLeftCell="A16" zoomScaleNormal="100" workbookViewId="0">
      <selection activeCell="B27" sqref="B27"/>
    </sheetView>
  </sheetViews>
  <sheetFormatPr defaultRowHeight="15" x14ac:dyDescent="0.25"/>
  <cols>
    <col min="2" max="2" width="54" bestFit="1" customWidth="1"/>
    <col min="3" max="3" width="66.5703125" customWidth="1"/>
    <col min="4" max="4" width="13.85546875" customWidth="1"/>
    <col min="5" max="5" width="6.7109375" customWidth="1"/>
    <col min="6" max="6" width="12.140625" customWidth="1"/>
    <col min="7" max="7" width="8.5703125" customWidth="1"/>
  </cols>
  <sheetData>
    <row r="2" spans="2:7" ht="14.25" customHeight="1" thickBot="1" x14ac:dyDescent="0.3"/>
    <row r="3" spans="2:7" x14ac:dyDescent="0.25">
      <c r="B3" s="23" t="s">
        <v>0</v>
      </c>
      <c r="C3" s="24"/>
      <c r="D3" s="24"/>
      <c r="E3" s="24"/>
      <c r="F3" s="24"/>
      <c r="G3" s="25"/>
    </row>
    <row r="4" spans="2:7" x14ac:dyDescent="0.25">
      <c r="B4" s="26"/>
      <c r="C4" s="27"/>
      <c r="D4" s="27"/>
      <c r="E4" s="27"/>
      <c r="F4" s="27"/>
      <c r="G4" s="28"/>
    </row>
    <row r="5" spans="2:7" ht="24.75" customHeight="1" x14ac:dyDescent="0.25">
      <c r="B5" s="15" t="s">
        <v>1</v>
      </c>
      <c r="C5" s="9" t="s">
        <v>2</v>
      </c>
      <c r="D5" s="9" t="s">
        <v>3</v>
      </c>
      <c r="E5" s="9" t="s">
        <v>4</v>
      </c>
      <c r="F5" s="9" t="s">
        <v>5</v>
      </c>
      <c r="G5" s="16" t="s">
        <v>6</v>
      </c>
    </row>
    <row r="6" spans="2:7" ht="24.75" customHeight="1" x14ac:dyDescent="0.25">
      <c r="B6" s="17" t="s">
        <v>7</v>
      </c>
      <c r="C6" s="10" t="s">
        <v>28</v>
      </c>
      <c r="D6" s="1" t="s">
        <v>8</v>
      </c>
      <c r="E6" s="11">
        <v>3</v>
      </c>
      <c r="F6" s="11">
        <v>10</v>
      </c>
      <c r="G6" s="18" t="s">
        <v>9</v>
      </c>
    </row>
    <row r="7" spans="2:7" ht="38.25" customHeight="1" x14ac:dyDescent="0.25">
      <c r="B7" s="19" t="s">
        <v>10</v>
      </c>
      <c r="C7" s="29" t="s">
        <v>31</v>
      </c>
      <c r="D7" s="1" t="s">
        <v>8</v>
      </c>
      <c r="E7" s="12">
        <v>13</v>
      </c>
      <c r="F7" s="12">
        <v>12</v>
      </c>
      <c r="G7" s="20" t="s">
        <v>11</v>
      </c>
    </row>
    <row r="8" spans="2:7" ht="44.25" customHeight="1" x14ac:dyDescent="0.25">
      <c r="B8" s="21" t="s">
        <v>27</v>
      </c>
      <c r="C8" s="14" t="s">
        <v>30</v>
      </c>
      <c r="D8" s="2" t="s">
        <v>12</v>
      </c>
      <c r="E8" s="11">
        <v>21</v>
      </c>
      <c r="F8" s="11">
        <v>3</v>
      </c>
      <c r="G8" s="18" t="s">
        <v>13</v>
      </c>
    </row>
    <row r="9" spans="2:7" ht="37.5" customHeight="1" x14ac:dyDescent="0.25">
      <c r="B9" s="19" t="s">
        <v>29</v>
      </c>
      <c r="C9" s="13" t="s">
        <v>32</v>
      </c>
      <c r="D9" s="2" t="s">
        <v>12</v>
      </c>
      <c r="E9" s="12">
        <v>8</v>
      </c>
      <c r="F9" s="12">
        <v>6</v>
      </c>
      <c r="G9" s="20" t="s">
        <v>14</v>
      </c>
    </row>
    <row r="10" spans="2:7" ht="37.5" customHeight="1" x14ac:dyDescent="0.25">
      <c r="B10" s="21" t="s">
        <v>33</v>
      </c>
      <c r="C10" s="14" t="s">
        <v>36</v>
      </c>
      <c r="D10" s="2" t="s">
        <v>12</v>
      </c>
      <c r="E10" s="11">
        <v>8</v>
      </c>
      <c r="F10" s="11">
        <v>5</v>
      </c>
      <c r="G10" s="18" t="s">
        <v>14</v>
      </c>
    </row>
    <row r="11" spans="2:7" ht="30" x14ac:dyDescent="0.25">
      <c r="B11" s="19" t="s">
        <v>34</v>
      </c>
      <c r="C11" s="13" t="s">
        <v>35</v>
      </c>
      <c r="D11" s="2" t="s">
        <v>12</v>
      </c>
      <c r="E11" s="12">
        <v>8</v>
      </c>
      <c r="F11" s="12">
        <v>4</v>
      </c>
      <c r="G11" s="20" t="s">
        <v>13</v>
      </c>
    </row>
    <row r="12" spans="2:7" ht="39.75" customHeight="1" x14ac:dyDescent="0.25">
      <c r="B12" s="21" t="s">
        <v>15</v>
      </c>
      <c r="C12" s="14" t="s">
        <v>37</v>
      </c>
      <c r="D12" s="1" t="s">
        <v>8</v>
      </c>
      <c r="E12" s="11">
        <v>13</v>
      </c>
      <c r="F12" s="11">
        <v>8</v>
      </c>
      <c r="G12" s="18" t="s">
        <v>14</v>
      </c>
    </row>
    <row r="13" spans="2:7" ht="36.75" customHeight="1" x14ac:dyDescent="0.25">
      <c r="B13" s="19" t="s">
        <v>16</v>
      </c>
      <c r="C13" s="13" t="s">
        <v>38</v>
      </c>
      <c r="D13" s="1" t="s">
        <v>8</v>
      </c>
      <c r="E13" s="12">
        <v>3</v>
      </c>
      <c r="F13" s="12">
        <v>1</v>
      </c>
      <c r="G13" s="20" t="s">
        <v>13</v>
      </c>
    </row>
    <row r="14" spans="2:7" ht="38.25" customHeight="1" x14ac:dyDescent="0.25">
      <c r="B14" s="21" t="s">
        <v>17</v>
      </c>
      <c r="C14" s="14" t="s">
        <v>39</v>
      </c>
      <c r="D14" s="2" t="s">
        <v>12</v>
      </c>
      <c r="E14" s="11">
        <v>21</v>
      </c>
      <c r="F14" s="11">
        <v>7</v>
      </c>
      <c r="G14" s="18" t="s">
        <v>14</v>
      </c>
    </row>
    <row r="15" spans="2:7" ht="55.5" customHeight="1" x14ac:dyDescent="0.25">
      <c r="B15" s="19" t="s">
        <v>18</v>
      </c>
      <c r="C15" s="13" t="s">
        <v>40</v>
      </c>
      <c r="D15" s="2" t="s">
        <v>12</v>
      </c>
      <c r="E15" s="12">
        <v>13</v>
      </c>
      <c r="F15" s="12">
        <v>9</v>
      </c>
      <c r="G15" s="20" t="s">
        <v>19</v>
      </c>
    </row>
    <row r="16" spans="2:7" ht="36.75" customHeight="1" x14ac:dyDescent="0.25">
      <c r="B16" s="21" t="s">
        <v>20</v>
      </c>
      <c r="C16" s="14" t="s">
        <v>41</v>
      </c>
      <c r="D16" s="2" t="s">
        <v>12</v>
      </c>
      <c r="E16" s="11">
        <v>21</v>
      </c>
      <c r="F16" s="11">
        <v>2</v>
      </c>
      <c r="G16" s="18" t="s">
        <v>19</v>
      </c>
    </row>
    <row r="17" spans="2:7" ht="42.75" customHeight="1" x14ac:dyDescent="0.25">
      <c r="B17" s="19" t="s">
        <v>21</v>
      </c>
      <c r="C17" s="13" t="s">
        <v>42</v>
      </c>
      <c r="D17" s="1" t="s">
        <v>8</v>
      </c>
      <c r="E17" s="12">
        <v>3</v>
      </c>
      <c r="F17" s="12">
        <v>11</v>
      </c>
      <c r="G17" s="20" t="s">
        <v>11</v>
      </c>
    </row>
    <row r="18" spans="2:7" ht="36" customHeight="1" thickBot="1" x14ac:dyDescent="0.3">
      <c r="B18" s="30" t="s">
        <v>25</v>
      </c>
      <c r="C18" s="31" t="s">
        <v>43</v>
      </c>
      <c r="D18" s="22" t="s">
        <v>26</v>
      </c>
      <c r="E18" s="32">
        <v>3</v>
      </c>
      <c r="F18" s="32">
        <v>13</v>
      </c>
      <c r="G18" s="33" t="s">
        <v>9</v>
      </c>
    </row>
    <row r="20" spans="2:7" ht="15.75" thickBot="1" x14ac:dyDescent="0.3"/>
    <row r="21" spans="2:7" ht="15.75" thickBot="1" x14ac:dyDescent="0.3">
      <c r="B21" s="34" t="s">
        <v>24</v>
      </c>
    </row>
    <row r="22" spans="2:7" x14ac:dyDescent="0.25">
      <c r="B22" s="35" t="s">
        <v>44</v>
      </c>
      <c r="D22" s="3" t="s">
        <v>22</v>
      </c>
      <c r="E22" s="4">
        <f>SUM(E6:E17)</f>
        <v>135</v>
      </c>
    </row>
    <row r="23" spans="2:7" x14ac:dyDescent="0.25">
      <c r="B23" s="35" t="s">
        <v>45</v>
      </c>
      <c r="D23" s="5" t="s">
        <v>13</v>
      </c>
      <c r="E23" s="6">
        <f>SUM(E6,E8,E11,E13)</f>
        <v>35</v>
      </c>
    </row>
    <row r="24" spans="2:7" x14ac:dyDescent="0.25">
      <c r="B24" s="35" t="s">
        <v>49</v>
      </c>
      <c r="D24" s="5" t="s">
        <v>14</v>
      </c>
      <c r="E24" s="6">
        <f>SUM(E9,E6,E14)</f>
        <v>32</v>
      </c>
    </row>
    <row r="25" spans="2:7" x14ac:dyDescent="0.25">
      <c r="B25" s="35" t="s">
        <v>46</v>
      </c>
      <c r="D25" s="5" t="s">
        <v>19</v>
      </c>
      <c r="E25" s="6">
        <f>SUM(E6,E15,E16)</f>
        <v>37</v>
      </c>
    </row>
    <row r="26" spans="2:7" x14ac:dyDescent="0.25">
      <c r="B26" s="35" t="s">
        <v>48</v>
      </c>
      <c r="D26" s="5" t="s">
        <v>11</v>
      </c>
      <c r="E26" s="6">
        <f>SUM(E6,E7,E17,E12)</f>
        <v>32</v>
      </c>
    </row>
    <row r="27" spans="2:7" ht="15.75" thickBot="1" x14ac:dyDescent="0.3">
      <c r="B27" s="36" t="s">
        <v>47</v>
      </c>
      <c r="D27" s="7" t="s">
        <v>23</v>
      </c>
      <c r="E27" s="8">
        <f>(E22/4)</f>
        <v>33.75</v>
      </c>
    </row>
  </sheetData>
  <mergeCells count="1">
    <mergeCell ref="B3:G4"/>
  </mergeCells>
  <phoneticPr fontId="3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1F82C1A2A9DBC44B54E2BCA337F1687" ma:contentTypeVersion="4" ma:contentTypeDescription="Crie um novo documento." ma:contentTypeScope="" ma:versionID="13120e4c61133ad3b2483eacd4c37e37">
  <xsd:schema xmlns:xsd="http://www.w3.org/2001/XMLSchema" xmlns:xs="http://www.w3.org/2001/XMLSchema" xmlns:p="http://schemas.microsoft.com/office/2006/metadata/properties" xmlns:ns2="6b78b80f-7f03-4de9-9082-b71dc479ec2d" targetNamespace="http://schemas.microsoft.com/office/2006/metadata/properties" ma:root="true" ma:fieldsID="6d228c975183a5c5de32809bafaa995b" ns2:_="">
    <xsd:import namespace="6b78b80f-7f03-4de9-9082-b71dc479ec2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78b80f-7f03-4de9-9082-b71dc479ec2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42A095B-8F27-4878-B8A2-D8895E353F2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b78b80f-7f03-4de9-9082-b71dc479ec2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F82C11C-1ED2-44C5-ADCE-E1C0796E1A2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DataFound - BACKLOG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samuel Oliveira Pereira</dc:creator>
  <cp:keywords/>
  <dc:description/>
  <cp:lastModifiedBy>Matheus Leone</cp:lastModifiedBy>
  <cp:revision/>
  <dcterms:created xsi:type="dcterms:W3CDTF">2022-09-21T22:49:18Z</dcterms:created>
  <dcterms:modified xsi:type="dcterms:W3CDTF">2022-10-01T00:32:34Z</dcterms:modified>
  <cp:category/>
  <cp:contentStatus/>
</cp:coreProperties>
</file>